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IIASA\price_forecasting\cocoa_prices\cocoa_data\adapted_data\"/>
    </mc:Choice>
  </mc:AlternateContent>
  <xr:revisionPtr revIDLastSave="0" documentId="13_ncr:1_{00A1D6AE-87CD-48F2-8FA1-4BF76D5171C6}" xr6:coauthVersionLast="47" xr6:coauthVersionMax="47" xr10:uidLastSave="{00000000-0000-0000-0000-000000000000}"/>
  <bookViews>
    <workbookView xWindow="29715" yWindow="1950" windowWidth="22785" windowHeight="12735" tabRatio="709" firstSheet="1" activeTab="1" xr2:uid="{00000000-000D-0000-FFFF-FFFF00000000}"/>
  </bookViews>
  <sheets>
    <sheet name="AFOSHEET" sheetId="22" state="hidden" r:id="rId1"/>
    <sheet name="price_data" sheetId="26" r:id="rId2"/>
    <sheet name="Monthly Prices" sheetId="24" r:id="rId3"/>
    <sheet name="Monthly Indices" sheetId="25" r:id="rId4"/>
  </sheets>
  <definedNames>
    <definedName name="CURRENTYEAR">#REF!</definedName>
    <definedName name="LOOKUPMTH">#REF!</definedName>
    <definedName name="Month">#REF!</definedName>
    <definedName name="_xlnm.Print_Area" localSheetId="3">'Monthly Indices'!#REF!</definedName>
    <definedName name="_xlnm.Print_Area" localSheetId="2">'Monthly Prices'!#REF!</definedName>
    <definedName name="_xlnm.Print_Titles" localSheetId="3">'Monthly Indices'!$A:$A,'Monthly Indices'!$1:$9</definedName>
    <definedName name="_xlnm.Print_Titles" localSheetId="2">'Monthly Prices'!$A:$A,'Monthly Prices'!$1:$7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759" i="24" l="1"/>
  <c r="BV758" i="24"/>
  <c r="BV757" i="24"/>
  <c r="BV756" i="24"/>
  <c r="BV755" i="24"/>
  <c r="BV754" i="24"/>
  <c r="BV753" i="24"/>
  <c r="BV752" i="24"/>
  <c r="BV751" i="24"/>
  <c r="BV750" i="24"/>
  <c r="BV749" i="24"/>
  <c r="BV748" i="24"/>
  <c r="BV747" i="24"/>
  <c r="BV746" i="24"/>
  <c r="BV745" i="24"/>
  <c r="BV744" i="24"/>
  <c r="BV743" i="24"/>
  <c r="BV742" i="24"/>
  <c r="BV741" i="24"/>
  <c r="BV740" i="24"/>
  <c r="BV739" i="24"/>
  <c r="BV738" i="24"/>
  <c r="BV737" i="24"/>
  <c r="BV736" i="24"/>
  <c r="BV735" i="24"/>
  <c r="BV734" i="24"/>
  <c r="BV733" i="24"/>
  <c r="BV732" i="24"/>
  <c r="BV731" i="24"/>
  <c r="BV730" i="24"/>
  <c r="BV729" i="24"/>
  <c r="BV728" i="24"/>
  <c r="BV727" i="24"/>
  <c r="BV726" i="24"/>
  <c r="BV725" i="24"/>
  <c r="BV724" i="24"/>
  <c r="BV723" i="24"/>
  <c r="BV722" i="24"/>
  <c r="BV721" i="24"/>
  <c r="BV720" i="24"/>
  <c r="BV719" i="24"/>
  <c r="BV718" i="24"/>
  <c r="BV717" i="24"/>
  <c r="BV716" i="24"/>
  <c r="BV715" i="24"/>
  <c r="BV714" i="24"/>
  <c r="BV713" i="24"/>
  <c r="BV712" i="24"/>
  <c r="BV711" i="24"/>
  <c r="BV710" i="24"/>
  <c r="BV709" i="24"/>
  <c r="BV708" i="24"/>
  <c r="BV707" i="24"/>
  <c r="BV706" i="24"/>
  <c r="BV705" i="24"/>
  <c r="BV704" i="24"/>
  <c r="BV703" i="24"/>
  <c r="BV702" i="24"/>
  <c r="BV701" i="24"/>
  <c r="BV700" i="24"/>
  <c r="BV699" i="24"/>
  <c r="BV698" i="24"/>
  <c r="BV697" i="24"/>
  <c r="BV696" i="24"/>
  <c r="BV695" i="24"/>
  <c r="BV694" i="24"/>
  <c r="BV693" i="24"/>
  <c r="BV692" i="24"/>
  <c r="BV691" i="24"/>
  <c r="BV690" i="24"/>
  <c r="BV689" i="24"/>
  <c r="BV688" i="24"/>
  <c r="BV687" i="24"/>
  <c r="BV686" i="24"/>
  <c r="BV685" i="24"/>
  <c r="BV684" i="24"/>
  <c r="BV683" i="24"/>
  <c r="BV682" i="24"/>
  <c r="BV681" i="24"/>
  <c r="BV680" i="24"/>
  <c r="BV679" i="24"/>
  <c r="BV678" i="24"/>
  <c r="BV677" i="24"/>
  <c r="BV676" i="24"/>
  <c r="BV675" i="24"/>
  <c r="BV674" i="24"/>
  <c r="BV673" i="24"/>
  <c r="BV672" i="24"/>
  <c r="BV671" i="24"/>
  <c r="BV670" i="24"/>
  <c r="BV669" i="24"/>
  <c r="BV668" i="24"/>
  <c r="BV667" i="24"/>
  <c r="BV666" i="24"/>
  <c r="BV665" i="24"/>
  <c r="BV664" i="24"/>
  <c r="BV663" i="24"/>
  <c r="BV662" i="24"/>
  <c r="BV661" i="24"/>
  <c r="BV660" i="24"/>
  <c r="BV659" i="24"/>
  <c r="BV658" i="24"/>
  <c r="BV657" i="24"/>
  <c r="BV656" i="24"/>
  <c r="BV655" i="24"/>
  <c r="BV654" i="24"/>
  <c r="BV653" i="24"/>
  <c r="BV652" i="24"/>
  <c r="BV651" i="24"/>
  <c r="BV650" i="24"/>
  <c r="BV649" i="24"/>
  <c r="BV648" i="24"/>
  <c r="BV647" i="24"/>
  <c r="BV646" i="24"/>
  <c r="BV645" i="24"/>
  <c r="BV644" i="24"/>
  <c r="BV643" i="24"/>
  <c r="BV642" i="24"/>
  <c r="BV641" i="24"/>
  <c r="BV640" i="24"/>
  <c r="BV639" i="24"/>
  <c r="BV638" i="24"/>
  <c r="BV637" i="24"/>
  <c r="BV636" i="24"/>
  <c r="BV635" i="24"/>
  <c r="BV634" i="24"/>
  <c r="BV633" i="24"/>
  <c r="BV632" i="24"/>
  <c r="BV631" i="24"/>
  <c r="BV630" i="24"/>
  <c r="BV629" i="24"/>
  <c r="BV628" i="24"/>
  <c r="BV627" i="24"/>
  <c r="BV626" i="24"/>
  <c r="BV625" i="24"/>
  <c r="BV624" i="24"/>
  <c r="BV623" i="24"/>
  <c r="BV622" i="24"/>
  <c r="BV621" i="24"/>
  <c r="BV620" i="24"/>
  <c r="BV619" i="24"/>
  <c r="BV618" i="24"/>
  <c r="BV617" i="24"/>
  <c r="BV616" i="24"/>
  <c r="BV615" i="24"/>
  <c r="BV614" i="24"/>
  <c r="BV613" i="24"/>
  <c r="BV612" i="24"/>
  <c r="BV611" i="24"/>
  <c r="BV610" i="24"/>
  <c r="BV609" i="24"/>
  <c r="BV608" i="24"/>
  <c r="BV607" i="24"/>
  <c r="BV606" i="24"/>
  <c r="BV605" i="24"/>
  <c r="BV604" i="24"/>
  <c r="BV603" i="24"/>
  <c r="BV602" i="24"/>
  <c r="BV601" i="24"/>
  <c r="BV600" i="24"/>
  <c r="BV599" i="24"/>
  <c r="BV598" i="24"/>
  <c r="BV597" i="24"/>
  <c r="BV596" i="24"/>
  <c r="BV595" i="24"/>
  <c r="BV594" i="24"/>
  <c r="BV593" i="24"/>
  <c r="BV592" i="24"/>
  <c r="BV591" i="24"/>
  <c r="BV590" i="24"/>
  <c r="BV589" i="24"/>
  <c r="BV588" i="24"/>
  <c r="BV587" i="24"/>
  <c r="BV586" i="24"/>
  <c r="BV585" i="24"/>
  <c r="BV584" i="24"/>
  <c r="BV583" i="24"/>
  <c r="BV582" i="24"/>
  <c r="BV581" i="24"/>
  <c r="BV580" i="24"/>
  <c r="BV579" i="24"/>
  <c r="BV578" i="24"/>
  <c r="BV577" i="24"/>
  <c r="BV576" i="24"/>
  <c r="BV575" i="24"/>
  <c r="BV574" i="24"/>
  <c r="BV573" i="24"/>
  <c r="BV572" i="24"/>
  <c r="BV571" i="24"/>
  <c r="BV570" i="24"/>
  <c r="BV569" i="24"/>
  <c r="BV568" i="24"/>
  <c r="BV567" i="24"/>
  <c r="BV566" i="24"/>
  <c r="BV565" i="24"/>
  <c r="BV564" i="24"/>
  <c r="BV563" i="24"/>
  <c r="BV562" i="24"/>
  <c r="BV561" i="24"/>
  <c r="BV560" i="24"/>
  <c r="BV559" i="24"/>
  <c r="BV558" i="24"/>
  <c r="BV557" i="24"/>
  <c r="BV556" i="24"/>
  <c r="BV555" i="24"/>
  <c r="BV554" i="24"/>
  <c r="BV553" i="24"/>
  <c r="BV552" i="24"/>
  <c r="BV551" i="24"/>
  <c r="BV550" i="24"/>
  <c r="BV549" i="24"/>
  <c r="BV548" i="24"/>
  <c r="BV547" i="24"/>
  <c r="BV546" i="24"/>
  <c r="BV545" i="24"/>
  <c r="BV544" i="24"/>
  <c r="BV543" i="24"/>
  <c r="BV542" i="24"/>
  <c r="BV541" i="24"/>
  <c r="BV540" i="24"/>
  <c r="BV539" i="24"/>
  <c r="BV538" i="24"/>
  <c r="BV537" i="24"/>
  <c r="BV536" i="24"/>
  <c r="BV535" i="24"/>
  <c r="BV534" i="24"/>
  <c r="BV533" i="24"/>
  <c r="BV532" i="24"/>
  <c r="BV531" i="24"/>
  <c r="BV530" i="24"/>
  <c r="BV529" i="24"/>
  <c r="BV528" i="24"/>
  <c r="BV527" i="24"/>
  <c r="BV526" i="24"/>
  <c r="BV525" i="24"/>
  <c r="BV524" i="24"/>
  <c r="BV523" i="24"/>
  <c r="BV522" i="24"/>
  <c r="BV521" i="24"/>
  <c r="BV520" i="24"/>
  <c r="BV519" i="24"/>
  <c r="BV518" i="24"/>
  <c r="BV517" i="24"/>
  <c r="BV516" i="24"/>
  <c r="BV515" i="24"/>
  <c r="BV514" i="24"/>
  <c r="BV513" i="24"/>
  <c r="BV512" i="24"/>
  <c r="BV511" i="24"/>
  <c r="BV510" i="24"/>
  <c r="BV509" i="24"/>
  <c r="BV508" i="24"/>
  <c r="BV507" i="24"/>
  <c r="BV506" i="24"/>
  <c r="BV505" i="24"/>
  <c r="BV504" i="24"/>
  <c r="BV503" i="24"/>
  <c r="BV502" i="24"/>
  <c r="BV501" i="24"/>
  <c r="BV500" i="24"/>
  <c r="BV499" i="24"/>
  <c r="BV498" i="24"/>
  <c r="BV497" i="24"/>
  <c r="BV496" i="24"/>
  <c r="BV495" i="24"/>
  <c r="BV494" i="24"/>
  <c r="BV493" i="24"/>
  <c r="BV492" i="24"/>
  <c r="BV491" i="24"/>
  <c r="BV490" i="24"/>
  <c r="BV489" i="24"/>
  <c r="BV488" i="24"/>
  <c r="BV487" i="24"/>
  <c r="BV486" i="24"/>
  <c r="BV485" i="24"/>
  <c r="BV484" i="24"/>
  <c r="BV483" i="24"/>
  <c r="BV482" i="24"/>
  <c r="BV481" i="24"/>
  <c r="BV480" i="24"/>
  <c r="BV479" i="24"/>
  <c r="BV478" i="24"/>
  <c r="BV477" i="24"/>
  <c r="BV476" i="24"/>
  <c r="BV475" i="24"/>
  <c r="BV474" i="24"/>
  <c r="BV473" i="24"/>
  <c r="BV472" i="24"/>
  <c r="BV471" i="24"/>
  <c r="BV470" i="24"/>
  <c r="BV469" i="24"/>
  <c r="BV468" i="24"/>
  <c r="BV467" i="24"/>
  <c r="BV466" i="24"/>
  <c r="BV465" i="24"/>
  <c r="BV464" i="24"/>
  <c r="BV463" i="24"/>
  <c r="BV462" i="24"/>
  <c r="BV461" i="24"/>
  <c r="BV460" i="24"/>
  <c r="BV459" i="24"/>
  <c r="BV458" i="24"/>
  <c r="BV457" i="24"/>
  <c r="BV456" i="24"/>
  <c r="BV455" i="24"/>
  <c r="BV454" i="24"/>
  <c r="BV453" i="24"/>
  <c r="BV452" i="24"/>
  <c r="BV451" i="24"/>
  <c r="BV450" i="24"/>
  <c r="BV449" i="24"/>
  <c r="BV448" i="24"/>
  <c r="BV447" i="24"/>
  <c r="BV446" i="24"/>
  <c r="BV445" i="24"/>
  <c r="BV444" i="24"/>
  <c r="BV443" i="24"/>
  <c r="BV442" i="24"/>
  <c r="BV441" i="24"/>
  <c r="BV440" i="24"/>
  <c r="BV439" i="24"/>
  <c r="BV438" i="24"/>
  <c r="BV437" i="24"/>
  <c r="BV436" i="24"/>
  <c r="BV435" i="24"/>
  <c r="BV434" i="24"/>
  <c r="BV433" i="24"/>
  <c r="BV432" i="24"/>
  <c r="BV431" i="24"/>
  <c r="BV430" i="24"/>
  <c r="BV429" i="24"/>
  <c r="BV428" i="24"/>
  <c r="BV427" i="24"/>
  <c r="BV426" i="24"/>
  <c r="BV425" i="24"/>
  <c r="BV424" i="24"/>
  <c r="BV423" i="24"/>
  <c r="BV422" i="24"/>
  <c r="BV421" i="24"/>
  <c r="BV420" i="24"/>
  <c r="BV419" i="24"/>
  <c r="BV418" i="24"/>
  <c r="BV417" i="24"/>
  <c r="BV416" i="24"/>
  <c r="BV415" i="24"/>
  <c r="BV414" i="24"/>
  <c r="BV413" i="24"/>
  <c r="BV412" i="24"/>
  <c r="BV411" i="24"/>
  <c r="BV410" i="24"/>
  <c r="BV409" i="24"/>
  <c r="BV408" i="24"/>
  <c r="BV407" i="24"/>
  <c r="BV406" i="24"/>
  <c r="BV405" i="24"/>
  <c r="BV404" i="24"/>
  <c r="BV403" i="24"/>
  <c r="BV402" i="24"/>
  <c r="BV401" i="24"/>
  <c r="BV400" i="24"/>
  <c r="BV399" i="24"/>
  <c r="BV398" i="24"/>
  <c r="BV397" i="24"/>
  <c r="BV396" i="24"/>
  <c r="BV395" i="24"/>
  <c r="BV394" i="24"/>
  <c r="BV393" i="24"/>
  <c r="BV392" i="24"/>
  <c r="BV391" i="24"/>
  <c r="BV390" i="24"/>
  <c r="BV389" i="24"/>
  <c r="BV388" i="24"/>
  <c r="BV387" i="24"/>
  <c r="BV386" i="24"/>
  <c r="BV385" i="24"/>
  <c r="BV384" i="24"/>
  <c r="BV383" i="24"/>
  <c r="BV382" i="24"/>
  <c r="BV381" i="24"/>
  <c r="BV380" i="24"/>
  <c r="BV379" i="24"/>
  <c r="BV378" i="24"/>
  <c r="BV377" i="24"/>
  <c r="BV376" i="24"/>
  <c r="BV375" i="24"/>
  <c r="BV374" i="24"/>
  <c r="BV373" i="24"/>
  <c r="BV372" i="24"/>
  <c r="BV371" i="24"/>
  <c r="BV370" i="24"/>
  <c r="BV369" i="24"/>
  <c r="BV368" i="24"/>
  <c r="BV367" i="24"/>
  <c r="BV366" i="24"/>
  <c r="BV365" i="24"/>
  <c r="BV364" i="24"/>
  <c r="BV363" i="24"/>
  <c r="BV362" i="24"/>
  <c r="BV361" i="24"/>
  <c r="BV360" i="24"/>
  <c r="BV359" i="24"/>
  <c r="BV358" i="24"/>
  <c r="BV357" i="24"/>
  <c r="BV356" i="24"/>
  <c r="BV355" i="24"/>
  <c r="BV354" i="24"/>
  <c r="BV353" i="24"/>
  <c r="BV352" i="24"/>
  <c r="BV351" i="24"/>
  <c r="BV350" i="24"/>
  <c r="BV349" i="24"/>
  <c r="BV348" i="24"/>
  <c r="BV347" i="24"/>
  <c r="BV346" i="24"/>
  <c r="BV345" i="24"/>
  <c r="BV344" i="24"/>
  <c r="BV343" i="24"/>
  <c r="BV342" i="24"/>
  <c r="BV341" i="24"/>
  <c r="BV340" i="24"/>
  <c r="BV339" i="24"/>
  <c r="BV338" i="24"/>
  <c r="BV337" i="24"/>
  <c r="BV336" i="24"/>
  <c r="BV335" i="24"/>
  <c r="BV334" i="24"/>
  <c r="BV333" i="24"/>
  <c r="BV332" i="24"/>
  <c r="BV331" i="24"/>
  <c r="BV330" i="24"/>
  <c r="BV329" i="24"/>
  <c r="BV328" i="24"/>
  <c r="BV327" i="24"/>
  <c r="BV326" i="24"/>
  <c r="BV325" i="24"/>
  <c r="BV324" i="24"/>
  <c r="BV323" i="24"/>
  <c r="BV322" i="24"/>
  <c r="BV321" i="24"/>
  <c r="BV320" i="24"/>
  <c r="BV319" i="24"/>
  <c r="BV318" i="24"/>
  <c r="BV317" i="24"/>
  <c r="BV316" i="24"/>
  <c r="BV315" i="24"/>
  <c r="BV314" i="24"/>
  <c r="BV313" i="24"/>
  <c r="BV312" i="24"/>
  <c r="BV311" i="24"/>
  <c r="BV310" i="24"/>
  <c r="BV309" i="24"/>
  <c r="BV308" i="24"/>
  <c r="BV307" i="24"/>
  <c r="BV306" i="24"/>
  <c r="BV305" i="24"/>
  <c r="BV304" i="24"/>
  <c r="BV303" i="24"/>
  <c r="BV302" i="24"/>
  <c r="BV301" i="24"/>
  <c r="BV300" i="24"/>
  <c r="BV299" i="24"/>
  <c r="BV298" i="24"/>
  <c r="BV297" i="24"/>
  <c r="BV296" i="24"/>
  <c r="BV295" i="24"/>
  <c r="BV294" i="24"/>
  <c r="BV293" i="24"/>
  <c r="BV292" i="24"/>
  <c r="BV291" i="24"/>
  <c r="BV290" i="24"/>
  <c r="BV289" i="24"/>
  <c r="BV288" i="24"/>
  <c r="BV287" i="24"/>
  <c r="BV286" i="24"/>
  <c r="BV285" i="24"/>
  <c r="BV284" i="24"/>
  <c r="BV283" i="24"/>
  <c r="BV282" i="24"/>
  <c r="BV281" i="24"/>
  <c r="BV280" i="24"/>
  <c r="BV279" i="24"/>
  <c r="BV278" i="24"/>
  <c r="BV277" i="24"/>
  <c r="BV276" i="24"/>
  <c r="BV275" i="24"/>
  <c r="BV274" i="24"/>
  <c r="BV273" i="24"/>
  <c r="BV272" i="24"/>
  <c r="BV271" i="24"/>
  <c r="BV270" i="24"/>
  <c r="BV269" i="24"/>
  <c r="BV268" i="24"/>
  <c r="BV267" i="24"/>
  <c r="BV266" i="24"/>
  <c r="BV265" i="24"/>
  <c r="BV264" i="24"/>
  <c r="BV263" i="24"/>
  <c r="BV262" i="24"/>
  <c r="BV261" i="24"/>
  <c r="BV260" i="24"/>
  <c r="BV259" i="24"/>
  <c r="BV258" i="24"/>
  <c r="BV257" i="24"/>
  <c r="BV256" i="24"/>
  <c r="BV255" i="24"/>
  <c r="BV254" i="24"/>
  <c r="BV253" i="24"/>
  <c r="BV252" i="24"/>
  <c r="BV251" i="24"/>
  <c r="BV250" i="24"/>
  <c r="BV249" i="24"/>
  <c r="BV248" i="24"/>
  <c r="BV247" i="24"/>
  <c r="BV246" i="24"/>
  <c r="BV245" i="24"/>
  <c r="BV244" i="24"/>
  <c r="BV243" i="24"/>
  <c r="BV242" i="24"/>
  <c r="BV241" i="24"/>
  <c r="BV240" i="24"/>
  <c r="BV239" i="24"/>
  <c r="BV238" i="24"/>
  <c r="BV237" i="24"/>
  <c r="BV236" i="24"/>
  <c r="BV235" i="24"/>
  <c r="BV234" i="24"/>
  <c r="BV233" i="24"/>
  <c r="BV232" i="24"/>
  <c r="BV231" i="24"/>
  <c r="BV230" i="24"/>
  <c r="BV229" i="24"/>
  <c r="BV228" i="24"/>
  <c r="BV227" i="24"/>
  <c r="BV226" i="24"/>
  <c r="BV225" i="24"/>
  <c r="BV224" i="24"/>
  <c r="BV223" i="24"/>
  <c r="BV222" i="24"/>
  <c r="BV221" i="24"/>
  <c r="BV220" i="24"/>
  <c r="BV219" i="24"/>
  <c r="BV218" i="24"/>
  <c r="BV217" i="24"/>
  <c r="BV216" i="24"/>
  <c r="BV215" i="24"/>
  <c r="BV214" i="24"/>
  <c r="BV213" i="24"/>
  <c r="BV212" i="24"/>
  <c r="BV211" i="24"/>
  <c r="BV210" i="24"/>
  <c r="BV209" i="24"/>
  <c r="BV208" i="24"/>
  <c r="BV207" i="24"/>
  <c r="BV206" i="24"/>
  <c r="BV205" i="24"/>
  <c r="BV204" i="24"/>
  <c r="BV203" i="24"/>
  <c r="BV202" i="24"/>
  <c r="BV201" i="24"/>
  <c r="BV200" i="24"/>
  <c r="BV199" i="24"/>
  <c r="BV198" i="24"/>
  <c r="BV197" i="24"/>
  <c r="BV196" i="24"/>
  <c r="BV195" i="24"/>
  <c r="BV194" i="24"/>
  <c r="BV193" i="24"/>
  <c r="BV192" i="24"/>
  <c r="BV191" i="24"/>
  <c r="BV190" i="24"/>
  <c r="BV189" i="24"/>
  <c r="BV188" i="24"/>
  <c r="BV187" i="24"/>
  <c r="BV186" i="24"/>
  <c r="BV185" i="24"/>
  <c r="BV184" i="24"/>
  <c r="BV183" i="24"/>
  <c r="BV182" i="24"/>
  <c r="BV181" i="24"/>
  <c r="BV180" i="24"/>
  <c r="BV179" i="24"/>
  <c r="BV178" i="24"/>
  <c r="BV177" i="24"/>
  <c r="BV176" i="24"/>
  <c r="BV175" i="24"/>
  <c r="BV174" i="24"/>
  <c r="BV173" i="24"/>
  <c r="BV172" i="24"/>
  <c r="BV171" i="24"/>
  <c r="BV170" i="24"/>
  <c r="BV169" i="24"/>
  <c r="BV168" i="24"/>
  <c r="BV167" i="24"/>
  <c r="BV166" i="24"/>
  <c r="BV165" i="24"/>
  <c r="BV164" i="24"/>
  <c r="BV163" i="24"/>
  <c r="BV162" i="24"/>
  <c r="BV161" i="24"/>
  <c r="BV160" i="24"/>
  <c r="BV159" i="24"/>
  <c r="BV158" i="24"/>
  <c r="BV157" i="24"/>
  <c r="BV156" i="24"/>
  <c r="BV155" i="24"/>
  <c r="BV154" i="24"/>
  <c r="BV153" i="24"/>
  <c r="BV152" i="24"/>
  <c r="BV151" i="24"/>
  <c r="BV150" i="24"/>
  <c r="BV149" i="24"/>
  <c r="BV148" i="24"/>
  <c r="BV147" i="24"/>
  <c r="BV146" i="24"/>
  <c r="BV145" i="24"/>
  <c r="BV144" i="24"/>
  <c r="BV143" i="24"/>
  <c r="BV142" i="24"/>
  <c r="BV141" i="24"/>
  <c r="BV140" i="24"/>
  <c r="BV139" i="24"/>
  <c r="BV138" i="24"/>
  <c r="BV137" i="24"/>
  <c r="BV136" i="24"/>
  <c r="BV135" i="24"/>
  <c r="BV134" i="24"/>
  <c r="BV133" i="24"/>
  <c r="BV132" i="24"/>
  <c r="BV131" i="24"/>
  <c r="BV130" i="24"/>
  <c r="BV129" i="24"/>
  <c r="BV128" i="24"/>
  <c r="BV127" i="24"/>
  <c r="BV126" i="24"/>
  <c r="BV125" i="24"/>
  <c r="BV124" i="24"/>
  <c r="BV123" i="24"/>
  <c r="BV122" i="24"/>
  <c r="BV121" i="24"/>
  <c r="BV120" i="24"/>
  <c r="BV119" i="24"/>
  <c r="BV118" i="24"/>
  <c r="BV117" i="24"/>
  <c r="BV116" i="24"/>
  <c r="BV115" i="24"/>
  <c r="BV114" i="24"/>
  <c r="BV113" i="24"/>
  <c r="BV112" i="24"/>
  <c r="BV111" i="24"/>
  <c r="BV110" i="24"/>
  <c r="BV109" i="24"/>
  <c r="BV108" i="24"/>
  <c r="BV107" i="24"/>
  <c r="BV106" i="24"/>
  <c r="BV105" i="24"/>
  <c r="BV104" i="24"/>
  <c r="BV103" i="24"/>
  <c r="BV102" i="24"/>
  <c r="BV101" i="24"/>
  <c r="BV100" i="24"/>
  <c r="BV99" i="24"/>
  <c r="BV98" i="24"/>
  <c r="BV97" i="24"/>
  <c r="BV96" i="24"/>
  <c r="BV95" i="24"/>
  <c r="BV94" i="24"/>
  <c r="BV93" i="24"/>
  <c r="BV92" i="24"/>
  <c r="BV91" i="24"/>
  <c r="BV90" i="24"/>
  <c r="BV89" i="24"/>
  <c r="BV88" i="24"/>
  <c r="BV87" i="24"/>
  <c r="BV86" i="24"/>
  <c r="BV85" i="24"/>
  <c r="BV84" i="24"/>
  <c r="BV83" i="24"/>
  <c r="BV82" i="24"/>
  <c r="BV81" i="24"/>
  <c r="BV80" i="24"/>
  <c r="BV79" i="24"/>
  <c r="BV78" i="24"/>
  <c r="BV77" i="24"/>
  <c r="BV76" i="24"/>
  <c r="BV75" i="24"/>
  <c r="BV74" i="24"/>
  <c r="BV73" i="24"/>
  <c r="BV72" i="24"/>
  <c r="BV71" i="24"/>
  <c r="BV70" i="24"/>
  <c r="BV69" i="24"/>
  <c r="BV68" i="24"/>
  <c r="BV67" i="24"/>
  <c r="BV66" i="24"/>
  <c r="BV65" i="24"/>
  <c r="BV64" i="24"/>
  <c r="BV63" i="24"/>
  <c r="BV62" i="24"/>
  <c r="BV61" i="24"/>
  <c r="BV60" i="24"/>
  <c r="BV59" i="24"/>
  <c r="BV58" i="24"/>
  <c r="BV57" i="24"/>
  <c r="BV56" i="24"/>
  <c r="BV55" i="24"/>
  <c r="BV54" i="24"/>
  <c r="BV53" i="24"/>
  <c r="BV52" i="24"/>
  <c r="BV51" i="24"/>
  <c r="BV50" i="24"/>
  <c r="BV49" i="24"/>
  <c r="BV48" i="24"/>
  <c r="BV47" i="24"/>
  <c r="BV46" i="24"/>
  <c r="BV45" i="24"/>
  <c r="BV44" i="24"/>
  <c r="BV43" i="24"/>
  <c r="BV42" i="24"/>
  <c r="BV41" i="24"/>
  <c r="BV40" i="24"/>
  <c r="BV39" i="24"/>
  <c r="BV38" i="24"/>
  <c r="BV37" i="24"/>
  <c r="BV36" i="24"/>
  <c r="BV35" i="24"/>
  <c r="BV34" i="24"/>
  <c r="BV33" i="24"/>
  <c r="BV32" i="24"/>
  <c r="BV31" i="24"/>
  <c r="BV30" i="24"/>
  <c r="BV29" i="24"/>
  <c r="BV28" i="24"/>
  <c r="BV27" i="24"/>
  <c r="BV26" i="24"/>
  <c r="BV25" i="24"/>
  <c r="BV24" i="24"/>
  <c r="BV23" i="24"/>
  <c r="BV22" i="24"/>
  <c r="BV21" i="24"/>
  <c r="BV20" i="24"/>
  <c r="BV19" i="24"/>
  <c r="BV18" i="24"/>
  <c r="BV17" i="24"/>
  <c r="BV16" i="24"/>
  <c r="BV15" i="24"/>
  <c r="BV14" i="24"/>
  <c r="BV13" i="24"/>
  <c r="BV12" i="24"/>
  <c r="BV11" i="24"/>
  <c r="BV10" i="24"/>
  <c r="BV9" i="24"/>
  <c r="BV8" i="24"/>
  <c r="BW590" i="24" l="1"/>
  <c r="BW606" i="24"/>
  <c r="BW607" i="24"/>
  <c r="BW628" i="24"/>
  <c r="BW638" i="24"/>
  <c r="BW666" i="24"/>
  <c r="BW682" i="24"/>
  <c r="BW698" i="24"/>
  <c r="BW714" i="24"/>
  <c r="BW730" i="24"/>
  <c r="BW752" i="24"/>
  <c r="BW753" i="24"/>
  <c r="BW754" i="24"/>
  <c r="BW755" i="24"/>
  <c r="BW746" i="24"/>
  <c r="BW759" i="24"/>
  <c r="BW41" i="24"/>
  <c r="BW57" i="24"/>
  <c r="BW73" i="24"/>
  <c r="BW89" i="24"/>
  <c r="BW60" i="24" l="1"/>
  <c r="BW44" i="24"/>
  <c r="BW28" i="24"/>
  <c r="BW749" i="24"/>
  <c r="BW733" i="24"/>
  <c r="BW717" i="24"/>
  <c r="BW701" i="24"/>
  <c r="BW685" i="24"/>
  <c r="BW669" i="24"/>
  <c r="BW92" i="24"/>
  <c r="BW650" i="24"/>
  <c r="BW625" i="24"/>
  <c r="BW56" i="24"/>
  <c r="BW40" i="24"/>
  <c r="BW24" i="24"/>
  <c r="BW745" i="24"/>
  <c r="BW729" i="24"/>
  <c r="BW713" i="24"/>
  <c r="BW697" i="24"/>
  <c r="BW681" i="24"/>
  <c r="BW665" i="24"/>
  <c r="BW649" i="24"/>
  <c r="BW624" i="24"/>
  <c r="BW71" i="24"/>
  <c r="BW55" i="24"/>
  <c r="BW39" i="24"/>
  <c r="BW23" i="24"/>
  <c r="BW744" i="24"/>
  <c r="BW728" i="24"/>
  <c r="BW712" i="24"/>
  <c r="BW696" i="24"/>
  <c r="BW680" i="24"/>
  <c r="BW664" i="24"/>
  <c r="BW623" i="24"/>
  <c r="BW757" i="24"/>
  <c r="BW25" i="24"/>
  <c r="BW711" i="24"/>
  <c r="BW695" i="24"/>
  <c r="BW679" i="24"/>
  <c r="BW663" i="24"/>
  <c r="BW72" i="24"/>
  <c r="BW21" i="24"/>
  <c r="BW642" i="24"/>
  <c r="BW87" i="24"/>
  <c r="BW641" i="24"/>
  <c r="BW88" i="24"/>
  <c r="BW592" i="24"/>
  <c r="BW756" i="24"/>
  <c r="BW76" i="24"/>
  <c r="BW639" i="24"/>
  <c r="BW758" i="24"/>
  <c r="BW605" i="24"/>
  <c r="BW22" i="24"/>
  <c r="BW63" i="24"/>
  <c r="BW31" i="24"/>
  <c r="BW736" i="24"/>
  <c r="BW720" i="24"/>
  <c r="BW653" i="24"/>
  <c r="BW90" i="24"/>
  <c r="BW74" i="24"/>
  <c r="BW58" i="24"/>
  <c r="BW42" i="24"/>
  <c r="BW747" i="24"/>
  <c r="BW731" i="24"/>
  <c r="BW715" i="24"/>
  <c r="BW699" i="24"/>
  <c r="BW683" i="24"/>
  <c r="BW678" i="24"/>
  <c r="BW79" i="24"/>
  <c r="BW704" i="24"/>
  <c r="BW688" i="24"/>
  <c r="BW672" i="24"/>
  <c r="BW631" i="24"/>
  <c r="BW47" i="24"/>
  <c r="BW26" i="24"/>
  <c r="BW667" i="24"/>
  <c r="BW86" i="24"/>
  <c r="BW70" i="24"/>
  <c r="BW54" i="24"/>
  <c r="BW38" i="24"/>
  <c r="BW743" i="24"/>
  <c r="BW727" i="24"/>
  <c r="BW643" i="24"/>
  <c r="BW622" i="24"/>
  <c r="BW662" i="24"/>
  <c r="BW619" i="24"/>
  <c r="BW37" i="24"/>
  <c r="BW68" i="24"/>
  <c r="BW52" i="24"/>
  <c r="BW36" i="24"/>
  <c r="BW20" i="24"/>
  <c r="BW741" i="24"/>
  <c r="BW725" i="24"/>
  <c r="BW709" i="24"/>
  <c r="BW693" i="24"/>
  <c r="BW677" i="24"/>
  <c r="BW661" i="24"/>
  <c r="BW618" i="24"/>
  <c r="BW726" i="24"/>
  <c r="BW83" i="24"/>
  <c r="BW51" i="24"/>
  <c r="BW35" i="24"/>
  <c r="BW740" i="24"/>
  <c r="BW724" i="24"/>
  <c r="BW708" i="24"/>
  <c r="BW692" i="24"/>
  <c r="BW676" i="24"/>
  <c r="BW640" i="24"/>
  <c r="BW617" i="24"/>
  <c r="BW53" i="24"/>
  <c r="BW710" i="24"/>
  <c r="BW67" i="24"/>
  <c r="BW82" i="24"/>
  <c r="BW66" i="24"/>
  <c r="BW50" i="24"/>
  <c r="BW34" i="24"/>
  <c r="BW739" i="24"/>
  <c r="BW723" i="24"/>
  <c r="BW707" i="24"/>
  <c r="BW691" i="24"/>
  <c r="BW675" i="24"/>
  <c r="BW591" i="24"/>
  <c r="BW85" i="24"/>
  <c r="BW694" i="24"/>
  <c r="BW81" i="24"/>
  <c r="BW738" i="24"/>
  <c r="BW722" i="24"/>
  <c r="BW706" i="24"/>
  <c r="BW690" i="24"/>
  <c r="BW674" i="24"/>
  <c r="BW69" i="24"/>
  <c r="BW742" i="24"/>
  <c r="BW84" i="24"/>
  <c r="BW65" i="24"/>
  <c r="BW49" i="24"/>
  <c r="BW33" i="24"/>
  <c r="BW80" i="24"/>
  <c r="BW64" i="24"/>
  <c r="BW48" i="24"/>
  <c r="BW32" i="24"/>
  <c r="BW737" i="24"/>
  <c r="BW721" i="24"/>
  <c r="BW705" i="24"/>
  <c r="BW689" i="24"/>
  <c r="BW673" i="24"/>
  <c r="BW637" i="24"/>
  <c r="BW78" i="24"/>
  <c r="BW62" i="24"/>
  <c r="BW46" i="24"/>
  <c r="BW30" i="24"/>
  <c r="BW751" i="24"/>
  <c r="BW735" i="24"/>
  <c r="BW719" i="24"/>
  <c r="BW703" i="24"/>
  <c r="BW687" i="24"/>
  <c r="BW671" i="24"/>
  <c r="BW655" i="24"/>
  <c r="BW630" i="24"/>
  <c r="BW656" i="24"/>
  <c r="BW77" i="24"/>
  <c r="BW61" i="24"/>
  <c r="BW45" i="24"/>
  <c r="BW29" i="24"/>
  <c r="BW750" i="24"/>
  <c r="BW734" i="24"/>
  <c r="BW718" i="24"/>
  <c r="BW702" i="24"/>
  <c r="BW686" i="24"/>
  <c r="BW670" i="24"/>
  <c r="BW654" i="24"/>
  <c r="BW629" i="24"/>
  <c r="BW91" i="24"/>
  <c r="BW75" i="24"/>
  <c r="BW59" i="24"/>
  <c r="BW43" i="24"/>
  <c r="BW27" i="24"/>
  <c r="BW748" i="24"/>
  <c r="BW732" i="24"/>
  <c r="BW716" i="24"/>
  <c r="BW700" i="24"/>
  <c r="BW684" i="24"/>
  <c r="BW668" i="24"/>
  <c r="BW652" i="24"/>
  <c r="BW627" i="24"/>
  <c r="BW651" i="24"/>
  <c r="BW626" i="24"/>
  <c r="BW100" i="24"/>
  <c r="BW543" i="24"/>
  <c r="BW99" i="24"/>
  <c r="BW98" i="24"/>
  <c r="BW97" i="24"/>
  <c r="BW512" i="24"/>
  <c r="BW496" i="24"/>
  <c r="BW256" i="24"/>
  <c r="BW240" i="24"/>
  <c r="BW96" i="24"/>
  <c r="BW463" i="24"/>
  <c r="BW399" i="24"/>
  <c r="BW207" i="24"/>
  <c r="BW143" i="24"/>
  <c r="BW95" i="24"/>
  <c r="BW430" i="24"/>
  <c r="BW366" i="24"/>
  <c r="BW238" i="24"/>
  <c r="BW174" i="24"/>
  <c r="BW110" i="24"/>
  <c r="BW94" i="24"/>
  <c r="BW621" i="24"/>
  <c r="BW589" i="24"/>
  <c r="BW573" i="24"/>
  <c r="BW541" i="24"/>
  <c r="BW509" i="24"/>
  <c r="BW461" i="24"/>
  <c r="BW445" i="24"/>
  <c r="BW413" i="24"/>
  <c r="BW397" i="24"/>
  <c r="BW317" i="24"/>
  <c r="BW285" i="24"/>
  <c r="BW253" i="24"/>
  <c r="BW205" i="24"/>
  <c r="BW189" i="24"/>
  <c r="BW157" i="24"/>
  <c r="BW141" i="24"/>
  <c r="BW93" i="24"/>
  <c r="BW636" i="24"/>
  <c r="BW620" i="24"/>
  <c r="BW604" i="24"/>
  <c r="BW556" i="24"/>
  <c r="BW444" i="24"/>
  <c r="BW428" i="24"/>
  <c r="BW396" i="24"/>
  <c r="BW380" i="24"/>
  <c r="BW300" i="24"/>
  <c r="BW188" i="24"/>
  <c r="BW172" i="24"/>
  <c r="BW140" i="24"/>
  <c r="BW124" i="24"/>
  <c r="BW635" i="24"/>
  <c r="BW603" i="24"/>
  <c r="BW587" i="24"/>
  <c r="BW571" i="24"/>
  <c r="BW555" i="24"/>
  <c r="BW507" i="24"/>
  <c r="BW395" i="24"/>
  <c r="BW379" i="24"/>
  <c r="BW347" i="24"/>
  <c r="BW331" i="24"/>
  <c r="BW251" i="24"/>
  <c r="BW139" i="24"/>
  <c r="BW123" i="24"/>
  <c r="BW634" i="24"/>
  <c r="BW602" i="24"/>
  <c r="BW586" i="24"/>
  <c r="BW570" i="24"/>
  <c r="BW554" i="24"/>
  <c r="BW474" i="24"/>
  <c r="BW362" i="24"/>
  <c r="BW346" i="24"/>
  <c r="BW314" i="24"/>
  <c r="BW298" i="24"/>
  <c r="BW218" i="24"/>
  <c r="BW106" i="24"/>
  <c r="BW633" i="24"/>
  <c r="BW585" i="24"/>
  <c r="BW489" i="24"/>
  <c r="BW377" i="24"/>
  <c r="BW361" i="24"/>
  <c r="BW329" i="24"/>
  <c r="BW233" i="24"/>
  <c r="BW121" i="24"/>
  <c r="BW105" i="24"/>
  <c r="BW632" i="24"/>
  <c r="BW612" i="24"/>
  <c r="BW536" i="24"/>
  <c r="BW520" i="24"/>
  <c r="BW424" i="24"/>
  <c r="BW408" i="24"/>
  <c r="BW376" i="24"/>
  <c r="BW360" i="24"/>
  <c r="BW280" i="24"/>
  <c r="BW264" i="24"/>
  <c r="BW168" i="24"/>
  <c r="BW152" i="24"/>
  <c r="BW120" i="24"/>
  <c r="BW104" i="24"/>
  <c r="BW659" i="24"/>
  <c r="BW611" i="24"/>
  <c r="BW595" i="24"/>
  <c r="BW551" i="24"/>
  <c r="BW535" i="24"/>
  <c r="BW439" i="24"/>
  <c r="BW423" i="24"/>
  <c r="BW391" i="24"/>
  <c r="BW375" i="24"/>
  <c r="BW295" i="24"/>
  <c r="BW279" i="24"/>
  <c r="BW183" i="24"/>
  <c r="BW167" i="24"/>
  <c r="BW135" i="24"/>
  <c r="BW119" i="24"/>
  <c r="BW103" i="24"/>
  <c r="BW566" i="24"/>
  <c r="BW550" i="24"/>
  <c r="BW454" i="24"/>
  <c r="BW438" i="24"/>
  <c r="BW406" i="24"/>
  <c r="BW390" i="24"/>
  <c r="BW310" i="24"/>
  <c r="BW294" i="24"/>
  <c r="BW198" i="24"/>
  <c r="BW182" i="24"/>
  <c r="BW150" i="24"/>
  <c r="BW134" i="24"/>
  <c r="BW102" i="24"/>
  <c r="BW657" i="24"/>
  <c r="BW581" i="24"/>
  <c r="BW565" i="24"/>
  <c r="BW469" i="24"/>
  <c r="BW453" i="24"/>
  <c r="BW421" i="24"/>
  <c r="BW405" i="24"/>
  <c r="BW325" i="24"/>
  <c r="BW309" i="24"/>
  <c r="BW213" i="24"/>
  <c r="BW197" i="24"/>
  <c r="BW165" i="24"/>
  <c r="BW149" i="24"/>
  <c r="BW101" i="24"/>
  <c r="BW156" i="24" l="1"/>
  <c r="BW412" i="24"/>
  <c r="BW304" i="24"/>
  <c r="BW648" i="24"/>
  <c r="BW345" i="24"/>
  <c r="BW601" i="24"/>
  <c r="BW330" i="24"/>
  <c r="BW494" i="24"/>
  <c r="BW271" i="24"/>
  <c r="BW527" i="24"/>
  <c r="BW181" i="24"/>
  <c r="BW437" i="24"/>
  <c r="BW166" i="24"/>
  <c r="BW422" i="24"/>
  <c r="BW151" i="24"/>
  <c r="BW407" i="24"/>
  <c r="BW136" i="24"/>
  <c r="BW392" i="24"/>
  <c r="BW107" i="24"/>
  <c r="BW363" i="24"/>
  <c r="BW277" i="24"/>
  <c r="BW293" i="24"/>
  <c r="BW549" i="24"/>
  <c r="BW278" i="24"/>
  <c r="BW534" i="24"/>
  <c r="BW263" i="24"/>
  <c r="BW519" i="24"/>
  <c r="BW248" i="24"/>
  <c r="BW504" i="24"/>
  <c r="BW203" i="24"/>
  <c r="BW459" i="24"/>
  <c r="BW225" i="24"/>
  <c r="BW481" i="24"/>
  <c r="BW258" i="24"/>
  <c r="BW514" i="24"/>
  <c r="BW219" i="24"/>
  <c r="BW475" i="24"/>
  <c r="BW224" i="24"/>
  <c r="BW480" i="24"/>
  <c r="BW646" i="24"/>
  <c r="BW297" i="24"/>
  <c r="BW553" i="24"/>
  <c r="BW282" i="24"/>
  <c r="BW538" i="24"/>
  <c r="BW252" i="24"/>
  <c r="BW508" i="24"/>
  <c r="BW190" i="24"/>
  <c r="BW446" i="24"/>
  <c r="BW223" i="24"/>
  <c r="BW479" i="24"/>
  <c r="BW272" i="24"/>
  <c r="BW528" i="24"/>
  <c r="BW268" i="24"/>
  <c r="BW524" i="24"/>
  <c r="BW560" i="24"/>
  <c r="BW315" i="24"/>
  <c r="BW269" i="24"/>
  <c r="BW249" i="24"/>
  <c r="BW505" i="24"/>
  <c r="BW234" i="24"/>
  <c r="BW490" i="24"/>
  <c r="BW204" i="24"/>
  <c r="BW460" i="24"/>
  <c r="BW241" i="24"/>
  <c r="BW497" i="24"/>
  <c r="BW274" i="24"/>
  <c r="BW530" i="24"/>
  <c r="BW341" i="24"/>
  <c r="BW326" i="24"/>
  <c r="BW582" i="24"/>
  <c r="BW311" i="24"/>
  <c r="BW567" i="24"/>
  <c r="BW296" i="24"/>
  <c r="BW552" i="24"/>
  <c r="BW597" i="24"/>
  <c r="BW267" i="24"/>
  <c r="BW289" i="24"/>
  <c r="BW545" i="24"/>
  <c r="BW523" i="24"/>
  <c r="BW320" i="24"/>
  <c r="BW576" i="24"/>
  <c r="BW337" i="24"/>
  <c r="BW114" i="24"/>
  <c r="BW370" i="24"/>
  <c r="BW180" i="24"/>
  <c r="BW436" i="24"/>
  <c r="BW316" i="24"/>
  <c r="BW572" i="24"/>
  <c r="BW525" i="24"/>
  <c r="BW254" i="24"/>
  <c r="BW510" i="24"/>
  <c r="BW287" i="24"/>
  <c r="BW575" i="24"/>
  <c r="BW336" i="24"/>
  <c r="BW353" i="24"/>
  <c r="BW130" i="24"/>
  <c r="BW386" i="24"/>
  <c r="BW196" i="24"/>
  <c r="BW452" i="24"/>
  <c r="BW270" i="24"/>
  <c r="BW526" i="24"/>
  <c r="BW303" i="24"/>
  <c r="BW352" i="24"/>
  <c r="BW113" i="24"/>
  <c r="BW369" i="24"/>
  <c r="BW146" i="24"/>
  <c r="BW402" i="24"/>
  <c r="BW212" i="24"/>
  <c r="BW468" i="24"/>
  <c r="BW137" i="24"/>
  <c r="BW393" i="24"/>
  <c r="BW122" i="24"/>
  <c r="BW378" i="24"/>
  <c r="BW112" i="24"/>
  <c r="BW368" i="24"/>
  <c r="BW214" i="24"/>
  <c r="BW455" i="24"/>
  <c r="BW184" i="24"/>
  <c r="BW440" i="24"/>
  <c r="BW302" i="24"/>
  <c r="BW574" i="24"/>
  <c r="BW335" i="24"/>
  <c r="BW128" i="24"/>
  <c r="BW384" i="24"/>
  <c r="BW485" i="24"/>
  <c r="BW470" i="24"/>
  <c r="BW333" i="24"/>
  <c r="BW318" i="24"/>
  <c r="BW351" i="24"/>
  <c r="BW579" i="24"/>
  <c r="BW229" i="24"/>
  <c r="BW199" i="24"/>
  <c r="BW185" i="24"/>
  <c r="BW441" i="24"/>
  <c r="BW170" i="24"/>
  <c r="BW426" i="24"/>
  <c r="BW155" i="24"/>
  <c r="BW411" i="24"/>
  <c r="BW160" i="24"/>
  <c r="BW416" i="24"/>
  <c r="BW533" i="24"/>
  <c r="BW262" i="24"/>
  <c r="BW518" i="24"/>
  <c r="BW247" i="24"/>
  <c r="BW503" i="24"/>
  <c r="BW232" i="24"/>
  <c r="BW488" i="24"/>
  <c r="BW201" i="24"/>
  <c r="BW457" i="24"/>
  <c r="BW186" i="24"/>
  <c r="BW442" i="24"/>
  <c r="BW350" i="24"/>
  <c r="BW127" i="24"/>
  <c r="BW383" i="24"/>
  <c r="BW176" i="24"/>
  <c r="BW432" i="24"/>
  <c r="BW615" i="24"/>
  <c r="BW163" i="24"/>
  <c r="BW332" i="24"/>
  <c r="BW179" i="24"/>
  <c r="BW348" i="24"/>
  <c r="BW301" i="24"/>
  <c r="BW557" i="24"/>
  <c r="BW286" i="24"/>
  <c r="BW542" i="24"/>
  <c r="BW319" i="24"/>
  <c r="BW129" i="24"/>
  <c r="BW385" i="24"/>
  <c r="BW162" i="24"/>
  <c r="BW418" i="24"/>
  <c r="BW195" i="24"/>
  <c r="BW451" i="24"/>
  <c r="BW228" i="24"/>
  <c r="BW484" i="24"/>
  <c r="BW419" i="24"/>
  <c r="BW435" i="24"/>
  <c r="BW153" i="24"/>
  <c r="BW409" i="24"/>
  <c r="BW138" i="24"/>
  <c r="BW394" i="24"/>
  <c r="BW108" i="24"/>
  <c r="BW364" i="24"/>
  <c r="BW145" i="24"/>
  <c r="BW401" i="24"/>
  <c r="BW178" i="24"/>
  <c r="BW434" i="24"/>
  <c r="BW211" i="24"/>
  <c r="BW467" i="24"/>
  <c r="BW244" i="24"/>
  <c r="BW500" i="24"/>
  <c r="BW594" i="24"/>
  <c r="BW245" i="24"/>
  <c r="BW501" i="24"/>
  <c r="BW230" i="24"/>
  <c r="BW486" i="24"/>
  <c r="BW215" i="24"/>
  <c r="BW471" i="24"/>
  <c r="BW200" i="24"/>
  <c r="BW456" i="24"/>
  <c r="BW169" i="24"/>
  <c r="BW425" i="24"/>
  <c r="BW154" i="24"/>
  <c r="BW410" i="24"/>
  <c r="BW144" i="24"/>
  <c r="BW400" i="24"/>
  <c r="BW161" i="24"/>
  <c r="BW417" i="24"/>
  <c r="BW194" i="24"/>
  <c r="BW450" i="24"/>
  <c r="BW227" i="24"/>
  <c r="BW483" i="24"/>
  <c r="BW260" i="24"/>
  <c r="BW516" i="24"/>
  <c r="BW658" i="24"/>
  <c r="BW517" i="24"/>
  <c r="BW502" i="24"/>
  <c r="BW487" i="24"/>
  <c r="BW216" i="24"/>
  <c r="BW349" i="24"/>
  <c r="BW334" i="24"/>
  <c r="BW111" i="24"/>
  <c r="BW367" i="24"/>
  <c r="BW177" i="24"/>
  <c r="BW433" i="24"/>
  <c r="BW210" i="24"/>
  <c r="BW466" i="24"/>
  <c r="BW243" i="24"/>
  <c r="BW499" i="24"/>
  <c r="BW276" i="24"/>
  <c r="BW532" i="24"/>
  <c r="BW644" i="24"/>
  <c r="BW261" i="24"/>
  <c r="BW246" i="24"/>
  <c r="BW231" i="24"/>
  <c r="BW472" i="24"/>
  <c r="BW171" i="24"/>
  <c r="BW427" i="24"/>
  <c r="BW109" i="24"/>
  <c r="BW365" i="24"/>
  <c r="BW193" i="24"/>
  <c r="BW449" i="24"/>
  <c r="BW226" i="24"/>
  <c r="BW482" i="24"/>
  <c r="BW259" i="24"/>
  <c r="BW515" i="24"/>
  <c r="BW292" i="24"/>
  <c r="BW548" i="24"/>
  <c r="BW593" i="24"/>
  <c r="BW147" i="24"/>
  <c r="BW588" i="24"/>
  <c r="BW217" i="24"/>
  <c r="BW473" i="24"/>
  <c r="BW202" i="24"/>
  <c r="BW458" i="24"/>
  <c r="BW187" i="24"/>
  <c r="BW443" i="24"/>
  <c r="BW125" i="24"/>
  <c r="BW381" i="24"/>
  <c r="BW192" i="24"/>
  <c r="BW448" i="24"/>
  <c r="BW209" i="24"/>
  <c r="BW465" i="24"/>
  <c r="BW242" i="24"/>
  <c r="BW498" i="24"/>
  <c r="BW275" i="24"/>
  <c r="BW531" i="24"/>
  <c r="BW308" i="24"/>
  <c r="BW564" i="24"/>
  <c r="BW126" i="24"/>
  <c r="BW382" i="24"/>
  <c r="BW159" i="24"/>
  <c r="BW415" i="24"/>
  <c r="BW208" i="24"/>
  <c r="BW464" i="24"/>
  <c r="BW291" i="24"/>
  <c r="BW547" i="24"/>
  <c r="BW324" i="24"/>
  <c r="BW596" i="24"/>
  <c r="BW142" i="24"/>
  <c r="BW398" i="24"/>
  <c r="BW431" i="24"/>
  <c r="BW307" i="24"/>
  <c r="BW340" i="24"/>
  <c r="BW175" i="24"/>
  <c r="BW265" i="24"/>
  <c r="BW521" i="24"/>
  <c r="BW250" i="24"/>
  <c r="BW506" i="24"/>
  <c r="BW235" i="24"/>
  <c r="BW491" i="24"/>
  <c r="BW220" i="24"/>
  <c r="BW476" i="24"/>
  <c r="BW173" i="24"/>
  <c r="BW429" i="24"/>
  <c r="BW158" i="24"/>
  <c r="BW414" i="24"/>
  <c r="BW191" i="24"/>
  <c r="BW447" i="24"/>
  <c r="BW257" i="24"/>
  <c r="BW513" i="24"/>
  <c r="BW290" i="24"/>
  <c r="BW546" i="24"/>
  <c r="BW323" i="24"/>
  <c r="BW356" i="24"/>
  <c r="BW608" i="24"/>
  <c r="BW563" i="24"/>
  <c r="BW357" i="24"/>
  <c r="BW645" i="24"/>
  <c r="BW342" i="24"/>
  <c r="BW598" i="24"/>
  <c r="BW327" i="24"/>
  <c r="BW583" i="24"/>
  <c r="BW312" i="24"/>
  <c r="BW568" i="24"/>
  <c r="BW281" i="24"/>
  <c r="BW537" i="24"/>
  <c r="BW266" i="24"/>
  <c r="BW522" i="24"/>
  <c r="BW236" i="24"/>
  <c r="BW492" i="24"/>
  <c r="BW273" i="24"/>
  <c r="BW529" i="24"/>
  <c r="BW306" i="24"/>
  <c r="BW562" i="24"/>
  <c r="BW339" i="24"/>
  <c r="BW116" i="24"/>
  <c r="BW372" i="24"/>
  <c r="BW616" i="24"/>
  <c r="BW660" i="24"/>
  <c r="BW117" i="24"/>
  <c r="BW388" i="24"/>
  <c r="BW559" i="24"/>
  <c r="BW613" i="24"/>
  <c r="BW343" i="24"/>
  <c r="BW328" i="24"/>
  <c r="BW355" i="24"/>
  <c r="BW133" i="24"/>
  <c r="BW389" i="24"/>
  <c r="BW118" i="24"/>
  <c r="BW374" i="24"/>
  <c r="BW359" i="24"/>
  <c r="BW647" i="24"/>
  <c r="BW344" i="24"/>
  <c r="BW600" i="24"/>
  <c r="BW313" i="24"/>
  <c r="BW569" i="24"/>
  <c r="BW283" i="24"/>
  <c r="BW539" i="24"/>
  <c r="BW221" i="24"/>
  <c r="BW477" i="24"/>
  <c r="BW206" i="24"/>
  <c r="BW462" i="24"/>
  <c r="BW239" i="24"/>
  <c r="BW495" i="24"/>
  <c r="BW288" i="24"/>
  <c r="BW544" i="24"/>
  <c r="BW305" i="24"/>
  <c r="BW561" i="24"/>
  <c r="BW338" i="24"/>
  <c r="BW115" i="24"/>
  <c r="BW371" i="24"/>
  <c r="BW148" i="24"/>
  <c r="BW404" i="24"/>
  <c r="BW558" i="24"/>
  <c r="BW610" i="24"/>
  <c r="BW580" i="24"/>
  <c r="BW403" i="24"/>
  <c r="BW373" i="24"/>
  <c r="BW358" i="24"/>
  <c r="BW599" i="24"/>
  <c r="BW584" i="24"/>
  <c r="BW322" i="24"/>
  <c r="BW132" i="24"/>
  <c r="BW299" i="24"/>
  <c r="BW284" i="24"/>
  <c r="BW540" i="24"/>
  <c r="BW237" i="24"/>
  <c r="BW493" i="24"/>
  <c r="BW222" i="24"/>
  <c r="BW478" i="24"/>
  <c r="BW255" i="24"/>
  <c r="BW511" i="24"/>
  <c r="BW321" i="24"/>
  <c r="BW354" i="24"/>
  <c r="BW131" i="24"/>
  <c r="BW387" i="24"/>
  <c r="BW164" i="24"/>
  <c r="BW420" i="24"/>
  <c r="BW609" i="24"/>
  <c r="BW577" i="24"/>
  <c r="BW578" i="24"/>
  <c r="BW614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ZELINGHER Rotem</author>
  </authors>
  <commentList>
    <comment ref="G1" authorId="0" shapeId="0" xr:uid="{6BE2AD6F-6FFF-4F85-91E4-C57958339975}">
      <text>
        <r>
          <rPr>
            <b/>
            <sz val="9"/>
            <color indexed="81"/>
            <rFont val="Tahoma"/>
            <family val="2"/>
          </rPr>
          <t>ZELINGHER Rotem:</t>
        </r>
        <r>
          <rPr>
            <sz val="9"/>
            <color indexed="81"/>
            <rFont val="Tahoma"/>
            <family val="2"/>
          </rPr>
          <t xml:space="preserve">
relative change</t>
        </r>
      </text>
    </comment>
  </commentList>
</comments>
</file>

<file path=xl/sharedStrings.xml><?xml version="1.0" encoding="utf-8"?>
<sst xmlns="http://schemas.openxmlformats.org/spreadsheetml/2006/main" count="8062" uniqueCount="945">
  <si>
    <t>DAP</t>
  </si>
  <si>
    <t>TSP</t>
  </si>
  <si>
    <t>($/mt)</t>
  </si>
  <si>
    <t>(cents/sheet)</t>
  </si>
  <si>
    <t>($/bbl)</t>
  </si>
  <si>
    <t>($/mmbtu)</t>
  </si>
  <si>
    <t>Cocoa</t>
  </si>
  <si>
    <t>Barley</t>
  </si>
  <si>
    <t>Orange</t>
  </si>
  <si>
    <t>Beef</t>
  </si>
  <si>
    <t>Maize</t>
  </si>
  <si>
    <t>Sorghum</t>
  </si>
  <si>
    <t>Soybeans</t>
  </si>
  <si>
    <t>($/cubic meter)</t>
  </si>
  <si>
    <t>Plywood</t>
  </si>
  <si>
    <t>Copper</t>
  </si>
  <si>
    <t>Lead</t>
  </si>
  <si>
    <t>Tin</t>
  </si>
  <si>
    <t>Zinc</t>
  </si>
  <si>
    <t xml:space="preserve">Urea </t>
  </si>
  <si>
    <t>Aluminum</t>
  </si>
  <si>
    <t>Nickel</t>
  </si>
  <si>
    <t>Silver</t>
  </si>
  <si>
    <t>Gold</t>
  </si>
  <si>
    <t>Agriculture</t>
  </si>
  <si>
    <t>Beverages</t>
  </si>
  <si>
    <t>Energy</t>
  </si>
  <si>
    <t>Fertilizers</t>
  </si>
  <si>
    <t>Food</t>
  </si>
  <si>
    <t>Grains</t>
  </si>
  <si>
    <t>Non-energy</t>
  </si>
  <si>
    <t>Timber</t>
  </si>
  <si>
    <t>Raw Materials</t>
  </si>
  <si>
    <t>Metals  &amp; Minerals</t>
  </si>
  <si>
    <t>Other Food</t>
  </si>
  <si>
    <t>Meat, chicken</t>
  </si>
  <si>
    <t xml:space="preserve"> </t>
  </si>
  <si>
    <t>Coal, Australian</t>
  </si>
  <si>
    <t>Natural gas, US</t>
  </si>
  <si>
    <t>Natural gas, Europe</t>
  </si>
  <si>
    <t>Liquefied natural gas, Japan</t>
  </si>
  <si>
    <t>Tea, avg 3 auctions</t>
  </si>
  <si>
    <t>Tea, Colombo</t>
  </si>
  <si>
    <t>Tea, Kolkata</t>
  </si>
  <si>
    <t>Tea, Mombasa</t>
  </si>
  <si>
    <t>Coconut oil</t>
  </si>
  <si>
    <t>Groundnut oil</t>
  </si>
  <si>
    <t>Palm oil</t>
  </si>
  <si>
    <t>Palm kernel oil</t>
  </si>
  <si>
    <t>Soybean oil</t>
  </si>
  <si>
    <t>Soybean meal</t>
  </si>
  <si>
    <t xml:space="preserve">Rice, Thai 5% </t>
  </si>
  <si>
    <t xml:space="preserve">Rice, Thai 25% </t>
  </si>
  <si>
    <t>Rice, Thai A.1</t>
  </si>
  <si>
    <t>Rice, Viet Namese 5%</t>
  </si>
  <si>
    <t>Wheat, US SRW</t>
  </si>
  <si>
    <t>Wheat, US HRW</t>
  </si>
  <si>
    <t>Banana, US</t>
  </si>
  <si>
    <t>Fish meal</t>
  </si>
  <si>
    <t>Sugar, US</t>
  </si>
  <si>
    <t>Sugar, world</t>
  </si>
  <si>
    <t>Tobacco, US import u.v.</t>
  </si>
  <si>
    <t>Logs, Cameroon</t>
  </si>
  <si>
    <t>Logs, Malaysian</t>
  </si>
  <si>
    <t>Sawnwood, Cameroon</t>
  </si>
  <si>
    <t>Sawnwood, Malaysian</t>
  </si>
  <si>
    <t>Cotton, A Index</t>
  </si>
  <si>
    <t>Rubber, SGP/MYS</t>
  </si>
  <si>
    <t>Rubber, TSR20</t>
  </si>
  <si>
    <t>Phosphate rock</t>
  </si>
  <si>
    <t>CRUDE_PETRO</t>
  </si>
  <si>
    <t>COAL_AUS</t>
  </si>
  <si>
    <t>NGAS_US</t>
  </si>
  <si>
    <t>NGAS_EUR</t>
  </si>
  <si>
    <t>NGAS_JP</t>
  </si>
  <si>
    <t>COCOA</t>
  </si>
  <si>
    <t>COFFEE_ARABIC</t>
  </si>
  <si>
    <t>COFFEE_ROBUS</t>
  </si>
  <si>
    <t>TEA_AVG</t>
  </si>
  <si>
    <t>TEA_COLOMBO</t>
  </si>
  <si>
    <t>TEA_KOLKATA</t>
  </si>
  <si>
    <t>TEA_MOMBASA</t>
  </si>
  <si>
    <t>COCONUT_OIL</t>
  </si>
  <si>
    <t>GRNUT_OIL</t>
  </si>
  <si>
    <t>PALM_OIL</t>
  </si>
  <si>
    <t>PLMKRNL_OIL</t>
  </si>
  <si>
    <t>SOYBEANS</t>
  </si>
  <si>
    <t>SOYBEAN_OIL</t>
  </si>
  <si>
    <t>SOYBEAN_MEAL</t>
  </si>
  <si>
    <t>BARLEY</t>
  </si>
  <si>
    <t>MAIZE</t>
  </si>
  <si>
    <t>SORGHUM</t>
  </si>
  <si>
    <t>RICE_05</t>
  </si>
  <si>
    <t>RICE_25</t>
  </si>
  <si>
    <t>RICE_A1</t>
  </si>
  <si>
    <t>RICE_05_VNM</t>
  </si>
  <si>
    <t>WHEAT_US_SRW</t>
  </si>
  <si>
    <t>WHEAT_US_HRW</t>
  </si>
  <si>
    <t>BANANA_US</t>
  </si>
  <si>
    <t>ORANGE</t>
  </si>
  <si>
    <t>BEEF</t>
  </si>
  <si>
    <t>CHICKEN</t>
  </si>
  <si>
    <t>FISH_MEAL</t>
  </si>
  <si>
    <t>SHRIMP_MEX</t>
  </si>
  <si>
    <t>SUGAR_EU</t>
  </si>
  <si>
    <t>SUGAR_US</t>
  </si>
  <si>
    <t>SUGAR_WLD</t>
  </si>
  <si>
    <t>TOBAC_US</t>
  </si>
  <si>
    <t>LOGS_CMR</t>
  </si>
  <si>
    <t>LOGS_MYS</t>
  </si>
  <si>
    <t>SAWNWD_CMR</t>
  </si>
  <si>
    <t>SAWNWD_MYS</t>
  </si>
  <si>
    <t>PLYWOOD</t>
  </si>
  <si>
    <t>COTTON_A_INDX</t>
  </si>
  <si>
    <t>RUBBER1_MYSG</t>
  </si>
  <si>
    <t>RUBBER_TSR20</t>
  </si>
  <si>
    <t>PHOSROCK</t>
  </si>
  <si>
    <t>UREA_EE_BULK</t>
  </si>
  <si>
    <t>POTASH</t>
  </si>
  <si>
    <t>ALUMINUM</t>
  </si>
  <si>
    <t>COPPER</t>
  </si>
  <si>
    <t>LEAD</t>
  </si>
  <si>
    <t>NICKEL</t>
  </si>
  <si>
    <t>GOLD</t>
  </si>
  <si>
    <t>SILVER</t>
  </si>
  <si>
    <t>IRON_ORE</t>
  </si>
  <si>
    <t>Sugar, EU</t>
  </si>
  <si>
    <t>monthly prices in nominal US dollars, 1960 to present</t>
  </si>
  <si>
    <t>(monthly series are available only in nominal US dollars)</t>
  </si>
  <si>
    <t>(monthly series are available only in nominal US dollar terms)</t>
  </si>
  <si>
    <t>Crude oil, Brent</t>
  </si>
  <si>
    <t>Crude oil, Dubai</t>
  </si>
  <si>
    <t>Crude oil, WTI</t>
  </si>
  <si>
    <t>CRUDE_BRENT</t>
  </si>
  <si>
    <t>CRUDE_DUBAI</t>
  </si>
  <si>
    <t>CRUDE_WTI</t>
  </si>
  <si>
    <t>Crude oil, average</t>
  </si>
  <si>
    <t>Platinum</t>
  </si>
  <si>
    <t>($/troy oz)</t>
  </si>
  <si>
    <t>PLATINUM</t>
  </si>
  <si>
    <t>Precious Metals</t>
  </si>
  <si>
    <t>Groundnuts</t>
  </si>
  <si>
    <t>GRNUT</t>
  </si>
  <si>
    <t>Banana, Europe</t>
  </si>
  <si>
    <t>BANANA_EU</t>
  </si>
  <si>
    <t>COAL_SAFRICA</t>
  </si>
  <si>
    <t>Meat, sheep</t>
  </si>
  <si>
    <t>LAMB</t>
  </si>
  <si>
    <t>iENERGY</t>
  </si>
  <si>
    <t>iNONFUEL</t>
  </si>
  <si>
    <t>iAGRICULTURE</t>
  </si>
  <si>
    <t>iBEVERAGES</t>
  </si>
  <si>
    <t>iFOOD</t>
  </si>
  <si>
    <t>iFATS_OILS</t>
  </si>
  <si>
    <t>iGRAINS</t>
  </si>
  <si>
    <t>iOTHERFOOD</t>
  </si>
  <si>
    <t>iRAW_MATERIAL</t>
  </si>
  <si>
    <t>iTIMBER</t>
  </si>
  <si>
    <t>iOTHERRAWMAT</t>
  </si>
  <si>
    <t>iFERTILIZERS</t>
  </si>
  <si>
    <t>iMETMIN</t>
  </si>
  <si>
    <t>iPRECIOUSMET</t>
  </si>
  <si>
    <t>World Bank Commodity Price Data (The Pink Sheet)</t>
  </si>
  <si>
    <t>Other Raw Mat.</t>
  </si>
  <si>
    <t>Base Metals (ex. iron ore)</t>
  </si>
  <si>
    <t>iBASEMET</t>
  </si>
  <si>
    <t>monthly indices based on nominal US dollars, 2010=100, 1960 to present</t>
  </si>
  <si>
    <t>($/kg)</t>
  </si>
  <si>
    <t>($/dmtu)</t>
  </si>
  <si>
    <t>Iron ore, cfr spot</t>
  </si>
  <si>
    <t>Natural gas index</t>
  </si>
  <si>
    <t>(2010=100)</t>
  </si>
  <si>
    <t>iNATGAS</t>
  </si>
  <si>
    <t>Oils &amp; Meals</t>
  </si>
  <si>
    <t>Rapeseed oil</t>
  </si>
  <si>
    <t>Sunflower oil</t>
  </si>
  <si>
    <t>RAPESEED_OIL</t>
  </si>
  <si>
    <t>SUNFLOWER_OIL</t>
  </si>
  <si>
    <t>Coal, South African</t>
  </si>
  <si>
    <t>Potassium chloride</t>
  </si>
  <si>
    <t>Coffee, Arabica</t>
  </si>
  <si>
    <t>Coffee, Robusta</t>
  </si>
  <si>
    <t>Shrimps, Mexican</t>
  </si>
  <si>
    <t>1960M01</t>
  </si>
  <si>
    <t>..</t>
  </si>
  <si>
    <t>1960M02</t>
  </si>
  <si>
    <t>1960M03</t>
  </si>
  <si>
    <t>1960M04</t>
  </si>
  <si>
    <t>1960M05</t>
  </si>
  <si>
    <t>1960M06</t>
  </si>
  <si>
    <t>1960M07</t>
  </si>
  <si>
    <t>1960M08</t>
  </si>
  <si>
    <t>1960M09</t>
  </si>
  <si>
    <t>1960M10</t>
  </si>
  <si>
    <t>1960M11</t>
  </si>
  <si>
    <t>1960M12</t>
  </si>
  <si>
    <t>1961M01</t>
  </si>
  <si>
    <t>1961M02</t>
  </si>
  <si>
    <t>1961M03</t>
  </si>
  <si>
    <t>1961M04</t>
  </si>
  <si>
    <t>1961M05</t>
  </si>
  <si>
    <t>1961M06</t>
  </si>
  <si>
    <t>1961M07</t>
  </si>
  <si>
    <t>1961M08</t>
  </si>
  <si>
    <t>1961M09</t>
  </si>
  <si>
    <t>1961M10</t>
  </si>
  <si>
    <t>1961M11</t>
  </si>
  <si>
    <t>1961M12</t>
  </si>
  <si>
    <t>1962M01</t>
  </si>
  <si>
    <t>1962M02</t>
  </si>
  <si>
    <t>1962M03</t>
  </si>
  <si>
    <t>1962M04</t>
  </si>
  <si>
    <t>1962M05</t>
  </si>
  <si>
    <t>1962M06</t>
  </si>
  <si>
    <t>1962M07</t>
  </si>
  <si>
    <t>1962M08</t>
  </si>
  <si>
    <t>1962M09</t>
  </si>
  <si>
    <t>1962M10</t>
  </si>
  <si>
    <t>1962M11</t>
  </si>
  <si>
    <t>1962M12</t>
  </si>
  <si>
    <t>1963M01</t>
  </si>
  <si>
    <t>1963M02</t>
  </si>
  <si>
    <t>1963M03</t>
  </si>
  <si>
    <t>1963M04</t>
  </si>
  <si>
    <t>1963M05</t>
  </si>
  <si>
    <t>1963M06</t>
  </si>
  <si>
    <t>1963M07</t>
  </si>
  <si>
    <t>1963M08</t>
  </si>
  <si>
    <t>1963M09</t>
  </si>
  <si>
    <t>1963M10</t>
  </si>
  <si>
    <t>1963M11</t>
  </si>
  <si>
    <t>1963M12</t>
  </si>
  <si>
    <t>1964M01</t>
  </si>
  <si>
    <t>1964M02</t>
  </si>
  <si>
    <t>1964M03</t>
  </si>
  <si>
    <t>1964M04</t>
  </si>
  <si>
    <t>1964M05</t>
  </si>
  <si>
    <t>1964M06</t>
  </si>
  <si>
    <t>1964M07</t>
  </si>
  <si>
    <t>1964M08</t>
  </si>
  <si>
    <t>1964M09</t>
  </si>
  <si>
    <t>1964M10</t>
  </si>
  <si>
    <t>1964M11</t>
  </si>
  <si>
    <t>1964M12</t>
  </si>
  <si>
    <t>1965M01</t>
  </si>
  <si>
    <t>1965M02</t>
  </si>
  <si>
    <t>1965M03</t>
  </si>
  <si>
    <t>1965M04</t>
  </si>
  <si>
    <t>1965M05</t>
  </si>
  <si>
    <t>1965M06</t>
  </si>
  <si>
    <t>1965M07</t>
  </si>
  <si>
    <t>1965M08</t>
  </si>
  <si>
    <t>1965M09</t>
  </si>
  <si>
    <t>1965M10</t>
  </si>
  <si>
    <t>1965M11</t>
  </si>
  <si>
    <t>1965M12</t>
  </si>
  <si>
    <t>1966M01</t>
  </si>
  <si>
    <t>1966M02</t>
  </si>
  <si>
    <t>1966M03</t>
  </si>
  <si>
    <t>1966M04</t>
  </si>
  <si>
    <t>1966M05</t>
  </si>
  <si>
    <t>1966M06</t>
  </si>
  <si>
    <t>1966M07</t>
  </si>
  <si>
    <t>1966M08</t>
  </si>
  <si>
    <t>1966M09</t>
  </si>
  <si>
    <t>1966M10</t>
  </si>
  <si>
    <t>1966M11</t>
  </si>
  <si>
    <t>1966M12</t>
  </si>
  <si>
    <t>1967M01</t>
  </si>
  <si>
    <t>1967M02</t>
  </si>
  <si>
    <t>1967M03</t>
  </si>
  <si>
    <t>1967M04</t>
  </si>
  <si>
    <t>1967M05</t>
  </si>
  <si>
    <t>1967M06</t>
  </si>
  <si>
    <t>1967M07</t>
  </si>
  <si>
    <t>1967M08</t>
  </si>
  <si>
    <t>1967M09</t>
  </si>
  <si>
    <t>1967M10</t>
  </si>
  <si>
    <t>1967M11</t>
  </si>
  <si>
    <t>1967M12</t>
  </si>
  <si>
    <t>1968M01</t>
  </si>
  <si>
    <t>1968M02</t>
  </si>
  <si>
    <t>1968M03</t>
  </si>
  <si>
    <t>1968M04</t>
  </si>
  <si>
    <t>1968M05</t>
  </si>
  <si>
    <t>1968M06</t>
  </si>
  <si>
    <t>1968M07</t>
  </si>
  <si>
    <t>1968M08</t>
  </si>
  <si>
    <t>1968M09</t>
  </si>
  <si>
    <t>1968M10</t>
  </si>
  <si>
    <t>1968M11</t>
  </si>
  <si>
    <t>1968M12</t>
  </si>
  <si>
    <t>1969M01</t>
  </si>
  <si>
    <t>1969M02</t>
  </si>
  <si>
    <t>1969M03</t>
  </si>
  <si>
    <t>1969M04</t>
  </si>
  <si>
    <t>1969M05</t>
  </si>
  <si>
    <t>1969M06</t>
  </si>
  <si>
    <t>1969M07</t>
  </si>
  <si>
    <t>1969M08</t>
  </si>
  <si>
    <t>1969M09</t>
  </si>
  <si>
    <t>1969M10</t>
  </si>
  <si>
    <t>1969M11</t>
  </si>
  <si>
    <t>1969M12</t>
  </si>
  <si>
    <t>1970M01</t>
  </si>
  <si>
    <t>1970M02</t>
  </si>
  <si>
    <t>1970M03</t>
  </si>
  <si>
    <t>1970M04</t>
  </si>
  <si>
    <t>1970M05</t>
  </si>
  <si>
    <t>1970M06</t>
  </si>
  <si>
    <t>1970M07</t>
  </si>
  <si>
    <t>1970M08</t>
  </si>
  <si>
    <t>1970M09</t>
  </si>
  <si>
    <t>1970M10</t>
  </si>
  <si>
    <t>1970M11</t>
  </si>
  <si>
    <t>1970M12</t>
  </si>
  <si>
    <t>1971M01</t>
  </si>
  <si>
    <t>1971M02</t>
  </si>
  <si>
    <t>1971M03</t>
  </si>
  <si>
    <t>1971M04</t>
  </si>
  <si>
    <t>1971M05</t>
  </si>
  <si>
    <t>1971M06</t>
  </si>
  <si>
    <t>1971M07</t>
  </si>
  <si>
    <t>1971M08</t>
  </si>
  <si>
    <t>1971M09</t>
  </si>
  <si>
    <t>1971M10</t>
  </si>
  <si>
    <t>1971M11</t>
  </si>
  <si>
    <t>1971M12</t>
  </si>
  <si>
    <t>1972M01</t>
  </si>
  <si>
    <t>1972M02</t>
  </si>
  <si>
    <t>1972M03</t>
  </si>
  <si>
    <t>1972M04</t>
  </si>
  <si>
    <t>1972M05</t>
  </si>
  <si>
    <t>1972M06</t>
  </si>
  <si>
    <t>1972M07</t>
  </si>
  <si>
    <t>1972M08</t>
  </si>
  <si>
    <t>1972M09</t>
  </si>
  <si>
    <t>1972M10</t>
  </si>
  <si>
    <t>1972M11</t>
  </si>
  <si>
    <t>1972M12</t>
  </si>
  <si>
    <t>1973M01</t>
  </si>
  <si>
    <t>1973M02</t>
  </si>
  <si>
    <t>1973M03</t>
  </si>
  <si>
    <t>1973M04</t>
  </si>
  <si>
    <t>1973M05</t>
  </si>
  <si>
    <t>1973M06</t>
  </si>
  <si>
    <t>1973M07</t>
  </si>
  <si>
    <t>1973M08</t>
  </si>
  <si>
    <t>1973M09</t>
  </si>
  <si>
    <t>1973M10</t>
  </si>
  <si>
    <t>1973M11</t>
  </si>
  <si>
    <t>1973M12</t>
  </si>
  <si>
    <t>1974M01</t>
  </si>
  <si>
    <t>1974M02</t>
  </si>
  <si>
    <t>1974M03</t>
  </si>
  <si>
    <t>1974M04</t>
  </si>
  <si>
    <t>1974M05</t>
  </si>
  <si>
    <t>1974M06</t>
  </si>
  <si>
    <t>1974M07</t>
  </si>
  <si>
    <t>1974M08</t>
  </si>
  <si>
    <t>1974M09</t>
  </si>
  <si>
    <t>1974M10</t>
  </si>
  <si>
    <t>1974M11</t>
  </si>
  <si>
    <t>1974M12</t>
  </si>
  <si>
    <t>1975M01</t>
  </si>
  <si>
    <t>1975M02</t>
  </si>
  <si>
    <t>1975M03</t>
  </si>
  <si>
    <t>1975M04</t>
  </si>
  <si>
    <t>1975M05</t>
  </si>
  <si>
    <t>1975M06</t>
  </si>
  <si>
    <t>1975M07</t>
  </si>
  <si>
    <t>1975M08</t>
  </si>
  <si>
    <t>1975M09</t>
  </si>
  <si>
    <t>1975M10</t>
  </si>
  <si>
    <t>1975M11</t>
  </si>
  <si>
    <t>1975M12</t>
  </si>
  <si>
    <t>1976M01</t>
  </si>
  <si>
    <t>1976M02</t>
  </si>
  <si>
    <t>1976M03</t>
  </si>
  <si>
    <t>1976M04</t>
  </si>
  <si>
    <t>1976M05</t>
  </si>
  <si>
    <t>1976M06</t>
  </si>
  <si>
    <t>1976M07</t>
  </si>
  <si>
    <t>1976M08</t>
  </si>
  <si>
    <t>1976M09</t>
  </si>
  <si>
    <t>1976M10</t>
  </si>
  <si>
    <t>1976M11</t>
  </si>
  <si>
    <t>1976M12</t>
  </si>
  <si>
    <t>1977M01</t>
  </si>
  <si>
    <t>1977M02</t>
  </si>
  <si>
    <t>1977M03</t>
  </si>
  <si>
    <t>1977M04</t>
  </si>
  <si>
    <t>1977M05</t>
  </si>
  <si>
    <t>1977M06</t>
  </si>
  <si>
    <t>1977M07</t>
  </si>
  <si>
    <t>1977M08</t>
  </si>
  <si>
    <t>1977M09</t>
  </si>
  <si>
    <t>1977M10</t>
  </si>
  <si>
    <t>1977M11</t>
  </si>
  <si>
    <t>1977M12</t>
  </si>
  <si>
    <t>1978M01</t>
  </si>
  <si>
    <t>1978M02</t>
  </si>
  <si>
    <t>1978M03</t>
  </si>
  <si>
    <t>1978M04</t>
  </si>
  <si>
    <t>1978M05</t>
  </si>
  <si>
    <t>1978M06</t>
  </si>
  <si>
    <t>1978M07</t>
  </si>
  <si>
    <t>1978M08</t>
  </si>
  <si>
    <t>1978M09</t>
  </si>
  <si>
    <t>1978M10</t>
  </si>
  <si>
    <t>1978M11</t>
  </si>
  <si>
    <t>1978M12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</si>
  <si>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</si>
  <si>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</si>
  <si>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</si>
  <si>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</si>
  <si>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</si>
  <si>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</si>
  <si>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</si>
  <si>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</si>
  <si>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</si>
  <si>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</si>
  <si>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</si>
  <si>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</si>
  <si>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</si>
  <si>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</si>
  <si>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</si>
  <si>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</si>
  <si>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</si>
  <si>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</si>
  <si>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</si>
  <si>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</si>
  <si>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</si>
  <si>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</si>
  <si>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</si>
  <si>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</si>
  <si>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</si>
  <si>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</si>
  <si>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</si>
  <si>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</si>
  <si>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</si>
  <si>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</si>
  <si>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</si>
  <si>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</si>
  <si>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</si>
  <si>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</si>
  <si>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</si>
  <si>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</si>
  <si>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</si>
  <si>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</si>
  <si>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</si>
  <si>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</si>
  <si>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</si>
  <si>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</si>
  <si>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</si>
  <si>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</si>
  <si>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</si>
  <si>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</si>
  <si>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</si>
  <si>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</si>
  <si>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</si>
  <si>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</si>
  <si>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</si>
  <si>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</si>
  <si>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</si>
  <si>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</si>
  <si>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</si>
  <si>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</si>
  <si>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</si>
  <si>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</si>
  <si>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</si>
  <si>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</si>
  <si>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</si>
  <si>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</si>
  <si>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</si>
  <si>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</si>
  <si>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</si>
  <si>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</si>
  <si>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</si>
  <si>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</si>
  <si>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</si>
  <si>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</si>
  <si>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</si>
  <si>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</si>
  <si>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</si>
  <si>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</si>
  <si>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</si>
  <si>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</si>
  <si>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</si>
  <si>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</si>
  <si>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</si>
  <si>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</si>
  <si>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</si>
  <si>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</si>
  <si>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</si>
  <si>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</si>
  <si>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</si>
  <si>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</si>
  <si>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</si>
  <si>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</si>
  <si>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</si>
  <si>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</si>
  <si>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</si>
  <si>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</si>
  <si>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</si>
  <si>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</si>
  <si>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</si>
  <si>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</si>
  <si>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</si>
  <si>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</si>
  <si>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</si>
  <si>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</si>
  <si>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</si>
  <si>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</si>
  <si>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</si>
  <si>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</si>
  <si>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</si>
  <si>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</si>
  <si>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</si>
  <si>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</si>
  <si>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</si>
  <si>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</si>
  <si>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</si>
  <si>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</si>
  <si>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</si>
  <si>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</si>
  <si>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</si>
  <si>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</si>
  <si>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</si>
  <si>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</si>
  <si>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</si>
  <si>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</si>
  <si>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</si>
  <si>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</si>
  <si>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</si>
  <si>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</si>
  <si>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</si>
  <si>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</si>
  <si>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</si>
  <si>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</si>
  <si>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</si>
  <si>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</si>
  <si>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</si>
  <si>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</si>
  <si>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</si>
  <si>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</si>
  <si>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</si>
  <si>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</si>
  <si>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</si>
  <si>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</si>
  <si>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</si>
  <si>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</si>
  <si>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</si>
  <si>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</si>
  <si>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</si>
  <si>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</si>
  <si>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</si>
  <si>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</si>
  <si>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</si>
  <si>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</si>
  <si>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</si>
  <si>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</si>
  <si>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</si>
  <si>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</si>
  <si>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</si>
  <si>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</si>
  <si>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</si>
  <si>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</si>
  <si>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</si>
  <si>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</si>
  <si>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</si>
  <si>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</si>
  <si>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</si>
  <si>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</si>
  <si>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</si>
  <si>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</si>
  <si>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</si>
  <si>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</si>
  <si>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</si>
  <si>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</si>
  <si>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</si>
  <si>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</si>
  <si>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</si>
  <si>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</si>
  <si>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</si>
  <si>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</si>
  <si>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</si>
  <si>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</si>
  <si>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</si>
  <si>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</si>
  <si>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</si>
  <si>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</si>
  <si>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</si>
  <si>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</si>
  <si>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</si>
  <si>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</si>
  <si>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</si>
  <si>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</si>
  <si>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</si>
  <si>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</si>
  <si>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</si>
  <si>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</si>
  <si>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</si>
  <si>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</si>
  <si>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</si>
  <si>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</si>
  <si>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</si>
  <si>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</si>
  <si>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</si>
  <si>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</si>
  <si>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</si>
  <si>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</si>
  <si>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</si>
  <si>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</si>
  <si>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</si>
  <si>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</si>
  <si>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</si>
  <si>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</si>
  <si>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</si>
  <si>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</si>
  <si>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</si>
  <si>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</si>
  <si>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</si>
  <si>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</si>
  <si>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</si>
  <si>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</si>
  <si>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</si>
  <si>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</si>
  <si>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</si>
  <si>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</si>
  <si>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</si>
  <si>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</si>
  <si>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</si>
  <si>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</si>
  <si>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</si>
  <si>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</si>
  <si>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</si>
  <si>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</si>
  <si>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</si>
  <si>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</si>
  <si>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</si>
  <si>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</si>
  <si>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</si>
  <si>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</si>
  <si>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</si>
  <si>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</si>
  <si>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</si>
  <si>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</si>
  <si>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</si>
  <si>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</si>
  <si>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</si>
  <si>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</si>
  <si>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</si>
  <si>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</si>
  <si>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</si>
  <si>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</si>
  <si>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</si>
  <si>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</si>
  <si>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</si>
  <si>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</si>
  <si>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</si>
  <si>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</si>
  <si>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</si>
  <si>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</si>
  <si>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</si>
  <si>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</si>
  <si>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</si>
  <si>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</si>
  <si>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</si>
  <si>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</si>
  <si>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</si>
  <si>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</si>
  <si>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</si>
  <si>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</si>
  <si>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</si>
  <si>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</si>
  <si>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</si>
  <si>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</si>
  <si>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</si>
  <si>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</si>
  <si>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</si>
  <si>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</si>
  <si>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</si>
  <si>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</si>
  <si>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</si>
  <si>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</si>
  <si>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</si>
  <si>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</si>
  <si>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</si>
  <si>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</si>
  <si>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</si>
  <si>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</si>
  <si>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</si>
  <si>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</si>
  <si>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</si>
  <si>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</si>
  <si>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</si>
  <si>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</si>
  <si>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</si>
  <si>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</si>
  <si>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</si>
  <si>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</si>
  <si>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</si>
  <si>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</si>
  <si>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</si>
  <si>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</si>
  <si>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</si>
  <si>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</si>
  <si>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</si>
  <si>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</si>
  <si>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</si>
  <si>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</si>
  <si>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</si>
  <si>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</si>
  <si>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</si>
  <si>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</si>
  <si>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</si>
  <si>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</si>
  <si>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</si>
  <si>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</si>
  <si>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</si>
  <si>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</si>
  <si>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</si>
  <si>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</si>
  <si>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</si>
  <si>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</si>
  <si>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</si>
  <si>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</si>
  <si>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</si>
  <si>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</si>
  <si>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</si>
  <si>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</si>
  <si>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</si>
  <si>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</si>
  <si>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</si>
  <si>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</si>
  <si>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</si>
  <si>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</si>
  <si>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</si>
  <si>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</si>
  <si>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</si>
  <si>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</si>
  <si>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</si>
  <si>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</si>
  <si>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</si>
  <si>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</si>
  <si>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</si>
  <si>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</si>
  <si>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</si>
  <si>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</si>
  <si>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</si>
  <si>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</si>
  <si>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</si>
  <si>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</si>
  <si>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</si>
  <si>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</si>
  <si>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</si>
  <si>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</si>
  <si>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</si>
  <si>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</si>
  <si>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</si>
  <si>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</si>
  <si>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</si>
  <si>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</si>
  <si>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</si>
  <si>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</si>
  <si>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</si>
  <si>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</si>
  <si>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</si>
  <si>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</si>
  <si>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</si>
  <si>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</si>
  <si>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</si>
  <si>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</si>
  <si>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</si>
  <si>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</si>
  <si>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</si>
  <si>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</si>
  <si>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</si>
  <si>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</si>
  <si>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</si>
  <si>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</si>
  <si>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</si>
  <si>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</si>
  <si>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</si>
  <si>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</si>
  <si>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</si>
  <si>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</si>
  <si>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</si>
  <si>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</si>
  <si>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</si>
  <si>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</si>
  <si>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</si>
  <si>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</si>
  <si>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</si>
  <si>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</si>
  <si>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</si>
  <si>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</si>
  <si>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</si>
  <si>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</si>
  <si>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</si>
  <si>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</si>
  <si>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</si>
  <si>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</si>
  <si>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</si>
  <si>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</si>
  <si>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</si>
  <si>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</si>
  <si>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</si>
  <si>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</si>
  <si>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</si>
  <si>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</si>
  <si>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</si>
  <si>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</si>
  <si>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</si>
  <si>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</si>
  <si>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</si>
  <si>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</si>
  <si>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</si>
  <si>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</si>
  <si>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</si>
  <si>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</si>
  <si>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</si>
  <si>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</si>
  <si>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</si>
  <si>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</si>
  <si>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</si>
  <si>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</si>
  <si>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</si>
  <si>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</si>
  <si>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</si>
  <si>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</si>
  <si>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</si>
  <si>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</si>
  <si>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</si>
  <si>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</si>
  <si>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</si>
  <si>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</si>
  <si>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</si>
  <si>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</si>
  <si>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</si>
  <si>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</si>
  <si>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</si>
  <si>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</si>
  <si>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</si>
  <si>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</si>
  <si>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</si>
  <si>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</si>
  <si>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</si>
  <si>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</si>
  <si>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</si>
  <si>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</si>
  <si>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</si>
  <si>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</si>
  <si>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</si>
  <si>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</si>
  <si>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</si>
  <si>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</si>
  <si>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</si>
  <si>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</si>
  <si>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</si>
  <si>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</si>
  <si>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</si>
  <si>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</si>
  <si>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</si>
  <si>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</si>
  <si>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</si>
  <si>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</si>
  <si>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</si>
  <si>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</si>
  <si>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</si>
  <si>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</si>
  <si>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</si>
  <si>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</si>
  <si>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</si>
  <si>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</si>
  <si>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</si>
  <si>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</si>
  <si>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</si>
  <si>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</si>
  <si>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</si>
  <si>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</si>
  <si>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</si>
  <si>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</si>
  <si>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</si>
  <si>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</si>
  <si>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</si>
  <si>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</si>
  <si>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</si>
  <si>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</si>
  <si>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</si>
  <si>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</si>
  <si>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</si>
  <si>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</si>
  <si>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</si>
  <si>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</si>
  <si>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</si>
  <si>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</si>
  <si>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</si>
  <si>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</si>
  <si>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</si>
  <si>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</si>
  <si>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</si>
  <si>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</si>
  <si>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</si>
  <si>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</si>
  <si>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</si>
  <si>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</si>
  <si>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</si>
  <si>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</si>
  <si>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</si>
  <si>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</si>
  <si>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</si>
  <si>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</si>
  <si>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</si>
  <si>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</si>
  <si>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</si>
  <si>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</si>
  <si>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</si>
  <si>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</si>
  <si>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</si>
  <si>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</si>
  <si>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</si>
  <si>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</si>
  <si>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</si>
  <si>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</si>
  <si>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</si>
  <si>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</si>
  <si>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Updated on January 04, 2022</t>
  </si>
  <si>
    <t>Price</t>
  </si>
  <si>
    <t>deflated, 2010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</si>
  <si>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</si>
  <si>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</si>
  <si>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</si>
  <si>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</si>
  <si>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</si>
  <si>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</si>
  <si>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</si>
  <si>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</si>
  <si>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PriceDeflated</t>
  </si>
  <si>
    <t>Date</t>
  </si>
  <si>
    <t>Year</t>
  </si>
  <si>
    <t>Month</t>
  </si>
  <si>
    <t>Updated on September 09, 2022</t>
  </si>
  <si>
    <t>Price index, 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</si>
</sst>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EE9D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9" tint="-0.2499465926084170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9" xfId="1" applyFont="1" applyFill="1" applyBorder="1" applyAlignment="1">
      <alignment vertical="center"/>
    </xf>
    <xf numFmtId="0" fontId="5" fillId="0" borderId="9" xfId="1" applyFont="1" applyFill="1" applyBorder="1" applyAlignment="1">
      <alignment vertical="center"/>
    </xf>
    <xf numFmtId="0" fontId="6" fillId="0" borderId="0" xfId="0" applyFont="1"/>
    <xf numFmtId="0" fontId="7" fillId="0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2" fillId="0" borderId="8" xfId="0" applyFont="1" applyBorder="1"/>
    <xf numFmtId="0" fontId="1" fillId="0" borderId="10" xfId="0" applyFont="1" applyBorder="1"/>
    <xf numFmtId="0" fontId="2" fillId="3" borderId="11" xfId="1" applyFont="1" applyFill="1" applyBorder="1" applyAlignment="1">
      <alignment wrapText="1"/>
    </xf>
    <xf numFmtId="0" fontId="2" fillId="3" borderId="5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vertical="center" wrapText="1"/>
    </xf>
    <xf numFmtId="0" fontId="2" fillId="4" borderId="8" xfId="1" applyFont="1" applyFill="1" applyBorder="1" applyAlignment="1">
      <alignment horizontal="centerContinuous" vertical="center"/>
    </xf>
    <xf numFmtId="0" fontId="2" fillId="4" borderId="8" xfId="1" applyFont="1" applyFill="1" applyBorder="1" applyAlignment="1">
      <alignment horizontal="centerContinuous"/>
    </xf>
    <xf numFmtId="0" fontId="2" fillId="4" borderId="5" xfId="1" applyFont="1" applyFill="1" applyBorder="1" applyAlignment="1">
      <alignment horizontal="centerContinuous"/>
    </xf>
    <xf numFmtId="0" fontId="2" fillId="4" borderId="8" xfId="1" applyFont="1" applyFill="1" applyBorder="1" applyAlignment="1">
      <alignment horizontal="center" wrapText="1"/>
    </xf>
    <xf numFmtId="0" fontId="2" fillId="4" borderId="3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Continuous" vertical="center"/>
    </xf>
    <xf numFmtId="0" fontId="2" fillId="4" borderId="6" xfId="1" applyFont="1" applyFill="1" applyBorder="1" applyAlignment="1">
      <alignment horizontal="centerContinuous" vertical="center"/>
    </xf>
    <xf numFmtId="0" fontId="2" fillId="4" borderId="5" xfId="1" applyFont="1" applyFill="1" applyBorder="1" applyAlignment="1">
      <alignment horizontal="center" wrapText="1"/>
    </xf>
    <xf numFmtId="0" fontId="1" fillId="2" borderId="0" xfId="0" applyFont="1" applyFill="1"/>
    <xf numFmtId="2" fontId="1" fillId="2" borderId="0" xfId="0" applyNumberFormat="1" applyFont="1" applyFill="1"/>
    <xf numFmtId="2" fontId="1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horizontal="right"/>
    </xf>
    <xf numFmtId="2" fontId="1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 applyAlignment="1">
      <alignment horizontal="right"/>
    </xf>
    <xf numFmtId="0" fontId="4" fillId="0" borderId="9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7" fillId="0" borderId="0" xfId="0" applyFont="1"/>
    <xf numFmtId="0" fontId="5" fillId="0" borderId="0" xfId="1" applyFont="1" applyAlignment="1">
      <alignment vertical="center"/>
    </xf>
    <xf numFmtId="0" fontId="8" fillId="0" borderId="0" xfId="0" applyFont="1"/>
    <xf numFmtId="0" fontId="9" fillId="0" borderId="0" xfId="0" applyFont="1"/>
    <xf numFmtId="0" fontId="2" fillId="4" borderId="0" xfId="1" applyFont="1" applyFill="1" applyAlignment="1">
      <alignment horizontal="left" vertical="center"/>
    </xf>
    <xf numFmtId="0" fontId="2" fillId="4" borderId="0" xfId="1" applyFont="1" applyFill="1" applyAlignment="1">
      <alignment horizontal="centerContinuous" vertical="center"/>
    </xf>
    <xf numFmtId="0" fontId="2" fillId="3" borderId="0" xfId="1" applyFont="1" applyFill="1" applyAlignment="1">
      <alignment wrapText="1"/>
    </xf>
    <xf numFmtId="0" fontId="1" fillId="2" borderId="2" xfId="1" applyFill="1" applyBorder="1"/>
    <xf numFmtId="0" fontId="1" fillId="2" borderId="10" xfId="1" applyFill="1" applyBorder="1" applyAlignment="1">
      <alignment horizontal="left"/>
    </xf>
    <xf numFmtId="0" fontId="1" fillId="2" borderId="10" xfId="1" applyFill="1" applyBorder="1" applyAlignment="1">
      <alignment horizontal="centerContinuous"/>
    </xf>
    <xf numFmtId="0" fontId="1" fillId="2" borderId="11" xfId="1" applyFill="1" applyBorder="1" applyAlignment="1">
      <alignment horizontal="centerContinuous"/>
    </xf>
    <xf numFmtId="0" fontId="1" fillId="3" borderId="5" xfId="1" applyFill="1" applyBorder="1" applyAlignment="1">
      <alignment wrapText="1"/>
    </xf>
    <xf numFmtId="0" fontId="1" fillId="3" borderId="0" xfId="1" applyFill="1"/>
    <xf numFmtId="0" fontId="1" fillId="3" borderId="3" xfId="1" applyFill="1" applyBorder="1" applyAlignment="1">
      <alignment horizontal="center" wrapText="1"/>
    </xf>
    <xf numFmtId="0" fontId="1" fillId="2" borderId="3" xfId="1" applyFill="1" applyBorder="1" applyAlignment="1">
      <alignment wrapText="1"/>
    </xf>
    <xf numFmtId="0" fontId="1" fillId="2" borderId="4" xfId="1" applyFill="1" applyBorder="1" applyAlignment="1">
      <alignment horizontal="centerContinuous"/>
    </xf>
    <xf numFmtId="0" fontId="1" fillId="0" borderId="1" xfId="1" applyBorder="1" applyAlignment="1">
      <alignment horizontal="center" vertical="top" wrapText="1"/>
    </xf>
    <xf numFmtId="0" fontId="1" fillId="0" borderId="6" xfId="1" applyBorder="1" applyAlignment="1">
      <alignment horizontal="center" vertical="top" wrapText="1"/>
    </xf>
    <xf numFmtId="0" fontId="1" fillId="0" borderId="0" xfId="1" applyAlignment="1">
      <alignment horizontal="center" vertical="top" wrapText="1"/>
    </xf>
    <xf numFmtId="0" fontId="1" fillId="3" borderId="3" xfId="1" applyFill="1" applyBorder="1" applyAlignment="1">
      <alignment wrapText="1"/>
    </xf>
    <xf numFmtId="0" fontId="1" fillId="3" borderId="4" xfId="1" applyFill="1" applyBorder="1" applyAlignment="1">
      <alignment wrapText="1"/>
    </xf>
    <xf numFmtId="0" fontId="1" fillId="0" borderId="8" xfId="1" applyBorder="1" applyAlignment="1">
      <alignment horizontal="center" vertical="top" wrapText="1"/>
    </xf>
    <xf numFmtId="0" fontId="1" fillId="0" borderId="6" xfId="1" applyBorder="1" applyAlignment="1">
      <alignment horizontal="center" vertical="top" wrapText="1"/>
    </xf>
    <xf numFmtId="0" fontId="2" fillId="4" borderId="5" xfId="1" applyFont="1" applyFill="1" applyBorder="1" applyAlignment="1">
      <alignment horizontal="center" vertical="top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10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EE9D3"/>
      <color rgb="FFB7B6D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D053-422E-44B9-8390-C4BF0D029ED5}">
  <dimension ref="A1:G753"/>
  <sheetViews>
    <sheetView tabSelected="1" topLeftCell="A737" workbookViewId="0">
      <selection activeCell="I747" sqref="I747"/>
    </sheetView>
  </sheetViews>
  <sheetFormatPr defaultRowHeight="12.75" x14ac:dyDescent="0.2"/>
  <cols>
    <col min="3" max="3" width="10.140625" bestFit="1" customWidth="1"/>
  </cols>
  <sheetData>
    <row r="1" spans="1:7" ht="51" x14ac:dyDescent="0.2">
      <c r="A1" s="2" t="s">
        <v>941</v>
      </c>
      <c r="B1" s="2" t="s">
        <v>942</v>
      </c>
      <c r="C1" s="10" t="s">
        <v>940</v>
      </c>
      <c r="D1" s="11" t="s">
        <v>6</v>
      </c>
      <c r="E1" s="35" t="s">
        <v>944</v>
      </c>
      <c r="F1" s="35" t="s">
        <v>939</v>
      </c>
      <c r="G1" s="35" t="s">
        <v>929</v>
      </c>
    </row>
    <row r="2" spans="1:7" x14ac:dyDescent="0.2">
      <c r="A2">
        <v>1960</v>
      </c>
      <c r="B2">
        <v>1</v>
      </c>
      <c r="C2" s="40">
        <v>21916</v>
      </c>
      <c r="D2" s="18">
        <v>0.63400000000000001</v>
      </c>
      <c r="E2" s="33">
        <v>25.443301491140101</v>
      </c>
      <c r="F2" s="12">
        <v>2.4128074956014385</v>
      </c>
      <c r="G2" s="12"/>
    </row>
    <row r="3" spans="1:7" x14ac:dyDescent="0.2">
      <c r="A3">
        <v>1960</v>
      </c>
      <c r="B3">
        <v>2</v>
      </c>
      <c r="C3" s="39">
        <v>21947</v>
      </c>
      <c r="D3" s="15">
        <v>0.60799999999999998</v>
      </c>
      <c r="E3" s="34">
        <v>25.140660490795099</v>
      </c>
      <c r="F3" s="12">
        <v>2.2528600685686651</v>
      </c>
      <c r="G3" s="12"/>
    </row>
    <row r="4" spans="1:7" x14ac:dyDescent="0.2">
      <c r="A4">
        <v>1960</v>
      </c>
      <c r="B4">
        <v>3</v>
      </c>
      <c r="C4" s="40">
        <v>21976</v>
      </c>
      <c r="D4" s="18">
        <v>0.57889999999999997</v>
      </c>
      <c r="E4" s="33">
        <v>24.642086603446302</v>
      </c>
      <c r="F4" s="12">
        <v>2.1309104283552576</v>
      </c>
      <c r="G4" s="12"/>
    </row>
    <row r="5" spans="1:7" x14ac:dyDescent="0.2">
      <c r="A5">
        <v>1960</v>
      </c>
      <c r="B5">
        <v>4</v>
      </c>
      <c r="C5" s="39">
        <v>22007</v>
      </c>
      <c r="D5" s="15">
        <v>0.59830000000000005</v>
      </c>
      <c r="E5" s="34">
        <v>24.8649113354689</v>
      </c>
      <c r="F5" s="12">
        <v>2.2757449883715335</v>
      </c>
      <c r="G5" s="12"/>
    </row>
    <row r="6" spans="1:7" x14ac:dyDescent="0.2">
      <c r="A6">
        <v>1960</v>
      </c>
      <c r="B6">
        <v>5</v>
      </c>
      <c r="C6" s="40">
        <v>22037</v>
      </c>
      <c r="D6" s="18">
        <v>0.60009999999999997</v>
      </c>
      <c r="E6" s="33">
        <v>24.835711249245598</v>
      </c>
      <c r="F6" s="12">
        <v>2.2917833971022104</v>
      </c>
      <c r="G6" s="12"/>
    </row>
    <row r="7" spans="1:7" x14ac:dyDescent="0.2">
      <c r="A7">
        <v>1960</v>
      </c>
      <c r="B7">
        <v>6</v>
      </c>
      <c r="C7" s="39">
        <v>22068</v>
      </c>
      <c r="D7" s="15">
        <v>0.59440000000000004</v>
      </c>
      <c r="E7" s="34">
        <v>24.739797610966999</v>
      </c>
      <c r="F7" s="12">
        <v>2.3783919017044304</v>
      </c>
      <c r="G7" s="12"/>
    </row>
    <row r="8" spans="1:7" x14ac:dyDescent="0.2">
      <c r="A8">
        <v>1960</v>
      </c>
      <c r="B8">
        <v>7</v>
      </c>
      <c r="C8" s="40">
        <v>22098</v>
      </c>
      <c r="D8" s="18">
        <v>0.60450000000000004</v>
      </c>
      <c r="E8" s="33">
        <v>24.854313996112001</v>
      </c>
      <c r="F8" s="12">
        <v>2.5089315504617762</v>
      </c>
      <c r="G8" s="12"/>
    </row>
    <row r="9" spans="1:7" x14ac:dyDescent="0.2">
      <c r="A9">
        <v>1960</v>
      </c>
      <c r="B9">
        <v>8</v>
      </c>
      <c r="C9" s="39">
        <v>22129</v>
      </c>
      <c r="D9" s="15">
        <v>0.58819999999999995</v>
      </c>
      <c r="E9" s="34">
        <v>24.818332282096801</v>
      </c>
      <c r="F9" s="12">
        <v>2.4479048124462137</v>
      </c>
      <c r="G9" s="12"/>
    </row>
    <row r="10" spans="1:7" x14ac:dyDescent="0.2">
      <c r="A10">
        <v>1960</v>
      </c>
      <c r="B10">
        <v>9</v>
      </c>
      <c r="C10" s="40">
        <v>22160</v>
      </c>
      <c r="D10" s="18">
        <v>0.5827</v>
      </c>
      <c r="E10" s="33">
        <v>24.721371023338101</v>
      </c>
      <c r="F10" s="12">
        <v>2.4241541758799223</v>
      </c>
      <c r="G10" s="12"/>
    </row>
    <row r="11" spans="1:7" x14ac:dyDescent="0.2">
      <c r="A11">
        <v>1960</v>
      </c>
      <c r="B11">
        <v>10</v>
      </c>
      <c r="C11" s="39">
        <v>22190</v>
      </c>
      <c r="D11" s="15">
        <v>0.58579999999999999</v>
      </c>
      <c r="E11" s="34">
        <v>24.789546932242398</v>
      </c>
      <c r="F11" s="12">
        <v>2.440357211294466</v>
      </c>
      <c r="G11" s="12"/>
    </row>
    <row r="12" spans="1:7" x14ac:dyDescent="0.2">
      <c r="A12">
        <v>1960</v>
      </c>
      <c r="B12">
        <v>11</v>
      </c>
      <c r="C12" s="40">
        <v>22221</v>
      </c>
      <c r="D12" s="18">
        <v>0.56950000000000001</v>
      </c>
      <c r="E12" s="33">
        <v>24.509783611367801</v>
      </c>
      <c r="F12" s="12">
        <v>2.4808016957650407</v>
      </c>
      <c r="G12" s="12"/>
    </row>
    <row r="13" spans="1:7" x14ac:dyDescent="0.2">
      <c r="A13">
        <v>1960</v>
      </c>
      <c r="B13">
        <v>12</v>
      </c>
      <c r="C13" s="39">
        <v>22251</v>
      </c>
      <c r="D13" s="15">
        <v>0.52380000000000004</v>
      </c>
      <c r="E13" s="34">
        <v>23.811607443513999</v>
      </c>
      <c r="F13" s="12">
        <v>2.4541855982036491</v>
      </c>
      <c r="G13" s="12"/>
    </row>
    <row r="14" spans="1:7" x14ac:dyDescent="0.2">
      <c r="A14">
        <v>1961</v>
      </c>
      <c r="B14">
        <v>1</v>
      </c>
      <c r="C14" s="40">
        <v>22282</v>
      </c>
      <c r="D14" s="18">
        <v>0.48499999999999999</v>
      </c>
      <c r="E14" s="33">
        <v>22.885036969905801</v>
      </c>
      <c r="F14" s="12">
        <v>2.0520928154856777</v>
      </c>
      <c r="G14" s="12">
        <v>-0.14949998322425045</v>
      </c>
    </row>
    <row r="15" spans="1:7" x14ac:dyDescent="0.2">
      <c r="A15">
        <v>1961</v>
      </c>
      <c r="B15">
        <v>2</v>
      </c>
      <c r="C15" s="39">
        <v>22313</v>
      </c>
      <c r="D15" s="15">
        <v>0.48809999999999998</v>
      </c>
      <c r="E15" s="34">
        <v>22.939786526282099</v>
      </c>
      <c r="F15" s="12">
        <v>1.9821054551386044</v>
      </c>
      <c r="G15" s="12">
        <v>-0.12018261462731783</v>
      </c>
    </row>
    <row r="16" spans="1:7" x14ac:dyDescent="0.2">
      <c r="A16">
        <v>1961</v>
      </c>
      <c r="B16">
        <v>3</v>
      </c>
      <c r="C16" s="40">
        <v>22341</v>
      </c>
      <c r="D16" s="18">
        <v>0.45810000000000001</v>
      </c>
      <c r="E16" s="33">
        <v>22.488816840509699</v>
      </c>
      <c r="F16" s="12">
        <v>1.8477057450657555</v>
      </c>
      <c r="G16" s="12">
        <v>-0.13290313826475264</v>
      </c>
    </row>
    <row r="17" spans="1:7" x14ac:dyDescent="0.2">
      <c r="A17">
        <v>1961</v>
      </c>
      <c r="B17">
        <v>4</v>
      </c>
      <c r="C17" s="39">
        <v>22372</v>
      </c>
      <c r="D17" s="15">
        <v>0.43540000000000001</v>
      </c>
      <c r="E17" s="34">
        <v>22.1260136436754</v>
      </c>
      <c r="F17" s="12">
        <v>1.8611301983149993</v>
      </c>
      <c r="G17" s="12">
        <v>-0.18218859853591166</v>
      </c>
    </row>
    <row r="18" spans="1:7" x14ac:dyDescent="0.2">
      <c r="A18">
        <v>1961</v>
      </c>
      <c r="B18">
        <v>5</v>
      </c>
      <c r="C18" s="40">
        <v>22402</v>
      </c>
      <c r="D18" s="18">
        <v>0.48480000000000001</v>
      </c>
      <c r="E18" s="33">
        <v>22.621990554049201</v>
      </c>
      <c r="F18" s="12">
        <v>2.0326300341754764</v>
      </c>
      <c r="G18" s="12">
        <v>-0.11307934390938258</v>
      </c>
    </row>
    <row r="19" spans="1:7" x14ac:dyDescent="0.2">
      <c r="A19">
        <v>1961</v>
      </c>
      <c r="B19">
        <v>6</v>
      </c>
      <c r="C19" s="39">
        <v>22433</v>
      </c>
      <c r="D19" s="15">
        <v>0.49070000000000003</v>
      </c>
      <c r="E19" s="34">
        <v>22.683717642398801</v>
      </c>
      <c r="F19" s="12">
        <v>2.1414235991352815</v>
      </c>
      <c r="G19" s="12">
        <v>-9.9633833431458443E-2</v>
      </c>
    </row>
    <row r="20" spans="1:7" x14ac:dyDescent="0.2">
      <c r="A20">
        <v>1961</v>
      </c>
      <c r="B20">
        <v>7</v>
      </c>
      <c r="C20" s="40">
        <v>22463</v>
      </c>
      <c r="D20" s="18">
        <v>0.4753</v>
      </c>
      <c r="E20" s="33">
        <v>22.545241552618599</v>
      </c>
      <c r="F20" s="12">
        <v>2.1747393360089529</v>
      </c>
      <c r="G20" s="12">
        <v>-0.13320100916715494</v>
      </c>
    </row>
    <row r="21" spans="1:7" x14ac:dyDescent="0.2">
      <c r="A21">
        <v>1961</v>
      </c>
      <c r="B21">
        <v>8</v>
      </c>
      <c r="C21" s="39">
        <v>22494</v>
      </c>
      <c r="D21" s="15">
        <v>0.47949999999999998</v>
      </c>
      <c r="E21" s="34">
        <v>22.599662732321001</v>
      </c>
      <c r="F21" s="12">
        <v>2.1914358110610035</v>
      </c>
      <c r="G21" s="12">
        <v>-0.10477082282007461</v>
      </c>
    </row>
    <row r="22" spans="1:7" x14ac:dyDescent="0.2">
      <c r="A22">
        <v>1961</v>
      </c>
      <c r="B22">
        <v>9</v>
      </c>
      <c r="C22" s="40">
        <v>22525</v>
      </c>
      <c r="D22" s="18">
        <v>0.46500000000000002</v>
      </c>
      <c r="E22" s="33">
        <v>22.4150106472304</v>
      </c>
      <c r="F22" s="12">
        <v>2.1335448433052679</v>
      </c>
      <c r="G22" s="12">
        <v>-0.11988071363867303</v>
      </c>
    </row>
    <row r="23" spans="1:7" x14ac:dyDescent="0.2">
      <c r="A23">
        <v>1961</v>
      </c>
      <c r="B23">
        <v>10</v>
      </c>
      <c r="C23" s="39">
        <v>22555</v>
      </c>
      <c r="D23" s="15">
        <v>0.46029999999999999</v>
      </c>
      <c r="E23" s="34">
        <v>22.3273186526527</v>
      </c>
      <c r="F23" s="12">
        <v>2.1290066987773408</v>
      </c>
      <c r="G23" s="12">
        <v>-0.12758399101415652</v>
      </c>
    </row>
    <row r="24" spans="1:7" x14ac:dyDescent="0.2">
      <c r="A24">
        <v>1961</v>
      </c>
      <c r="B24">
        <v>11</v>
      </c>
      <c r="C24" s="40">
        <v>22586</v>
      </c>
      <c r="D24" s="18">
        <v>0.48080000000000001</v>
      </c>
      <c r="E24" s="33">
        <v>22.539109668699499</v>
      </c>
      <c r="F24" s="12">
        <v>2.2775373141438773</v>
      </c>
      <c r="G24" s="12">
        <v>-8.193495754543971E-2</v>
      </c>
    </row>
    <row r="25" spans="1:7" x14ac:dyDescent="0.2">
      <c r="A25">
        <v>1961</v>
      </c>
      <c r="B25">
        <v>12</v>
      </c>
      <c r="C25" s="39">
        <v>22616</v>
      </c>
      <c r="D25" s="15">
        <v>0.53969999999999996</v>
      </c>
      <c r="E25" s="34">
        <v>23.163450596590099</v>
      </c>
      <c r="F25" s="12">
        <v>2.5994399299620565</v>
      </c>
      <c r="G25" s="12">
        <v>5.918636791965811E-2</v>
      </c>
    </row>
    <row r="26" spans="1:7" x14ac:dyDescent="0.2">
      <c r="A26">
        <v>1962</v>
      </c>
      <c r="B26">
        <v>1</v>
      </c>
      <c r="C26" s="40">
        <v>22647</v>
      </c>
      <c r="D26" s="18">
        <v>0.45879999999999999</v>
      </c>
      <c r="E26" s="33">
        <v>22.350256758939999</v>
      </c>
      <c r="F26" s="12">
        <v>1.9876859696436122</v>
      </c>
      <c r="G26" s="12">
        <v>-3.138593213524897E-2</v>
      </c>
    </row>
    <row r="27" spans="1:7" x14ac:dyDescent="0.2">
      <c r="A27">
        <v>1962</v>
      </c>
      <c r="B27">
        <v>2</v>
      </c>
      <c r="C27" s="39">
        <v>22678</v>
      </c>
      <c r="D27" s="15">
        <v>0.4945</v>
      </c>
      <c r="E27" s="34">
        <v>22.767195371997701</v>
      </c>
      <c r="F27" s="12">
        <v>2.0233177095803785</v>
      </c>
      <c r="G27" s="12">
        <v>2.0792160343906747E-2</v>
      </c>
    </row>
    <row r="28" spans="1:7" x14ac:dyDescent="0.2">
      <c r="A28">
        <v>1962</v>
      </c>
      <c r="B28">
        <v>3</v>
      </c>
      <c r="C28" s="40">
        <v>22706</v>
      </c>
      <c r="D28" s="18">
        <v>0.44140000000000001</v>
      </c>
      <c r="E28" s="33">
        <v>22.019777924501</v>
      </c>
      <c r="F28" s="12">
        <v>1.8182706096653884</v>
      </c>
      <c r="G28" s="12">
        <v>-1.5930640189311902E-2</v>
      </c>
    </row>
    <row r="29" spans="1:7" x14ac:dyDescent="0.2">
      <c r="A29">
        <v>1962</v>
      </c>
      <c r="B29">
        <v>4</v>
      </c>
      <c r="C29" s="39">
        <v>22737</v>
      </c>
      <c r="D29" s="15">
        <v>0.4647</v>
      </c>
      <c r="E29" s="34">
        <v>22.197950340274801</v>
      </c>
      <c r="F29" s="12">
        <v>1.9799366923418671</v>
      </c>
      <c r="G29" s="12">
        <v>6.3835670462190644E-2</v>
      </c>
    </row>
    <row r="30" spans="1:7" x14ac:dyDescent="0.2">
      <c r="A30">
        <v>1962</v>
      </c>
      <c r="B30">
        <v>5</v>
      </c>
      <c r="C30" s="40">
        <v>22767</v>
      </c>
      <c r="D30" s="18">
        <v>0.46539999999999998</v>
      </c>
      <c r="E30" s="33">
        <v>22.020646440806299</v>
      </c>
      <c r="F30" s="12">
        <v>2.0045775346871473</v>
      </c>
      <c r="G30" s="12">
        <v>-1.3801084809665536E-2</v>
      </c>
    </row>
    <row r="31" spans="1:7" x14ac:dyDescent="0.2">
      <c r="A31">
        <v>1962</v>
      </c>
      <c r="B31">
        <v>6</v>
      </c>
      <c r="C31" s="39">
        <v>22798</v>
      </c>
      <c r="D31" s="15">
        <v>0.47289999999999999</v>
      </c>
      <c r="E31" s="34">
        <v>21.935498559451901</v>
      </c>
      <c r="F31" s="12">
        <v>2.1341383177984885</v>
      </c>
      <c r="G31" s="12">
        <v>-3.4020739006214349E-3</v>
      </c>
    </row>
    <row r="32" spans="1:7" x14ac:dyDescent="0.2">
      <c r="A32">
        <v>1962</v>
      </c>
      <c r="B32">
        <v>7</v>
      </c>
      <c r="C32" s="40">
        <v>22828</v>
      </c>
      <c r="D32" s="18">
        <v>0.46100000000000002</v>
      </c>
      <c r="E32" s="33">
        <v>21.888926774075401</v>
      </c>
      <c r="F32" s="12">
        <v>2.1725548279184794</v>
      </c>
      <c r="G32" s="12">
        <v>-1.0044919196994021E-3</v>
      </c>
    </row>
    <row r="33" spans="1:7" x14ac:dyDescent="0.2">
      <c r="A33">
        <v>1962</v>
      </c>
      <c r="B33">
        <v>8</v>
      </c>
      <c r="C33" s="39">
        <v>22859</v>
      </c>
      <c r="D33" s="15">
        <v>0.45879999999999999</v>
      </c>
      <c r="E33" s="34">
        <v>21.957097446761001</v>
      </c>
      <c r="F33" s="12">
        <v>2.1581944964762991</v>
      </c>
      <c r="G33" s="12">
        <v>-1.5168737508496897E-2</v>
      </c>
    </row>
    <row r="34" spans="1:7" x14ac:dyDescent="0.2">
      <c r="A34">
        <v>1962</v>
      </c>
      <c r="B34">
        <v>9</v>
      </c>
      <c r="C34" s="40">
        <v>22890</v>
      </c>
      <c r="D34" s="18">
        <v>0.45</v>
      </c>
      <c r="E34" s="33">
        <v>21.965912562384801</v>
      </c>
      <c r="F34" s="12">
        <v>2.1069345034057205</v>
      </c>
      <c r="G34" s="12">
        <v>-1.2472360252022136E-2</v>
      </c>
    </row>
    <row r="35" spans="1:7" x14ac:dyDescent="0.2">
      <c r="A35">
        <v>1962</v>
      </c>
      <c r="B35">
        <v>10</v>
      </c>
      <c r="C35" s="39">
        <v>22920</v>
      </c>
      <c r="D35" s="15">
        <v>0.4365</v>
      </c>
      <c r="E35" s="34">
        <v>21.685004421172501</v>
      </c>
      <c r="F35" s="12">
        <v>2.0787265196182658</v>
      </c>
      <c r="G35" s="12">
        <v>-2.3616731308525343E-2</v>
      </c>
    </row>
    <row r="36" spans="1:7" x14ac:dyDescent="0.2">
      <c r="A36">
        <v>1962</v>
      </c>
      <c r="B36">
        <v>11</v>
      </c>
      <c r="C36" s="40">
        <v>22951</v>
      </c>
      <c r="D36" s="18">
        <v>0.43830000000000002</v>
      </c>
      <c r="E36" s="33">
        <v>21.707365092918099</v>
      </c>
      <c r="F36" s="12">
        <v>2.1557686835290495</v>
      </c>
      <c r="G36" s="12">
        <v>-5.3465043079041902E-2</v>
      </c>
    </row>
    <row r="37" spans="1:7" x14ac:dyDescent="0.2">
      <c r="A37">
        <v>1962</v>
      </c>
      <c r="B37">
        <v>12</v>
      </c>
      <c r="C37" s="39">
        <v>22981</v>
      </c>
      <c r="D37" s="15">
        <v>0.45329999999999998</v>
      </c>
      <c r="E37" s="34">
        <v>22.067416409068201</v>
      </c>
      <c r="F37" s="12">
        <v>2.2917373997411383</v>
      </c>
      <c r="G37" s="12">
        <v>-0.11837262583921671</v>
      </c>
    </row>
    <row r="38" spans="1:7" x14ac:dyDescent="0.2">
      <c r="A38">
        <v>1963</v>
      </c>
      <c r="B38">
        <v>1</v>
      </c>
      <c r="C38" s="40">
        <v>23012</v>
      </c>
      <c r="D38" s="18">
        <v>0.49909999999999999</v>
      </c>
      <c r="E38" s="33">
        <v>22.189969277327901</v>
      </c>
      <c r="F38" s="12">
        <v>2.1778990655079973</v>
      </c>
      <c r="G38" s="12">
        <v>9.5695748105768363E-2</v>
      </c>
    </row>
    <row r="39" spans="1:7" x14ac:dyDescent="0.2">
      <c r="A39">
        <v>1963</v>
      </c>
      <c r="B39">
        <v>2</v>
      </c>
      <c r="C39" s="39">
        <v>23043</v>
      </c>
      <c r="D39" s="15">
        <v>0.54390000000000005</v>
      </c>
      <c r="E39" s="34">
        <v>22.303484717042</v>
      </c>
      <c r="F39" s="12">
        <v>2.2717140139066969</v>
      </c>
      <c r="G39" s="12">
        <v>0.12276683150163008</v>
      </c>
    </row>
    <row r="40" spans="1:7" x14ac:dyDescent="0.2">
      <c r="A40">
        <v>1963</v>
      </c>
      <c r="B40">
        <v>3</v>
      </c>
      <c r="C40" s="40">
        <v>23071</v>
      </c>
      <c r="D40" s="18">
        <v>0.53180000000000005</v>
      </c>
      <c r="E40" s="33">
        <v>22.2370491919303</v>
      </c>
      <c r="F40" s="12">
        <v>2.1692534705522974</v>
      </c>
      <c r="G40" s="12">
        <v>0.19303114675075755</v>
      </c>
    </row>
    <row r="41" spans="1:7" x14ac:dyDescent="0.2">
      <c r="A41">
        <v>1963</v>
      </c>
      <c r="B41">
        <v>4</v>
      </c>
      <c r="C41" s="39">
        <v>23102</v>
      </c>
      <c r="D41" s="15">
        <v>0.56310000000000004</v>
      </c>
      <c r="E41" s="34">
        <v>22.581445204724702</v>
      </c>
      <c r="F41" s="12">
        <v>2.358442548190812</v>
      </c>
      <c r="G41" s="12">
        <v>0.19117068606938567</v>
      </c>
    </row>
    <row r="42" spans="1:7" x14ac:dyDescent="0.2">
      <c r="A42">
        <v>1963</v>
      </c>
      <c r="B42">
        <v>5</v>
      </c>
      <c r="C42" s="40">
        <v>23132</v>
      </c>
      <c r="D42" s="18">
        <v>0.60760000000000003</v>
      </c>
      <c r="E42" s="33">
        <v>22.991458734745901</v>
      </c>
      <c r="F42" s="12">
        <v>2.5065581390580536</v>
      </c>
      <c r="G42" s="12">
        <v>0.25041715557749678</v>
      </c>
    </row>
    <row r="43" spans="1:7" x14ac:dyDescent="0.2">
      <c r="A43">
        <v>1963</v>
      </c>
      <c r="B43">
        <v>6</v>
      </c>
      <c r="C43" s="39">
        <v>23163</v>
      </c>
      <c r="D43" s="15">
        <v>0.56220000000000003</v>
      </c>
      <c r="E43" s="34">
        <v>22.475269567043998</v>
      </c>
      <c r="F43" s="12">
        <v>2.4762055411153976</v>
      </c>
      <c r="G43" s="12">
        <v>0.1602835301086647</v>
      </c>
    </row>
    <row r="44" spans="1:7" x14ac:dyDescent="0.2">
      <c r="A44">
        <v>1963</v>
      </c>
      <c r="B44">
        <v>7</v>
      </c>
      <c r="C44" s="40">
        <v>23193</v>
      </c>
      <c r="D44" s="18">
        <v>0.52490000000000003</v>
      </c>
      <c r="E44" s="33">
        <v>22.118479882560699</v>
      </c>
      <c r="F44" s="12">
        <v>2.4480235131610004</v>
      </c>
      <c r="G44" s="12">
        <v>0.12679481396860626</v>
      </c>
    </row>
    <row r="45" spans="1:7" x14ac:dyDescent="0.2">
      <c r="A45">
        <v>1963</v>
      </c>
      <c r="B45">
        <v>8</v>
      </c>
      <c r="C45" s="39">
        <v>23224</v>
      </c>
      <c r="D45" s="15">
        <v>0.52100000000000002</v>
      </c>
      <c r="E45" s="34">
        <v>22.0359073643017</v>
      </c>
      <c r="F45" s="12">
        <v>2.4420181423792053</v>
      </c>
      <c r="G45" s="12">
        <v>0.13150976261236291</v>
      </c>
    </row>
    <row r="46" spans="1:7" x14ac:dyDescent="0.2">
      <c r="A46">
        <v>1963</v>
      </c>
      <c r="B46">
        <v>9</v>
      </c>
      <c r="C46" s="40">
        <v>23255</v>
      </c>
      <c r="D46" s="18">
        <v>0.55089999999999995</v>
      </c>
      <c r="E46" s="33">
        <v>22.434398385280399</v>
      </c>
      <c r="F46" s="12">
        <v>2.5254926949800223</v>
      </c>
      <c r="G46" s="12">
        <v>0.1986574290267353</v>
      </c>
    </row>
    <row r="47" spans="1:7" x14ac:dyDescent="0.2">
      <c r="A47">
        <v>1963</v>
      </c>
      <c r="B47">
        <v>10</v>
      </c>
      <c r="C47" s="39">
        <v>23285</v>
      </c>
      <c r="D47" s="15">
        <v>0.58069999999999999</v>
      </c>
      <c r="E47" s="34">
        <v>22.814735571731202</v>
      </c>
      <c r="F47" s="12">
        <v>2.628506226429006</v>
      </c>
      <c r="G47" s="12">
        <v>0.26447909410984033</v>
      </c>
    </row>
    <row r="48" spans="1:7" x14ac:dyDescent="0.2">
      <c r="A48">
        <v>1963</v>
      </c>
      <c r="B48">
        <v>11</v>
      </c>
      <c r="C48" s="40">
        <v>23316</v>
      </c>
      <c r="D48" s="18">
        <v>0.5706</v>
      </c>
      <c r="E48" s="33">
        <v>22.752075939751201</v>
      </c>
      <c r="F48" s="12">
        <v>2.6776174979573146</v>
      </c>
      <c r="G48" s="12">
        <v>0.24207087634930527</v>
      </c>
    </row>
    <row r="49" spans="1:7" x14ac:dyDescent="0.2">
      <c r="A49">
        <v>1963</v>
      </c>
      <c r="B49">
        <v>12</v>
      </c>
      <c r="C49" s="39">
        <v>23346</v>
      </c>
      <c r="D49" s="15">
        <v>0.57230000000000003</v>
      </c>
      <c r="E49" s="34">
        <v>22.828446724376601</v>
      </c>
      <c r="F49" s="12">
        <v>2.7969068763094236</v>
      </c>
      <c r="G49" s="12">
        <v>0.22043078610374223</v>
      </c>
    </row>
    <row r="50" spans="1:7" x14ac:dyDescent="0.2">
      <c r="A50">
        <v>1964</v>
      </c>
      <c r="B50">
        <v>1</v>
      </c>
      <c r="C50" s="40">
        <v>23377</v>
      </c>
      <c r="D50" s="18">
        <v>0.55489999999999995</v>
      </c>
      <c r="E50" s="33">
        <v>23.790735725707599</v>
      </c>
      <c r="F50" s="12">
        <v>2.2584669091043978</v>
      </c>
      <c r="G50" s="12">
        <v>3.6993378101114173E-2</v>
      </c>
    </row>
    <row r="51" spans="1:7" x14ac:dyDescent="0.2">
      <c r="A51">
        <v>1964</v>
      </c>
      <c r="B51">
        <v>2</v>
      </c>
      <c r="C51" s="39">
        <v>23408</v>
      </c>
      <c r="D51" s="15">
        <v>0.50770000000000004</v>
      </c>
      <c r="E51" s="34">
        <v>23.479002597573899</v>
      </c>
      <c r="F51" s="12">
        <v>2.0143495728242229</v>
      </c>
      <c r="G51" s="12">
        <v>-0.11329086298141947</v>
      </c>
    </row>
    <row r="52" spans="1:7" x14ac:dyDescent="0.2">
      <c r="A52">
        <v>1964</v>
      </c>
      <c r="B52">
        <v>3</v>
      </c>
      <c r="C52" s="40">
        <v>23437</v>
      </c>
      <c r="D52" s="18">
        <v>0.50839999999999996</v>
      </c>
      <c r="E52" s="33">
        <v>24.598108073599501</v>
      </c>
      <c r="F52" s="12">
        <v>1.8747482693067983</v>
      </c>
      <c r="G52" s="12">
        <v>-0.13576338830082285</v>
      </c>
    </row>
    <row r="53" spans="1:7" x14ac:dyDescent="0.2">
      <c r="A53">
        <v>1964</v>
      </c>
      <c r="B53">
        <v>4</v>
      </c>
      <c r="C53" s="39">
        <v>23468</v>
      </c>
      <c r="D53" s="15">
        <v>0.47839999999999999</v>
      </c>
      <c r="E53" s="34">
        <v>24.195275276066699</v>
      </c>
      <c r="F53" s="12">
        <v>1.8700452289941636</v>
      </c>
      <c r="G53" s="12">
        <v>-0.20708467949380557</v>
      </c>
    </row>
    <row r="54" spans="1:7" x14ac:dyDescent="0.2">
      <c r="A54">
        <v>1964</v>
      </c>
      <c r="B54">
        <v>5</v>
      </c>
      <c r="C54" s="40">
        <v>23498</v>
      </c>
      <c r="D54" s="18">
        <v>0.47660000000000002</v>
      </c>
      <c r="E54" s="33">
        <v>24.37785937908</v>
      </c>
      <c r="F54" s="12">
        <v>1.8543214174655458</v>
      </c>
      <c r="G54" s="12">
        <v>-0.26021208581964655</v>
      </c>
    </row>
    <row r="55" spans="1:7" x14ac:dyDescent="0.2">
      <c r="A55">
        <v>1964</v>
      </c>
      <c r="B55">
        <v>6</v>
      </c>
      <c r="C55" s="39">
        <v>23529</v>
      </c>
      <c r="D55" s="15">
        <v>0.49540000000000001</v>
      </c>
      <c r="E55" s="34">
        <v>24.577441682491099</v>
      </c>
      <c r="F55" s="12">
        <v>1.9953546026754279</v>
      </c>
      <c r="G55" s="12">
        <v>-0.19418862063581854</v>
      </c>
    </row>
    <row r="56" spans="1:7" x14ac:dyDescent="0.2">
      <c r="A56">
        <v>1964</v>
      </c>
      <c r="B56">
        <v>7</v>
      </c>
      <c r="C56" s="40">
        <v>23559</v>
      </c>
      <c r="D56" s="18">
        <v>0.50770000000000004</v>
      </c>
      <c r="E56" s="33">
        <v>24.695456337385501</v>
      </c>
      <c r="F56" s="12">
        <v>2.1207251953693813</v>
      </c>
      <c r="G56" s="12">
        <v>-0.13369900902994045</v>
      </c>
    </row>
    <row r="57" spans="1:7" x14ac:dyDescent="0.2">
      <c r="A57">
        <v>1964</v>
      </c>
      <c r="B57">
        <v>8</v>
      </c>
      <c r="C57" s="39">
        <v>23590</v>
      </c>
      <c r="D57" s="15">
        <v>0.4985</v>
      </c>
      <c r="E57" s="34">
        <v>24.816191474759801</v>
      </c>
      <c r="F57" s="12">
        <v>2.0747803781078789</v>
      </c>
      <c r="G57" s="12">
        <v>-0.15038289761170026</v>
      </c>
    </row>
    <row r="58" spans="1:7" x14ac:dyDescent="0.2">
      <c r="A58">
        <v>1964</v>
      </c>
      <c r="B58">
        <v>9</v>
      </c>
      <c r="C58" s="40">
        <v>23621</v>
      </c>
      <c r="D58" s="18">
        <v>0.51039999999999996</v>
      </c>
      <c r="E58" s="33">
        <v>24.697547496579599</v>
      </c>
      <c r="F58" s="12">
        <v>2.1254192436995494</v>
      </c>
      <c r="G58" s="12">
        <v>-0.15841402039123206</v>
      </c>
    </row>
    <row r="59" spans="1:7" x14ac:dyDescent="0.2">
      <c r="A59">
        <v>1964</v>
      </c>
      <c r="B59">
        <v>10</v>
      </c>
      <c r="C59" s="39">
        <v>23651</v>
      </c>
      <c r="D59" s="15">
        <v>0.50900000000000001</v>
      </c>
      <c r="E59" s="34">
        <v>24.594575761667699</v>
      </c>
      <c r="F59" s="12">
        <v>2.1372290580695474</v>
      </c>
      <c r="G59" s="12">
        <v>-0.18690355891866767</v>
      </c>
    </row>
    <row r="60" spans="1:7" x14ac:dyDescent="0.2">
      <c r="A60">
        <v>1964</v>
      </c>
      <c r="B60">
        <v>11</v>
      </c>
      <c r="C60" s="40">
        <v>23682</v>
      </c>
      <c r="D60" s="18">
        <v>0.52010000000000001</v>
      </c>
      <c r="E60" s="33">
        <v>24.773072790857199</v>
      </c>
      <c r="F60" s="12">
        <v>2.2415311252928505</v>
      </c>
      <c r="G60" s="12">
        <v>-0.16286358040203397</v>
      </c>
    </row>
    <row r="61" spans="1:7" x14ac:dyDescent="0.2">
      <c r="A61">
        <v>1964</v>
      </c>
      <c r="B61">
        <v>12</v>
      </c>
      <c r="C61" s="39">
        <v>23712</v>
      </c>
      <c r="D61" s="15">
        <v>0.50180000000000002</v>
      </c>
      <c r="E61" s="34">
        <v>24.1816503131727</v>
      </c>
      <c r="F61" s="12">
        <v>2.3151297920617004</v>
      </c>
      <c r="G61" s="12">
        <v>-0.17225353061573431</v>
      </c>
    </row>
    <row r="62" spans="1:7" x14ac:dyDescent="0.2">
      <c r="A62">
        <v>1965</v>
      </c>
      <c r="B62">
        <v>1</v>
      </c>
      <c r="C62" s="40">
        <v>23743</v>
      </c>
      <c r="D62" s="18">
        <v>0.47</v>
      </c>
      <c r="E62" s="33">
        <v>23.534867077087299</v>
      </c>
      <c r="F62" s="12">
        <v>1.9337173227617765</v>
      </c>
      <c r="G62" s="12">
        <v>-0.14379204983410707</v>
      </c>
    </row>
    <row r="63" spans="1:7" x14ac:dyDescent="0.2">
      <c r="A63">
        <v>1965</v>
      </c>
      <c r="B63">
        <v>2</v>
      </c>
      <c r="C63" s="39">
        <v>23774</v>
      </c>
      <c r="D63" s="15">
        <v>0.41909999999999997</v>
      </c>
      <c r="E63" s="34">
        <v>23.2057049392407</v>
      </c>
      <c r="F63" s="12">
        <v>1.6824037054404812</v>
      </c>
      <c r="G63" s="12">
        <v>-0.16479059636026147</v>
      </c>
    </row>
    <row r="64" spans="1:7" x14ac:dyDescent="0.2">
      <c r="A64">
        <v>1965</v>
      </c>
      <c r="B64">
        <v>3</v>
      </c>
      <c r="C64" s="40">
        <v>23802</v>
      </c>
      <c r="D64" s="18">
        <v>0.35299999999999998</v>
      </c>
      <c r="E64" s="33">
        <v>21.699322923987101</v>
      </c>
      <c r="F64" s="12">
        <v>1.475596604531082</v>
      </c>
      <c r="G64" s="12">
        <v>-0.21290947233321383</v>
      </c>
    </row>
    <row r="65" spans="1:7" x14ac:dyDescent="0.2">
      <c r="A65">
        <v>1965</v>
      </c>
      <c r="B65">
        <v>4</v>
      </c>
      <c r="C65" s="39">
        <v>23833</v>
      </c>
      <c r="D65" s="15">
        <v>0.34570000000000001</v>
      </c>
      <c r="E65" s="34">
        <v>21.298063194819701</v>
      </c>
      <c r="F65" s="12">
        <v>1.535149852891897</v>
      </c>
      <c r="G65" s="12">
        <v>-0.1790841049777154</v>
      </c>
    </row>
    <row r="66" spans="1:7" x14ac:dyDescent="0.2">
      <c r="A66">
        <v>1965</v>
      </c>
      <c r="B66">
        <v>5</v>
      </c>
      <c r="C66" s="40">
        <v>23863</v>
      </c>
      <c r="D66" s="18">
        <v>0.3276</v>
      </c>
      <c r="E66" s="33">
        <v>20.635885855740099</v>
      </c>
      <c r="F66" s="12">
        <v>1.5057307515677736</v>
      </c>
      <c r="G66" s="12">
        <v>-0.18798826493317425</v>
      </c>
    </row>
    <row r="67" spans="1:7" x14ac:dyDescent="0.2">
      <c r="A67">
        <v>1965</v>
      </c>
      <c r="B67">
        <v>6</v>
      </c>
      <c r="C67" s="39">
        <v>23894</v>
      </c>
      <c r="D67" s="15">
        <v>0.29060000000000002</v>
      </c>
      <c r="E67" s="34">
        <v>21.0809322696376</v>
      </c>
      <c r="F67" s="12">
        <v>1.3646037367929362</v>
      </c>
      <c r="G67" s="12">
        <v>-0.3161096604266545</v>
      </c>
    </row>
    <row r="68" spans="1:7" x14ac:dyDescent="0.2">
      <c r="A68">
        <v>1965</v>
      </c>
      <c r="B68">
        <v>7</v>
      </c>
      <c r="C68" s="40">
        <v>23924</v>
      </c>
      <c r="D68" s="18">
        <v>0.25900000000000001</v>
      </c>
      <c r="E68" s="33">
        <v>21.295348925693499</v>
      </c>
      <c r="F68" s="12">
        <v>1.2546115809253326</v>
      </c>
      <c r="G68" s="12">
        <v>-0.40840445350261029</v>
      </c>
    </row>
    <row r="69" spans="1:7" x14ac:dyDescent="0.2">
      <c r="A69">
        <v>1965</v>
      </c>
      <c r="B69">
        <v>8</v>
      </c>
      <c r="C69" s="39">
        <v>23955</v>
      </c>
      <c r="D69" s="15">
        <v>0.32579999999999998</v>
      </c>
      <c r="E69" s="34">
        <v>22.6933486559866</v>
      </c>
      <c r="F69" s="12">
        <v>1.4828410326953487</v>
      </c>
      <c r="G69" s="12">
        <v>-0.28530217060967022</v>
      </c>
    </row>
    <row r="70" spans="1:7" x14ac:dyDescent="0.2">
      <c r="A70">
        <v>1965</v>
      </c>
      <c r="B70">
        <v>9</v>
      </c>
      <c r="C70" s="40">
        <v>23986</v>
      </c>
      <c r="D70" s="18">
        <v>0.3649</v>
      </c>
      <c r="E70" s="33">
        <v>23.036386723465402</v>
      </c>
      <c r="F70" s="12">
        <v>1.6290982408477013</v>
      </c>
      <c r="G70" s="12">
        <v>-0.23351675408186356</v>
      </c>
    </row>
    <row r="71" spans="1:7" x14ac:dyDescent="0.2">
      <c r="A71">
        <v>1965</v>
      </c>
      <c r="B71">
        <v>10</v>
      </c>
      <c r="C71" s="39">
        <v>24016</v>
      </c>
      <c r="D71" s="15">
        <v>0.37059999999999998</v>
      </c>
      <c r="E71" s="34">
        <v>23.3639256384586</v>
      </c>
      <c r="F71" s="12">
        <v>1.6380691199884259</v>
      </c>
      <c r="G71" s="12">
        <v>-0.23355472180038012</v>
      </c>
    </row>
    <row r="72" spans="1:7" x14ac:dyDescent="0.2">
      <c r="A72">
        <v>1965</v>
      </c>
      <c r="B72">
        <v>11</v>
      </c>
      <c r="C72" s="40">
        <v>24047</v>
      </c>
      <c r="D72" s="18">
        <v>0.39860000000000001</v>
      </c>
      <c r="E72" s="33">
        <v>23.534396275852</v>
      </c>
      <c r="F72" s="12">
        <v>1.8083064491643575</v>
      </c>
      <c r="G72" s="12">
        <v>-0.19327176466126175</v>
      </c>
    </row>
    <row r="73" spans="1:7" x14ac:dyDescent="0.2">
      <c r="A73">
        <v>1965</v>
      </c>
      <c r="B73">
        <v>12</v>
      </c>
      <c r="C73" s="39">
        <v>24077</v>
      </c>
      <c r="D73" s="15">
        <v>0.45879999999999999</v>
      </c>
      <c r="E73" s="34">
        <v>24.507919035880501</v>
      </c>
      <c r="F73" s="12">
        <v>2.0885630752476718</v>
      </c>
      <c r="G73" s="12">
        <v>-9.7863505359785205E-2</v>
      </c>
    </row>
    <row r="74" spans="1:7" x14ac:dyDescent="0.2">
      <c r="A74">
        <v>1966</v>
      </c>
      <c r="B74">
        <v>1</v>
      </c>
      <c r="C74" s="40">
        <v>24108</v>
      </c>
      <c r="D74" s="18">
        <v>0.47310000000000002</v>
      </c>
      <c r="E74" s="33">
        <v>24.312535028574001</v>
      </c>
      <c r="F74" s="12">
        <v>1.8842112100778381</v>
      </c>
      <c r="G74" s="12">
        <v>-2.5601525156341239E-2</v>
      </c>
    </row>
    <row r="75" spans="1:7" x14ac:dyDescent="0.2">
      <c r="A75">
        <v>1966</v>
      </c>
      <c r="B75">
        <v>2</v>
      </c>
      <c r="C75" s="39">
        <v>24139</v>
      </c>
      <c r="D75" s="15">
        <v>0.4718</v>
      </c>
      <c r="E75" s="34">
        <v>23.718433789823798</v>
      </c>
      <c r="F75" s="12">
        <v>1.8530163449406631</v>
      </c>
      <c r="G75" s="12">
        <v>0.10141004739139747</v>
      </c>
    </row>
    <row r="76" spans="1:7" x14ac:dyDescent="0.2">
      <c r="A76">
        <v>1966</v>
      </c>
      <c r="B76">
        <v>3</v>
      </c>
      <c r="C76" s="40">
        <v>24167</v>
      </c>
      <c r="D76" s="18">
        <v>0.48959999999999998</v>
      </c>
      <c r="E76" s="33">
        <v>23.7029824267645</v>
      </c>
      <c r="F76" s="12">
        <v>1.8736028543361236</v>
      </c>
      <c r="G76" s="12">
        <v>0.26972564763492446</v>
      </c>
    </row>
    <row r="77" spans="1:7" x14ac:dyDescent="0.2">
      <c r="A77">
        <v>1966</v>
      </c>
      <c r="B77">
        <v>4</v>
      </c>
      <c r="C77" s="39">
        <v>24198</v>
      </c>
      <c r="D77" s="15">
        <v>0.5333</v>
      </c>
      <c r="E77" s="34">
        <v>24.312644600182701</v>
      </c>
      <c r="F77" s="12">
        <v>2.074583355147356</v>
      </c>
      <c r="G77" s="12">
        <v>0.35138817310849535</v>
      </c>
    </row>
    <row r="78" spans="1:7" x14ac:dyDescent="0.2">
      <c r="A78">
        <v>1966</v>
      </c>
      <c r="B78">
        <v>5</v>
      </c>
      <c r="C78" s="40">
        <v>24228</v>
      </c>
      <c r="D78" s="18">
        <v>0.51300000000000001</v>
      </c>
      <c r="E78" s="33">
        <v>24.026961375951799</v>
      </c>
      <c r="F78" s="12">
        <v>2.025093402801013</v>
      </c>
      <c r="G78" s="12">
        <v>0.34492398504345928</v>
      </c>
    </row>
    <row r="79" spans="1:7" x14ac:dyDescent="0.2">
      <c r="A79">
        <v>1966</v>
      </c>
      <c r="B79">
        <v>6</v>
      </c>
      <c r="C79" s="39">
        <v>24259</v>
      </c>
      <c r="D79" s="15">
        <v>0.52669999999999995</v>
      </c>
      <c r="E79" s="34">
        <v>22.982119521114299</v>
      </c>
      <c r="F79" s="12">
        <v>2.268683950037834</v>
      </c>
      <c r="G79" s="12">
        <v>0.66252215853493746</v>
      </c>
    </row>
    <row r="80" spans="1:7" x14ac:dyDescent="0.2">
      <c r="A80">
        <v>1966</v>
      </c>
      <c r="B80">
        <v>7</v>
      </c>
      <c r="C80" s="40">
        <v>24289</v>
      </c>
      <c r="D80" s="18">
        <v>0.57609999999999995</v>
      </c>
      <c r="E80" s="33">
        <v>23.441220517615498</v>
      </c>
      <c r="F80" s="12">
        <v>2.5351983480921305</v>
      </c>
      <c r="G80" s="12">
        <v>1.0207037673144284</v>
      </c>
    </row>
    <row r="81" spans="1:7" x14ac:dyDescent="0.2">
      <c r="A81">
        <v>1966</v>
      </c>
      <c r="B81">
        <v>8</v>
      </c>
      <c r="C81" s="39">
        <v>24320</v>
      </c>
      <c r="D81" s="15">
        <v>0.57299999999999995</v>
      </c>
      <c r="E81" s="34">
        <v>23.347089671440202</v>
      </c>
      <c r="F81" s="12">
        <v>2.5349183277981839</v>
      </c>
      <c r="G81" s="12">
        <v>0.70950106714438732</v>
      </c>
    </row>
    <row r="82" spans="1:7" x14ac:dyDescent="0.2">
      <c r="A82">
        <v>1966</v>
      </c>
      <c r="B82">
        <v>9</v>
      </c>
      <c r="C82" s="40">
        <v>24351</v>
      </c>
      <c r="D82" s="18">
        <v>0.50219999999999998</v>
      </c>
      <c r="E82" s="33">
        <v>22.257318231473999</v>
      </c>
      <c r="F82" s="12">
        <v>2.3205538183983219</v>
      </c>
      <c r="G82" s="12">
        <v>0.42444068762287884</v>
      </c>
    </row>
    <row r="83" spans="1:7" x14ac:dyDescent="0.2">
      <c r="A83">
        <v>1966</v>
      </c>
      <c r="B83">
        <v>10</v>
      </c>
      <c r="C83" s="39">
        <v>24381</v>
      </c>
      <c r="D83" s="15">
        <v>0.50839999999999996</v>
      </c>
      <c r="E83" s="34">
        <v>22.339263134329599</v>
      </c>
      <c r="F83" s="12">
        <v>2.3502243513874546</v>
      </c>
      <c r="G83" s="12">
        <v>0.43475285792827872</v>
      </c>
    </row>
    <row r="84" spans="1:7" x14ac:dyDescent="0.2">
      <c r="A84">
        <v>1966</v>
      </c>
      <c r="B84">
        <v>11</v>
      </c>
      <c r="C84" s="40">
        <v>24412</v>
      </c>
      <c r="D84" s="18">
        <v>0.49519999999999997</v>
      </c>
      <c r="E84" s="33">
        <v>22.1868850456597</v>
      </c>
      <c r="F84" s="12">
        <v>2.3829893504969921</v>
      </c>
      <c r="G84" s="12">
        <v>0.31780172083011887</v>
      </c>
    </row>
    <row r="85" spans="1:7" x14ac:dyDescent="0.2">
      <c r="A85">
        <v>1966</v>
      </c>
      <c r="B85">
        <v>12</v>
      </c>
      <c r="C85" s="39">
        <v>24442</v>
      </c>
      <c r="D85" s="15">
        <v>0.54920000000000002</v>
      </c>
      <c r="E85" s="34">
        <v>22.677994884561201</v>
      </c>
      <c r="F85" s="12">
        <v>2.7018205394359258</v>
      </c>
      <c r="G85" s="12">
        <v>0.29362649922149514</v>
      </c>
    </row>
    <row r="86" spans="1:7" x14ac:dyDescent="0.2">
      <c r="A86">
        <v>1967</v>
      </c>
      <c r="B86">
        <v>1</v>
      </c>
      <c r="C86" s="40">
        <v>24473</v>
      </c>
      <c r="D86" s="18">
        <v>0.57389999999999997</v>
      </c>
      <c r="E86" s="33">
        <v>22.889371186184601</v>
      </c>
      <c r="F86" s="12">
        <v>2.4277795138133653</v>
      </c>
      <c r="G86" s="12">
        <v>0.28848586656751291</v>
      </c>
    </row>
    <row r="87" spans="1:7" x14ac:dyDescent="0.2">
      <c r="A87">
        <v>1967</v>
      </c>
      <c r="B87">
        <v>2</v>
      </c>
      <c r="C87" s="39">
        <v>24504</v>
      </c>
      <c r="D87" s="15">
        <v>0.60780000000000001</v>
      </c>
      <c r="E87" s="34">
        <v>23.368962144530698</v>
      </c>
      <c r="F87" s="12">
        <v>2.422861516810018</v>
      </c>
      <c r="G87" s="12">
        <v>0.30752301426008327</v>
      </c>
    </row>
    <row r="88" spans="1:7" x14ac:dyDescent="0.2">
      <c r="A88">
        <v>1967</v>
      </c>
      <c r="B88">
        <v>3</v>
      </c>
      <c r="C88" s="40">
        <v>24532</v>
      </c>
      <c r="D88" s="18">
        <v>0.59519999999999995</v>
      </c>
      <c r="E88" s="33">
        <v>23.027589554748999</v>
      </c>
      <c r="F88" s="12">
        <v>2.3445179781440815</v>
      </c>
      <c r="G88" s="12">
        <v>0.25134201878381418</v>
      </c>
    </row>
    <row r="89" spans="1:7" x14ac:dyDescent="0.2">
      <c r="A89">
        <v>1967</v>
      </c>
      <c r="B89">
        <v>4</v>
      </c>
      <c r="C89" s="39">
        <v>24563</v>
      </c>
      <c r="D89" s="15">
        <v>0.57540000000000002</v>
      </c>
      <c r="E89" s="34">
        <v>23.148403576487102</v>
      </c>
      <c r="F89" s="12">
        <v>2.3509333630834286</v>
      </c>
      <c r="G89" s="12">
        <v>0.13320747380451417</v>
      </c>
    </row>
    <row r="90" spans="1:7" x14ac:dyDescent="0.2">
      <c r="A90">
        <v>1967</v>
      </c>
      <c r="B90">
        <v>5</v>
      </c>
      <c r="C90" s="40">
        <v>24593</v>
      </c>
      <c r="D90" s="18">
        <v>0.56879999999999997</v>
      </c>
      <c r="E90" s="33">
        <v>23.520105942097899</v>
      </c>
      <c r="F90" s="12">
        <v>2.2937541011199873</v>
      </c>
      <c r="G90" s="12">
        <v>0.13266583059693721</v>
      </c>
    </row>
    <row r="91" spans="1:7" x14ac:dyDescent="0.2">
      <c r="A91">
        <v>1967</v>
      </c>
      <c r="B91">
        <v>6</v>
      </c>
      <c r="C91" s="39">
        <v>24624</v>
      </c>
      <c r="D91" s="15">
        <v>0.57920000000000005</v>
      </c>
      <c r="E91" s="34">
        <v>23.878248120668001</v>
      </c>
      <c r="F91" s="12">
        <v>2.4011918005710795</v>
      </c>
      <c r="G91" s="12">
        <v>5.8407364556458279E-2</v>
      </c>
    </row>
    <row r="92" spans="1:7" x14ac:dyDescent="0.2">
      <c r="A92">
        <v>1967</v>
      </c>
      <c r="B92">
        <v>7</v>
      </c>
      <c r="C92" s="40">
        <v>24654</v>
      </c>
      <c r="D92" s="18">
        <v>0.56859999999999999</v>
      </c>
      <c r="E92" s="33">
        <v>23.4618765303129</v>
      </c>
      <c r="F92" s="12">
        <v>2.4999907327585542</v>
      </c>
      <c r="G92" s="12">
        <v>-1.3887519041684402E-2</v>
      </c>
    </row>
    <row r="93" spans="1:7" x14ac:dyDescent="0.2">
      <c r="A93">
        <v>1967</v>
      </c>
      <c r="B93">
        <v>8</v>
      </c>
      <c r="C93" s="39">
        <v>24685</v>
      </c>
      <c r="D93" s="15">
        <v>0.58550000000000002</v>
      </c>
      <c r="E93" s="34">
        <v>23.309347217373901</v>
      </c>
      <c r="F93" s="12">
        <v>2.5944116690154848</v>
      </c>
      <c r="G93" s="12">
        <v>2.3469529793086655E-2</v>
      </c>
    </row>
    <row r="94" spans="1:7" x14ac:dyDescent="0.2">
      <c r="A94">
        <v>1967</v>
      </c>
      <c r="B94">
        <v>9</v>
      </c>
      <c r="C94" s="40">
        <v>24716</v>
      </c>
      <c r="D94" s="18">
        <v>0.62390000000000001</v>
      </c>
      <c r="E94" s="33">
        <v>23.669931076526002</v>
      </c>
      <c r="F94" s="12">
        <v>2.7108517287152347</v>
      </c>
      <c r="G94" s="12">
        <v>0.16819170804075634</v>
      </c>
    </row>
    <row r="95" spans="1:7" x14ac:dyDescent="0.2">
      <c r="A95">
        <v>1967</v>
      </c>
      <c r="B95">
        <v>10</v>
      </c>
      <c r="C95" s="39">
        <v>24746</v>
      </c>
      <c r="D95" s="15">
        <v>0.60780000000000001</v>
      </c>
      <c r="E95" s="34">
        <v>23.3996997623452</v>
      </c>
      <c r="F95" s="12">
        <v>2.6823968739804762</v>
      </c>
      <c r="G95" s="12">
        <v>0.14133651640402911</v>
      </c>
    </row>
    <row r="96" spans="1:7" x14ac:dyDescent="0.2">
      <c r="A96">
        <v>1967</v>
      </c>
      <c r="B96">
        <v>11</v>
      </c>
      <c r="C96" s="40">
        <v>24777</v>
      </c>
      <c r="D96" s="18">
        <v>0.64419999999999999</v>
      </c>
      <c r="E96" s="33">
        <v>24.093187065985799</v>
      </c>
      <c r="F96" s="12">
        <v>2.8547249225922475</v>
      </c>
      <c r="G96" s="12">
        <v>0.19795958047268278</v>
      </c>
    </row>
    <row r="97" spans="1:7" x14ac:dyDescent="0.2">
      <c r="A97">
        <v>1967</v>
      </c>
      <c r="B97">
        <v>12</v>
      </c>
      <c r="C97" s="39">
        <v>24807</v>
      </c>
      <c r="D97" s="15">
        <v>0.64710000000000001</v>
      </c>
      <c r="E97" s="34">
        <v>23.718302757178101</v>
      </c>
      <c r="F97" s="12">
        <v>3.0438161341804228</v>
      </c>
      <c r="G97" s="12">
        <v>0.12657968571661588</v>
      </c>
    </row>
    <row r="98" spans="1:7" x14ac:dyDescent="0.2">
      <c r="A98">
        <v>1968</v>
      </c>
      <c r="B98">
        <v>1</v>
      </c>
      <c r="C98" s="40">
        <v>24838</v>
      </c>
      <c r="D98" s="18">
        <v>0.65429999999999999</v>
      </c>
      <c r="E98" s="33">
        <v>23.722841464792999</v>
      </c>
      <c r="F98" s="12">
        <v>2.6706507241196591</v>
      </c>
      <c r="G98" s="12">
        <v>0.1000384132596995</v>
      </c>
    </row>
    <row r="99" spans="1:7" x14ac:dyDescent="0.2">
      <c r="A99">
        <v>1968</v>
      </c>
      <c r="B99">
        <v>2</v>
      </c>
      <c r="C99" s="39">
        <v>24869</v>
      </c>
      <c r="D99" s="15">
        <v>0.6321</v>
      </c>
      <c r="E99" s="34">
        <v>23.4696881150611</v>
      </c>
      <c r="F99" s="12">
        <v>2.5089141056686914</v>
      </c>
      <c r="G99" s="12">
        <v>3.5516924207856397E-2</v>
      </c>
    </row>
    <row r="100" spans="1:7" x14ac:dyDescent="0.2">
      <c r="A100">
        <v>1968</v>
      </c>
      <c r="B100">
        <v>3</v>
      </c>
      <c r="C100" s="40">
        <v>24898</v>
      </c>
      <c r="D100" s="18">
        <v>0.62350000000000005</v>
      </c>
      <c r="E100" s="33">
        <v>23.466304857183101</v>
      </c>
      <c r="F100" s="12">
        <v>2.410076755832435</v>
      </c>
      <c r="G100" s="12">
        <v>2.7962582628711499E-2</v>
      </c>
    </row>
    <row r="101" spans="1:7" x14ac:dyDescent="0.2">
      <c r="A101">
        <v>1968</v>
      </c>
      <c r="B101">
        <v>4</v>
      </c>
      <c r="C101" s="39">
        <v>24929</v>
      </c>
      <c r="D101" s="15">
        <v>0.62880000000000003</v>
      </c>
      <c r="E101" s="34">
        <v>23.552288922010401</v>
      </c>
      <c r="F101" s="12">
        <v>2.52505545124643</v>
      </c>
      <c r="G101" s="12">
        <v>7.4065088741871885E-2</v>
      </c>
    </row>
    <row r="102" spans="1:7" x14ac:dyDescent="0.2">
      <c r="A102">
        <v>1968</v>
      </c>
      <c r="B102">
        <v>5</v>
      </c>
      <c r="C102" s="40">
        <v>24959</v>
      </c>
      <c r="D102" s="18">
        <v>0.62429999999999997</v>
      </c>
      <c r="E102" s="33">
        <v>23.4728258716185</v>
      </c>
      <c r="F102" s="12">
        <v>2.5226354928897914</v>
      </c>
      <c r="G102" s="12">
        <v>9.9784624541072869E-2</v>
      </c>
    </row>
    <row r="103" spans="1:7" x14ac:dyDescent="0.2">
      <c r="A103">
        <v>1968</v>
      </c>
      <c r="B103">
        <v>6</v>
      </c>
      <c r="C103" s="39">
        <v>24990</v>
      </c>
      <c r="D103" s="15">
        <v>0.61329999999999996</v>
      </c>
      <c r="E103" s="34">
        <v>23.4052162817033</v>
      </c>
      <c r="F103" s="12">
        <v>2.5939468023891732</v>
      </c>
      <c r="G103" s="12">
        <v>8.0274720983242759E-2</v>
      </c>
    </row>
    <row r="104" spans="1:7" x14ac:dyDescent="0.2">
      <c r="A104">
        <v>1968</v>
      </c>
      <c r="B104">
        <v>7</v>
      </c>
      <c r="C104" s="40">
        <v>25020</v>
      </c>
      <c r="D104" s="18">
        <v>0.62570000000000003</v>
      </c>
      <c r="E104" s="33">
        <v>23.457574989328499</v>
      </c>
      <c r="F104" s="12">
        <v>2.7515494993182061</v>
      </c>
      <c r="G104" s="12">
        <v>0.10062387962617585</v>
      </c>
    </row>
    <row r="105" spans="1:7" x14ac:dyDescent="0.2">
      <c r="A105">
        <v>1968</v>
      </c>
      <c r="B105">
        <v>8</v>
      </c>
      <c r="C105" s="39">
        <v>25051</v>
      </c>
      <c r="D105" s="15">
        <v>0.65259999999999996</v>
      </c>
      <c r="E105" s="34">
        <v>23.635573409961399</v>
      </c>
      <c r="F105" s="12">
        <v>2.8518260207315271</v>
      </c>
      <c r="G105" s="12">
        <v>9.9218776568995595E-2</v>
      </c>
    </row>
    <row r="106" spans="1:7" x14ac:dyDescent="0.2">
      <c r="A106">
        <v>1968</v>
      </c>
      <c r="B106">
        <v>9</v>
      </c>
      <c r="C106" s="40">
        <v>25082</v>
      </c>
      <c r="D106" s="18">
        <v>0.77470000000000006</v>
      </c>
      <c r="E106" s="33">
        <v>24.980049496527101</v>
      </c>
      <c r="F106" s="12">
        <v>3.1895398559322756</v>
      </c>
      <c r="G106" s="12">
        <v>0.17658218712091184</v>
      </c>
    </row>
    <row r="107" spans="1:7" x14ac:dyDescent="0.2">
      <c r="A107">
        <v>1968</v>
      </c>
      <c r="B107">
        <v>10</v>
      </c>
      <c r="C107" s="39">
        <v>25112</v>
      </c>
      <c r="D107" s="15">
        <v>0.83050000000000002</v>
      </c>
      <c r="E107" s="34">
        <v>25.590106267846501</v>
      </c>
      <c r="F107" s="12">
        <v>3.3515073105738131</v>
      </c>
      <c r="G107" s="12">
        <v>0.24944498074978261</v>
      </c>
    </row>
    <row r="108" spans="1:7" x14ac:dyDescent="0.2">
      <c r="A108">
        <v>1968</v>
      </c>
      <c r="B108">
        <v>11</v>
      </c>
      <c r="C108" s="40">
        <v>25143</v>
      </c>
      <c r="D108" s="18">
        <v>0.96609999999999996</v>
      </c>
      <c r="E108" s="33">
        <v>27.042190225272702</v>
      </c>
      <c r="F108" s="12">
        <v>3.8143278364786402</v>
      </c>
      <c r="G108" s="12">
        <v>0.33614549209001204</v>
      </c>
    </row>
    <row r="109" spans="1:7" x14ac:dyDescent="0.2">
      <c r="A109">
        <v>1968</v>
      </c>
      <c r="B109">
        <v>12</v>
      </c>
      <c r="C109" s="39">
        <v>25173</v>
      </c>
      <c r="D109" s="15">
        <v>1.0246999999999999</v>
      </c>
      <c r="E109" s="34">
        <v>27.471349850384399</v>
      </c>
      <c r="F109" s="12">
        <v>4.1614756693178592</v>
      </c>
      <c r="G109" s="12">
        <v>0.36719022630398701</v>
      </c>
    </row>
    <row r="110" spans="1:7" x14ac:dyDescent="0.2">
      <c r="A110">
        <v>1969</v>
      </c>
      <c r="B110">
        <v>1</v>
      </c>
      <c r="C110" s="40">
        <v>25204</v>
      </c>
      <c r="D110" s="18">
        <v>0.93779999999999997</v>
      </c>
      <c r="E110" s="33">
        <v>26.291381469335299</v>
      </c>
      <c r="F110" s="12">
        <v>3.4538518226884802</v>
      </c>
      <c r="G110" s="12">
        <v>0.29326227181092424</v>
      </c>
    </row>
    <row r="111" spans="1:7" x14ac:dyDescent="0.2">
      <c r="A111">
        <v>1969</v>
      </c>
      <c r="B111">
        <v>2</v>
      </c>
      <c r="C111" s="39">
        <v>25235</v>
      </c>
      <c r="D111" s="15">
        <v>0.91049999999999998</v>
      </c>
      <c r="E111" s="34">
        <v>26.109894138480801</v>
      </c>
      <c r="F111" s="12">
        <v>3.2484946838743314</v>
      </c>
      <c r="G111" s="12">
        <v>0.29478114716427184</v>
      </c>
    </row>
    <row r="112" spans="1:7" x14ac:dyDescent="0.2">
      <c r="A112">
        <v>1969</v>
      </c>
      <c r="B112">
        <v>3</v>
      </c>
      <c r="C112" s="40">
        <v>25263</v>
      </c>
      <c r="D112" s="18">
        <v>0.89839999999999998</v>
      </c>
      <c r="E112" s="33">
        <v>25.744687219972</v>
      </c>
      <c r="F112" s="12">
        <v>3.1653464303849055</v>
      </c>
      <c r="G112" s="12">
        <v>0.31337992564954725</v>
      </c>
    </row>
    <row r="113" spans="1:7" x14ac:dyDescent="0.2">
      <c r="A113">
        <v>1969</v>
      </c>
      <c r="B113">
        <v>4</v>
      </c>
      <c r="C113" s="39">
        <v>25294</v>
      </c>
      <c r="D113" s="15">
        <v>0.87590000000000001</v>
      </c>
      <c r="E113" s="34">
        <v>25.187488009562099</v>
      </c>
      <c r="F113" s="12">
        <v>3.2889795768314674</v>
      </c>
      <c r="G113" s="12">
        <v>0.30253756415842092</v>
      </c>
    </row>
    <row r="114" spans="1:7" x14ac:dyDescent="0.2">
      <c r="A114">
        <v>1969</v>
      </c>
      <c r="B114">
        <v>5</v>
      </c>
      <c r="C114" s="40">
        <v>25324</v>
      </c>
      <c r="D114" s="18">
        <v>0.80889999999999995</v>
      </c>
      <c r="E114" s="33">
        <v>24.311288555988</v>
      </c>
      <c r="F114" s="12">
        <v>3.1558285536312303</v>
      </c>
      <c r="G114" s="12">
        <v>0.25100457934811976</v>
      </c>
    </row>
    <row r="115" spans="1:7" x14ac:dyDescent="0.2">
      <c r="A115">
        <v>1969</v>
      </c>
      <c r="B115">
        <v>6</v>
      </c>
      <c r="C115" s="39">
        <v>25355</v>
      </c>
      <c r="D115" s="15">
        <v>0.89290000000000003</v>
      </c>
      <c r="E115" s="34">
        <v>25.338090122812901</v>
      </c>
      <c r="F115" s="12">
        <v>3.4884275333653267</v>
      </c>
      <c r="G115" s="12">
        <v>0.34483387637413598</v>
      </c>
    </row>
    <row r="116" spans="1:7" x14ac:dyDescent="0.2">
      <c r="A116">
        <v>1969</v>
      </c>
      <c r="B116">
        <v>7</v>
      </c>
      <c r="C116" s="40">
        <v>25385</v>
      </c>
      <c r="D116" s="18">
        <v>0.93120000000000003</v>
      </c>
      <c r="E116" s="33">
        <v>25.700947465124699</v>
      </c>
      <c r="F116" s="12">
        <v>3.7375595574476566</v>
      </c>
      <c r="G116" s="12">
        <v>0.35834719977735069</v>
      </c>
    </row>
    <row r="117" spans="1:7" x14ac:dyDescent="0.2">
      <c r="A117">
        <v>1969</v>
      </c>
      <c r="B117">
        <v>8</v>
      </c>
      <c r="C117" s="39">
        <v>25416</v>
      </c>
      <c r="D117" s="15">
        <v>0.9143</v>
      </c>
      <c r="E117" s="34">
        <v>26.005459825107302</v>
      </c>
      <c r="F117" s="12">
        <v>3.6313347299952721</v>
      </c>
      <c r="G117" s="12">
        <v>0.27333669852124842</v>
      </c>
    </row>
    <row r="118" spans="1:7" x14ac:dyDescent="0.2">
      <c r="A118">
        <v>1969</v>
      </c>
      <c r="B118">
        <v>9</v>
      </c>
      <c r="C118" s="40">
        <v>25447</v>
      </c>
      <c r="D118" s="18">
        <v>0.90080000000000005</v>
      </c>
      <c r="E118" s="33">
        <v>26.8114216514183</v>
      </c>
      <c r="F118" s="12">
        <v>3.4553839116372229</v>
      </c>
      <c r="G118" s="12">
        <v>8.3348717279860832E-2</v>
      </c>
    </row>
    <row r="119" spans="1:7" x14ac:dyDescent="0.2">
      <c r="A119">
        <v>1969</v>
      </c>
      <c r="B119">
        <v>10</v>
      </c>
      <c r="C119" s="39">
        <v>25477</v>
      </c>
      <c r="D119" s="15">
        <v>0.91859999999999997</v>
      </c>
      <c r="E119" s="34">
        <v>28.628117826249198</v>
      </c>
      <c r="F119" s="12">
        <v>3.3136472075797729</v>
      </c>
      <c r="G119" s="12">
        <v>-1.1296440522326697E-2</v>
      </c>
    </row>
    <row r="120" spans="1:7" x14ac:dyDescent="0.2">
      <c r="A120">
        <v>1969</v>
      </c>
      <c r="B120">
        <v>11</v>
      </c>
      <c r="C120" s="40">
        <v>25508</v>
      </c>
      <c r="D120" s="18">
        <v>0.93210000000000004</v>
      </c>
      <c r="E120" s="33">
        <v>28.521411470759599</v>
      </c>
      <c r="F120" s="12">
        <v>3.4892275473321144</v>
      </c>
      <c r="G120" s="12">
        <v>-8.5231344311152868E-2</v>
      </c>
    </row>
    <row r="121" spans="1:7" x14ac:dyDescent="0.2">
      <c r="A121">
        <v>1969</v>
      </c>
      <c r="B121">
        <v>12</v>
      </c>
      <c r="C121" s="39">
        <v>25538</v>
      </c>
      <c r="D121" s="15">
        <v>0.85119999999999996</v>
      </c>
      <c r="E121" s="34">
        <v>27.805441365681901</v>
      </c>
      <c r="F121" s="12">
        <v>3.4153282081477565</v>
      </c>
      <c r="G121" s="12">
        <v>-0.17929876814404389</v>
      </c>
    </row>
    <row r="122" spans="1:7" x14ac:dyDescent="0.2">
      <c r="A122">
        <v>1970</v>
      </c>
      <c r="B122">
        <v>1</v>
      </c>
      <c r="C122" s="40">
        <v>25569</v>
      </c>
      <c r="D122" s="18">
        <v>0.67500000000000004</v>
      </c>
      <c r="E122" s="33">
        <v>27.316524400789898</v>
      </c>
      <c r="F122" s="12">
        <v>2.3926832597884511</v>
      </c>
      <c r="G122" s="12">
        <v>-0.30724206404257809</v>
      </c>
    </row>
    <row r="123" spans="1:7" x14ac:dyDescent="0.2">
      <c r="A123">
        <v>1970</v>
      </c>
      <c r="B123">
        <v>2</v>
      </c>
      <c r="C123" s="39">
        <v>25600</v>
      </c>
      <c r="D123" s="15">
        <v>0.67500000000000004</v>
      </c>
      <c r="E123" s="34">
        <v>27.303532852985299</v>
      </c>
      <c r="F123" s="12">
        <v>2.3029910450872078</v>
      </c>
      <c r="G123" s="12">
        <v>-0.29105900757068948</v>
      </c>
    </row>
    <row r="124" spans="1:7" x14ac:dyDescent="0.2">
      <c r="A124">
        <v>1970</v>
      </c>
      <c r="B124">
        <v>3</v>
      </c>
      <c r="C124" s="40">
        <v>25628</v>
      </c>
      <c r="D124" s="18">
        <v>0.67500000000000004</v>
      </c>
      <c r="E124" s="33">
        <v>27.634162114607999</v>
      </c>
      <c r="F124" s="12">
        <v>2.2156267329600938</v>
      </c>
      <c r="G124" s="12">
        <v>-0.30003657366164688</v>
      </c>
    </row>
    <row r="125" spans="1:7" x14ac:dyDescent="0.2">
      <c r="A125">
        <v>1970</v>
      </c>
      <c r="B125">
        <v>4</v>
      </c>
      <c r="C125" s="39">
        <v>25659</v>
      </c>
      <c r="D125" s="15">
        <v>0.67500000000000004</v>
      </c>
      <c r="E125" s="34">
        <v>28.152837474220199</v>
      </c>
      <c r="F125" s="12">
        <v>2.2676347663517227</v>
      </c>
      <c r="G125" s="12">
        <v>-0.31053546749709116</v>
      </c>
    </row>
    <row r="126" spans="1:7" x14ac:dyDescent="0.2">
      <c r="A126">
        <v>1970</v>
      </c>
      <c r="B126">
        <v>5</v>
      </c>
      <c r="C126" s="40">
        <v>25689</v>
      </c>
      <c r="D126" s="18">
        <v>0.67500000000000004</v>
      </c>
      <c r="E126" s="33">
        <v>28.424795144817601</v>
      </c>
      <c r="F126" s="12">
        <v>2.2523349367070686</v>
      </c>
      <c r="G126" s="12">
        <v>-0.28629363147264875</v>
      </c>
    </row>
    <row r="127" spans="1:7" x14ac:dyDescent="0.2">
      <c r="A127">
        <v>1970</v>
      </c>
      <c r="B127">
        <v>6</v>
      </c>
      <c r="C127" s="39">
        <v>25720</v>
      </c>
      <c r="D127" s="15">
        <v>0.67500000000000004</v>
      </c>
      <c r="E127" s="34">
        <v>28.276704304326302</v>
      </c>
      <c r="F127" s="12">
        <v>2.3630654019304185</v>
      </c>
      <c r="G127" s="12">
        <v>-0.32259868398334141</v>
      </c>
    </row>
    <row r="128" spans="1:7" x14ac:dyDescent="0.2">
      <c r="A128">
        <v>1970</v>
      </c>
      <c r="B128">
        <v>7</v>
      </c>
      <c r="C128" s="40">
        <v>25750</v>
      </c>
      <c r="D128" s="18">
        <v>0.67500000000000004</v>
      </c>
      <c r="E128" s="33">
        <v>28.397916908352599</v>
      </c>
      <c r="F128" s="12">
        <v>2.4519498151931454</v>
      </c>
      <c r="G128" s="12">
        <v>-0.34397036956715193</v>
      </c>
    </row>
    <row r="129" spans="1:7" x14ac:dyDescent="0.2">
      <c r="A129">
        <v>1970</v>
      </c>
      <c r="B129">
        <v>8</v>
      </c>
      <c r="C129" s="39">
        <v>25781</v>
      </c>
      <c r="D129" s="15">
        <v>0.67500000000000004</v>
      </c>
      <c r="E129" s="34">
        <v>28.167301799230501</v>
      </c>
      <c r="F129" s="12">
        <v>2.4751448890387966</v>
      </c>
      <c r="G129" s="12">
        <v>-0.31839252696982323</v>
      </c>
    </row>
    <row r="130" spans="1:7" x14ac:dyDescent="0.2">
      <c r="A130">
        <v>1970</v>
      </c>
      <c r="B130">
        <v>9</v>
      </c>
      <c r="C130" s="40">
        <v>25812</v>
      </c>
      <c r="D130" s="18">
        <v>0.67500000000000004</v>
      </c>
      <c r="E130" s="33">
        <v>27.9467558215267</v>
      </c>
      <c r="F130" s="12">
        <v>2.4840489199554669</v>
      </c>
      <c r="G130" s="12">
        <v>-0.28110769064196978</v>
      </c>
    </row>
    <row r="131" spans="1:7" x14ac:dyDescent="0.2">
      <c r="A131">
        <v>1970</v>
      </c>
      <c r="B131">
        <v>10</v>
      </c>
      <c r="C131" s="39">
        <v>25842</v>
      </c>
      <c r="D131" s="15">
        <v>0.67500000000000004</v>
      </c>
      <c r="E131" s="34">
        <v>27.626128689254401</v>
      </c>
      <c r="F131" s="12">
        <v>2.5232272482604419</v>
      </c>
      <c r="G131" s="12">
        <v>-0.23853473523412266</v>
      </c>
    </row>
    <row r="132" spans="1:7" x14ac:dyDescent="0.2">
      <c r="A132">
        <v>1970</v>
      </c>
      <c r="B132">
        <v>11</v>
      </c>
      <c r="C132" s="40">
        <v>25873</v>
      </c>
      <c r="D132" s="18">
        <v>0.67500000000000004</v>
      </c>
      <c r="E132" s="33">
        <v>26.718152830442499</v>
      </c>
      <c r="F132" s="12">
        <v>2.6973365780691596</v>
      </c>
      <c r="G132" s="12">
        <v>-0.226953088762709</v>
      </c>
    </row>
    <row r="133" spans="1:7" x14ac:dyDescent="0.2">
      <c r="A133">
        <v>1970</v>
      </c>
      <c r="B133">
        <v>12</v>
      </c>
      <c r="C133" s="39">
        <v>25903</v>
      </c>
      <c r="D133" s="15">
        <v>0.67500000000000004</v>
      </c>
      <c r="E133" s="34">
        <v>26.318283527987202</v>
      </c>
      <c r="F133" s="12">
        <v>2.8613885493764477</v>
      </c>
      <c r="G133" s="12">
        <v>-0.16219221843739823</v>
      </c>
    </row>
    <row r="134" spans="1:7" x14ac:dyDescent="0.2">
      <c r="A134">
        <v>1971</v>
      </c>
      <c r="B134">
        <v>1</v>
      </c>
      <c r="C134" s="40">
        <v>25934</v>
      </c>
      <c r="D134" s="18">
        <v>0.53800000000000003</v>
      </c>
      <c r="E134" s="33">
        <v>24.6457981586335</v>
      </c>
      <c r="F134" s="12">
        <v>2.1137142138887612</v>
      </c>
      <c r="G134" s="12">
        <v>-0.11659255137863708</v>
      </c>
    </row>
    <row r="135" spans="1:7" x14ac:dyDescent="0.2">
      <c r="A135">
        <v>1971</v>
      </c>
      <c r="B135">
        <v>2</v>
      </c>
      <c r="C135" s="39">
        <v>25965</v>
      </c>
      <c r="D135" s="15">
        <v>0.53800000000000003</v>
      </c>
      <c r="E135" s="34">
        <v>24.4705846484453</v>
      </c>
      <c r="F135" s="12">
        <v>2.0480721467810672</v>
      </c>
      <c r="G135" s="12">
        <v>-0.11069035585263751</v>
      </c>
    </row>
    <row r="136" spans="1:7" x14ac:dyDescent="0.2">
      <c r="A136">
        <v>1971</v>
      </c>
      <c r="B136">
        <v>3</v>
      </c>
      <c r="C136" s="40">
        <v>25993</v>
      </c>
      <c r="D136" s="18">
        <v>0.53800000000000003</v>
      </c>
      <c r="E136" s="33">
        <v>24.6601958829024</v>
      </c>
      <c r="F136" s="12">
        <v>1.9789046929006484</v>
      </c>
      <c r="G136" s="12">
        <v>-0.10684202196061383</v>
      </c>
    </row>
    <row r="137" spans="1:7" x14ac:dyDescent="0.2">
      <c r="A137">
        <v>1971</v>
      </c>
      <c r="B137">
        <v>4</v>
      </c>
      <c r="C137" s="39">
        <v>26024</v>
      </c>
      <c r="D137" s="15">
        <v>0.53800000000000003</v>
      </c>
      <c r="E137" s="34">
        <v>26.0953286672495</v>
      </c>
      <c r="F137" s="12">
        <v>1.9498940392610828</v>
      </c>
      <c r="G137" s="12">
        <v>-0.14011988694362632</v>
      </c>
    </row>
    <row r="138" spans="1:7" x14ac:dyDescent="0.2">
      <c r="A138">
        <v>1971</v>
      </c>
      <c r="B138">
        <v>5</v>
      </c>
      <c r="C138" s="40">
        <v>26054</v>
      </c>
      <c r="D138" s="18">
        <v>0.53800000000000003</v>
      </c>
      <c r="E138" s="33">
        <v>25.6402698921367</v>
      </c>
      <c r="F138" s="12">
        <v>1.990151908188015</v>
      </c>
      <c r="G138" s="12">
        <v>-0.11640499121430282</v>
      </c>
    </row>
    <row r="139" spans="1:7" x14ac:dyDescent="0.2">
      <c r="A139">
        <v>1971</v>
      </c>
      <c r="B139">
        <v>6</v>
      </c>
      <c r="C139" s="39">
        <v>26085</v>
      </c>
      <c r="D139" s="15">
        <v>0.53800000000000003</v>
      </c>
      <c r="E139" s="34">
        <v>25.1060897691167</v>
      </c>
      <c r="F139" s="12">
        <v>2.1213091121081962</v>
      </c>
      <c r="G139" s="12">
        <v>-0.10230622039691685</v>
      </c>
    </row>
    <row r="140" spans="1:7" x14ac:dyDescent="0.2">
      <c r="A140">
        <v>1971</v>
      </c>
      <c r="B140">
        <v>7</v>
      </c>
      <c r="C140" s="40">
        <v>26115</v>
      </c>
      <c r="D140" s="18">
        <v>0.53800000000000003</v>
      </c>
      <c r="E140" s="33">
        <v>25.3228156931096</v>
      </c>
      <c r="F140" s="12">
        <v>2.1916165430521852</v>
      </c>
      <c r="G140" s="12">
        <v>-0.10617398061242665</v>
      </c>
    </row>
    <row r="141" spans="1:7" x14ac:dyDescent="0.2">
      <c r="A141">
        <v>1971</v>
      </c>
      <c r="B141">
        <v>8</v>
      </c>
      <c r="C141" s="39">
        <v>26146</v>
      </c>
      <c r="D141" s="15">
        <v>0.53800000000000003</v>
      </c>
      <c r="E141" s="34">
        <v>25.162445866110801</v>
      </c>
      <c r="F141" s="12">
        <v>2.2083683938889926</v>
      </c>
      <c r="G141" s="12">
        <v>-0.10778217320982957</v>
      </c>
    </row>
    <row r="142" spans="1:7" x14ac:dyDescent="0.2">
      <c r="A142">
        <v>1971</v>
      </c>
      <c r="B142">
        <v>9</v>
      </c>
      <c r="C142" s="40">
        <v>26177</v>
      </c>
      <c r="D142" s="18">
        <v>0.53800000000000003</v>
      </c>
      <c r="E142" s="33">
        <v>24.745947708876599</v>
      </c>
      <c r="F142" s="12">
        <v>2.2359699199662084</v>
      </c>
      <c r="G142" s="12">
        <v>-9.9868806123876983E-2</v>
      </c>
    </row>
    <row r="143" spans="1:7" x14ac:dyDescent="0.2">
      <c r="A143">
        <v>1971</v>
      </c>
      <c r="B143">
        <v>10</v>
      </c>
      <c r="C143" s="39">
        <v>26207</v>
      </c>
      <c r="D143" s="15">
        <v>0.53800000000000003</v>
      </c>
      <c r="E143" s="34">
        <v>24.4966685786951</v>
      </c>
      <c r="F143" s="12">
        <v>2.2680251846656674</v>
      </c>
      <c r="G143" s="12">
        <v>-0.10114113335242213</v>
      </c>
    </row>
    <row r="144" spans="1:7" x14ac:dyDescent="0.2">
      <c r="A144">
        <v>1971</v>
      </c>
      <c r="B144">
        <v>11</v>
      </c>
      <c r="C144" s="40">
        <v>26238</v>
      </c>
      <c r="D144" s="18">
        <v>0.53800000000000003</v>
      </c>
      <c r="E144" s="33">
        <v>24.558516830268601</v>
      </c>
      <c r="F144" s="12">
        <v>2.3389338520019844</v>
      </c>
      <c r="G144" s="12">
        <v>-0.13287282313271093</v>
      </c>
    </row>
    <row r="145" spans="1:7" x14ac:dyDescent="0.2">
      <c r="A145">
        <v>1971</v>
      </c>
      <c r="B145">
        <v>12</v>
      </c>
      <c r="C145" s="39">
        <v>26268</v>
      </c>
      <c r="D145" s="15">
        <v>0.53800000000000003</v>
      </c>
      <c r="E145" s="34">
        <v>24.981029896939798</v>
      </c>
      <c r="F145" s="12">
        <v>2.4027166608129362</v>
      </c>
      <c r="G145" s="12">
        <v>-0.16029696095046758</v>
      </c>
    </row>
    <row r="146" spans="1:7" x14ac:dyDescent="0.2">
      <c r="A146">
        <v>1972</v>
      </c>
      <c r="B146">
        <v>1</v>
      </c>
      <c r="C146" s="40">
        <v>26299</v>
      </c>
      <c r="D146" s="18">
        <v>0.64400000000000002</v>
      </c>
      <c r="E146" s="33">
        <v>25.8312396402129</v>
      </c>
      <c r="F146" s="12">
        <v>2.4140568789582746</v>
      </c>
      <c r="G146" s="12">
        <v>0.14209237137926514</v>
      </c>
    </row>
    <row r="147" spans="1:7" x14ac:dyDescent="0.2">
      <c r="A147">
        <v>1972</v>
      </c>
      <c r="B147">
        <v>2</v>
      </c>
      <c r="C147" s="39">
        <v>26330</v>
      </c>
      <c r="D147" s="15">
        <v>0.64400000000000002</v>
      </c>
      <c r="E147" s="34">
        <v>25.945592683169899</v>
      </c>
      <c r="F147" s="12">
        <v>2.3122223391946184</v>
      </c>
      <c r="G147" s="12">
        <v>0.12897504261688886</v>
      </c>
    </row>
    <row r="148" spans="1:7" x14ac:dyDescent="0.2">
      <c r="A148">
        <v>1972</v>
      </c>
      <c r="B148">
        <v>3</v>
      </c>
      <c r="C148" s="40">
        <v>26359</v>
      </c>
      <c r="D148" s="18">
        <v>0.64400000000000002</v>
      </c>
      <c r="E148" s="33">
        <v>26.237067294697599</v>
      </c>
      <c r="F148" s="12">
        <v>2.2264333714402906</v>
      </c>
      <c r="G148" s="12">
        <v>0.12508367857616146</v>
      </c>
    </row>
    <row r="149" spans="1:7" x14ac:dyDescent="0.2">
      <c r="A149">
        <v>1972</v>
      </c>
      <c r="B149">
        <v>4</v>
      </c>
      <c r="C149" s="39">
        <v>26390</v>
      </c>
      <c r="D149" s="15">
        <v>0.64400000000000002</v>
      </c>
      <c r="E149" s="34">
        <v>26.356924920679901</v>
      </c>
      <c r="F149" s="12">
        <v>2.3109078880424896</v>
      </c>
      <c r="G149" s="12">
        <v>0.18514536765198475</v>
      </c>
    </row>
    <row r="150" spans="1:7" x14ac:dyDescent="0.2">
      <c r="A150">
        <v>1972</v>
      </c>
      <c r="B150">
        <v>5</v>
      </c>
      <c r="C150" s="40">
        <v>26420</v>
      </c>
      <c r="D150" s="18">
        <v>0.64400000000000002</v>
      </c>
      <c r="E150" s="33">
        <v>26.849218985227999</v>
      </c>
      <c r="F150" s="12">
        <v>2.2749966122740601</v>
      </c>
      <c r="G150" s="12">
        <v>0.14312711653523438</v>
      </c>
    </row>
    <row r="151" spans="1:7" x14ac:dyDescent="0.2">
      <c r="A151">
        <v>1972</v>
      </c>
      <c r="B151">
        <v>6</v>
      </c>
      <c r="C151" s="39">
        <v>26451</v>
      </c>
      <c r="D151" s="15">
        <v>0.64400000000000002</v>
      </c>
      <c r="E151" s="34">
        <v>27.155320133695302</v>
      </c>
      <c r="F151" s="12">
        <v>2.347641075163525</v>
      </c>
      <c r="G151" s="12">
        <v>0.10669447548377144</v>
      </c>
    </row>
    <row r="152" spans="1:7" x14ac:dyDescent="0.2">
      <c r="A152">
        <v>1972</v>
      </c>
      <c r="B152">
        <v>7</v>
      </c>
      <c r="C152" s="40">
        <v>26481</v>
      </c>
      <c r="D152" s="18">
        <v>0.64400000000000002</v>
      </c>
      <c r="E152" s="33">
        <v>28.523822225642899</v>
      </c>
      <c r="F152" s="12">
        <v>2.3290157994969825</v>
      </c>
      <c r="G152" s="12">
        <v>6.2693109741472491E-2</v>
      </c>
    </row>
    <row r="153" spans="1:7" x14ac:dyDescent="0.2">
      <c r="A153">
        <v>1972</v>
      </c>
      <c r="B153">
        <v>8</v>
      </c>
      <c r="C153" s="39">
        <v>26512</v>
      </c>
      <c r="D153" s="15">
        <v>0.64400000000000002</v>
      </c>
      <c r="E153" s="34">
        <v>28.117621629510602</v>
      </c>
      <c r="F153" s="12">
        <v>2.3656439804364431</v>
      </c>
      <c r="G153" s="12">
        <v>7.1218002839863209E-2</v>
      </c>
    </row>
    <row r="154" spans="1:7" x14ac:dyDescent="0.2">
      <c r="A154">
        <v>1972</v>
      </c>
      <c r="B154">
        <v>9</v>
      </c>
      <c r="C154" s="40">
        <v>26543</v>
      </c>
      <c r="D154" s="18">
        <v>0.64400000000000002</v>
      </c>
      <c r="E154" s="33">
        <v>27.721874788250201</v>
      </c>
      <c r="F154" s="12">
        <v>2.3891919442208747</v>
      </c>
      <c r="G154" s="12">
        <v>6.8525977423248091E-2</v>
      </c>
    </row>
    <row r="155" spans="1:7" x14ac:dyDescent="0.2">
      <c r="A155">
        <v>1972</v>
      </c>
      <c r="B155">
        <v>10</v>
      </c>
      <c r="C155" s="39">
        <v>26573</v>
      </c>
      <c r="D155" s="15">
        <v>0.64400000000000002</v>
      </c>
      <c r="E155" s="34">
        <v>27.713034975304598</v>
      </c>
      <c r="F155" s="12">
        <v>2.3997964200791562</v>
      </c>
      <c r="G155" s="12">
        <v>5.8099546823556704E-2</v>
      </c>
    </row>
    <row r="156" spans="1:7" x14ac:dyDescent="0.2">
      <c r="A156">
        <v>1972</v>
      </c>
      <c r="B156">
        <v>11</v>
      </c>
      <c r="C156" s="40">
        <v>26604</v>
      </c>
      <c r="D156" s="18">
        <v>0.64400000000000002</v>
      </c>
      <c r="E156" s="33">
        <v>27.639856152949399</v>
      </c>
      <c r="F156" s="12">
        <v>2.4876420399640105</v>
      </c>
      <c r="G156" s="12">
        <v>6.3579475680657194E-2</v>
      </c>
    </row>
    <row r="157" spans="1:7" x14ac:dyDescent="0.2">
      <c r="A157">
        <v>1972</v>
      </c>
      <c r="B157">
        <v>12</v>
      </c>
      <c r="C157" s="39">
        <v>26634</v>
      </c>
      <c r="D157" s="15">
        <v>0.64400000000000002</v>
      </c>
      <c r="E157" s="34">
        <v>27.935045511824899</v>
      </c>
      <c r="F157" s="12">
        <v>2.5719771590881799</v>
      </c>
      <c r="G157" s="12">
        <v>7.0445467431010378E-2</v>
      </c>
    </row>
    <row r="158" spans="1:7" x14ac:dyDescent="0.2">
      <c r="A158">
        <v>1973</v>
      </c>
      <c r="B158">
        <v>1</v>
      </c>
      <c r="C158" s="40">
        <v>26665</v>
      </c>
      <c r="D158" s="18">
        <v>1.131</v>
      </c>
      <c r="E158" s="33">
        <v>34.229609336679701</v>
      </c>
      <c r="F158" s="12">
        <v>3.1993926444013421</v>
      </c>
      <c r="G158" s="12">
        <v>0.32531783831951772</v>
      </c>
    </row>
    <row r="159" spans="1:7" x14ac:dyDescent="0.2">
      <c r="A159">
        <v>1973</v>
      </c>
      <c r="B159">
        <v>2</v>
      </c>
      <c r="C159" s="39">
        <v>26696</v>
      </c>
      <c r="D159" s="15">
        <v>1.131</v>
      </c>
      <c r="E159" s="34">
        <v>35.986327794041003</v>
      </c>
      <c r="F159" s="12">
        <v>2.9277392472643884</v>
      </c>
      <c r="G159" s="12">
        <v>0.26620143644324606</v>
      </c>
    </row>
    <row r="160" spans="1:7" x14ac:dyDescent="0.2">
      <c r="A160">
        <v>1973</v>
      </c>
      <c r="B160">
        <v>3</v>
      </c>
      <c r="C160" s="40">
        <v>26724</v>
      </c>
      <c r="D160" s="18">
        <v>1.131</v>
      </c>
      <c r="E160" s="33">
        <v>35.827159629452701</v>
      </c>
      <c r="F160" s="12">
        <v>2.8634483307465044</v>
      </c>
      <c r="G160" s="12">
        <v>0.28611453972868078</v>
      </c>
    </row>
    <row r="161" spans="1:7" x14ac:dyDescent="0.2">
      <c r="A161">
        <v>1973</v>
      </c>
      <c r="B161">
        <v>4</v>
      </c>
      <c r="C161" s="39">
        <v>26755</v>
      </c>
      <c r="D161" s="15">
        <v>1.131</v>
      </c>
      <c r="E161" s="34">
        <v>35.002370119075302</v>
      </c>
      <c r="F161" s="12">
        <v>3.0560232870169055</v>
      </c>
      <c r="G161" s="12">
        <v>0.32243405409186776</v>
      </c>
    </row>
    <row r="162" spans="1:7" x14ac:dyDescent="0.2">
      <c r="A162">
        <v>1973</v>
      </c>
      <c r="B162">
        <v>5</v>
      </c>
      <c r="C162" s="40">
        <v>26785</v>
      </c>
      <c r="D162" s="18">
        <v>1.131</v>
      </c>
      <c r="E162" s="33">
        <v>36.032762420732602</v>
      </c>
      <c r="F162" s="12">
        <v>2.9770874413989796</v>
      </c>
      <c r="G162" s="12">
        <v>0.30861181301853352</v>
      </c>
    </row>
    <row r="163" spans="1:7" x14ac:dyDescent="0.2">
      <c r="A163">
        <v>1973</v>
      </c>
      <c r="B163">
        <v>6</v>
      </c>
      <c r="C163" s="39">
        <v>26816</v>
      </c>
      <c r="D163" s="15">
        <v>1.131</v>
      </c>
      <c r="E163" s="34">
        <v>36.267753280141598</v>
      </c>
      <c r="F163" s="12">
        <v>3.0870432311806852</v>
      </c>
      <c r="G163" s="12">
        <v>0.31495536683164271</v>
      </c>
    </row>
    <row r="164" spans="1:7" x14ac:dyDescent="0.2">
      <c r="A164">
        <v>1973</v>
      </c>
      <c r="B164">
        <v>7</v>
      </c>
      <c r="C164" s="40">
        <v>26846</v>
      </c>
      <c r="D164" s="18">
        <v>1.131</v>
      </c>
      <c r="E164" s="33">
        <v>35.845678528603798</v>
      </c>
      <c r="F164" s="12">
        <v>3.2547683762428603</v>
      </c>
      <c r="G164" s="12">
        <v>0.39748660225740873</v>
      </c>
    </row>
    <row r="165" spans="1:7" x14ac:dyDescent="0.2">
      <c r="A165">
        <v>1973</v>
      </c>
      <c r="B165">
        <v>8</v>
      </c>
      <c r="C165" s="39">
        <v>26877</v>
      </c>
      <c r="D165" s="15">
        <v>1.131</v>
      </c>
      <c r="E165" s="34">
        <v>35.440736435359099</v>
      </c>
      <c r="F165" s="12">
        <v>3.2961120585069712</v>
      </c>
      <c r="G165" s="12">
        <v>0.39332549012673662</v>
      </c>
    </row>
    <row r="166" spans="1:7" x14ac:dyDescent="0.2">
      <c r="A166">
        <v>1973</v>
      </c>
      <c r="B166">
        <v>9</v>
      </c>
      <c r="C166" s="40">
        <v>26908</v>
      </c>
      <c r="D166" s="18">
        <v>1.131</v>
      </c>
      <c r="E166" s="33">
        <v>35.491231124231199</v>
      </c>
      <c r="F166" s="12">
        <v>3.2773989666649999</v>
      </c>
      <c r="G166" s="12">
        <v>0.37176042912440554</v>
      </c>
    </row>
    <row r="167" spans="1:7" x14ac:dyDescent="0.2">
      <c r="A167">
        <v>1973</v>
      </c>
      <c r="B167">
        <v>10</v>
      </c>
      <c r="C167" s="39">
        <v>26938</v>
      </c>
      <c r="D167" s="15">
        <v>1.131</v>
      </c>
      <c r="E167" s="34">
        <v>36.032411677970401</v>
      </c>
      <c r="F167" s="12">
        <v>3.2414691884092166</v>
      </c>
      <c r="G167" s="12">
        <v>0.35072673718810626</v>
      </c>
    </row>
    <row r="168" spans="1:7" x14ac:dyDescent="0.2">
      <c r="A168">
        <v>1973</v>
      </c>
      <c r="B168">
        <v>11</v>
      </c>
      <c r="C168" s="40">
        <v>26969</v>
      </c>
      <c r="D168" s="18">
        <v>1.131</v>
      </c>
      <c r="E168" s="33">
        <v>36.084192435835902</v>
      </c>
      <c r="F168" s="12">
        <v>3.3464428562194493</v>
      </c>
      <c r="G168" s="12">
        <v>0.34522684633029571</v>
      </c>
    </row>
    <row r="169" spans="1:7" x14ac:dyDescent="0.2">
      <c r="A169">
        <v>1973</v>
      </c>
      <c r="B169">
        <v>12</v>
      </c>
      <c r="C169" s="39">
        <v>26999</v>
      </c>
      <c r="D169" s="15">
        <v>1.131</v>
      </c>
      <c r="E169" s="34">
        <v>36.3706793547072</v>
      </c>
      <c r="F169" s="12">
        <v>3.4692996723120721</v>
      </c>
      <c r="G169" s="12">
        <v>0.34888432428459509</v>
      </c>
    </row>
    <row r="170" spans="1:7" x14ac:dyDescent="0.2">
      <c r="A170">
        <v>1974</v>
      </c>
      <c r="B170">
        <v>1</v>
      </c>
      <c r="C170" s="40">
        <v>27030</v>
      </c>
      <c r="D170" s="18">
        <v>1.5609999999999999</v>
      </c>
      <c r="E170" s="33">
        <v>43.1223733374473</v>
      </c>
      <c r="F170" s="12">
        <v>3.5051541928440986</v>
      </c>
      <c r="G170" s="12">
        <v>9.5568622681499418E-2</v>
      </c>
    </row>
    <row r="171" spans="1:7" x14ac:dyDescent="0.2">
      <c r="A171">
        <v>1974</v>
      </c>
      <c r="B171">
        <v>2</v>
      </c>
      <c r="C171" s="39">
        <v>27061</v>
      </c>
      <c r="D171" s="15">
        <v>1.5609999999999999</v>
      </c>
      <c r="E171" s="34">
        <v>44.903352297332802</v>
      </c>
      <c r="F171" s="12">
        <v>3.2384072229848795</v>
      </c>
      <c r="G171" s="12">
        <v>0.10611190050848006</v>
      </c>
    </row>
    <row r="172" spans="1:7" x14ac:dyDescent="0.2">
      <c r="A172">
        <v>1974</v>
      </c>
      <c r="B172">
        <v>3</v>
      </c>
      <c r="C172" s="40">
        <v>27089</v>
      </c>
      <c r="D172" s="18">
        <v>1.5609999999999999</v>
      </c>
      <c r="E172" s="33">
        <v>44.999406035508798</v>
      </c>
      <c r="F172" s="12">
        <v>3.1465544134801857</v>
      </c>
      <c r="G172" s="12">
        <v>9.8868933549038487E-2</v>
      </c>
    </row>
    <row r="173" spans="1:7" x14ac:dyDescent="0.2">
      <c r="A173">
        <v>1974</v>
      </c>
      <c r="B173">
        <v>4</v>
      </c>
      <c r="C173" s="39">
        <v>27120</v>
      </c>
      <c r="D173" s="15">
        <v>1.5609999999999999</v>
      </c>
      <c r="E173" s="34">
        <v>46.2232551038487</v>
      </c>
      <c r="F173" s="12">
        <v>3.1939924436160303</v>
      </c>
      <c r="G173" s="12">
        <v>4.5146631305221972E-2</v>
      </c>
    </row>
    <row r="174" spans="1:7" x14ac:dyDescent="0.2">
      <c r="A174">
        <v>1974</v>
      </c>
      <c r="B174">
        <v>5</v>
      </c>
      <c r="C174" s="40">
        <v>27150</v>
      </c>
      <c r="D174" s="18">
        <v>1.5609999999999999</v>
      </c>
      <c r="E174" s="33">
        <v>46.038434744363599</v>
      </c>
      <c r="F174" s="12">
        <v>3.2159471078531356</v>
      </c>
      <c r="G174" s="12">
        <v>8.0232667382423989E-2</v>
      </c>
    </row>
    <row r="175" spans="1:7" x14ac:dyDescent="0.2">
      <c r="A175">
        <v>1974</v>
      </c>
      <c r="B175">
        <v>6</v>
      </c>
      <c r="C175" s="39">
        <v>27181</v>
      </c>
      <c r="D175" s="15">
        <v>1.5609999999999999</v>
      </c>
      <c r="E175" s="34">
        <v>46.491112047454799</v>
      </c>
      <c r="F175" s="12">
        <v>3.3237911550265506</v>
      </c>
      <c r="G175" s="12">
        <v>7.6690835247978581E-2</v>
      </c>
    </row>
    <row r="176" spans="1:7" x14ac:dyDescent="0.2">
      <c r="A176">
        <v>1974</v>
      </c>
      <c r="B176">
        <v>7</v>
      </c>
      <c r="C176" s="40">
        <v>27211</v>
      </c>
      <c r="D176" s="18">
        <v>1.5609999999999999</v>
      </c>
      <c r="E176" s="33">
        <v>46.299971989655397</v>
      </c>
      <c r="F176" s="12">
        <v>3.4778949755536872</v>
      </c>
      <c r="G176" s="12">
        <v>6.8553756678806421E-2</v>
      </c>
    </row>
    <row r="177" spans="1:7" x14ac:dyDescent="0.2">
      <c r="A177">
        <v>1974</v>
      </c>
      <c r="B177">
        <v>8</v>
      </c>
      <c r="C177" s="39">
        <v>27242</v>
      </c>
      <c r="D177" s="15">
        <v>1.5609999999999999</v>
      </c>
      <c r="E177" s="34">
        <v>43.978303492981397</v>
      </c>
      <c r="F177" s="12">
        <v>3.6661187811059324</v>
      </c>
      <c r="G177" s="12">
        <v>0.11225550467679241</v>
      </c>
    </row>
    <row r="178" spans="1:7" x14ac:dyDescent="0.2">
      <c r="A178">
        <v>1974</v>
      </c>
      <c r="B178">
        <v>9</v>
      </c>
      <c r="C178" s="40">
        <v>27273</v>
      </c>
      <c r="D178" s="18">
        <v>1.5609999999999999</v>
      </c>
      <c r="E178" s="33">
        <v>41.880942955323803</v>
      </c>
      <c r="F178" s="12">
        <v>3.8333124859015477</v>
      </c>
      <c r="G178" s="12">
        <v>0.16962033761859385</v>
      </c>
    </row>
    <row r="179" spans="1:7" x14ac:dyDescent="0.2">
      <c r="A179">
        <v>1974</v>
      </c>
      <c r="B179">
        <v>10</v>
      </c>
      <c r="C179" s="39">
        <v>27303</v>
      </c>
      <c r="D179" s="15">
        <v>1.5609999999999999</v>
      </c>
      <c r="E179" s="34">
        <v>42.332048602529902</v>
      </c>
      <c r="F179" s="12">
        <v>3.8080815535547652</v>
      </c>
      <c r="G179" s="12">
        <v>0.17480109549448447</v>
      </c>
    </row>
    <row r="180" spans="1:7" x14ac:dyDescent="0.2">
      <c r="A180">
        <v>1974</v>
      </c>
      <c r="B180">
        <v>11</v>
      </c>
      <c r="C180" s="40">
        <v>27334</v>
      </c>
      <c r="D180" s="18">
        <v>1.5609999999999999</v>
      </c>
      <c r="E180" s="33">
        <v>43.032118994089799</v>
      </c>
      <c r="F180" s="12">
        <v>3.8730042144342867</v>
      </c>
      <c r="G180" s="12">
        <v>0.15734957411157036</v>
      </c>
    </row>
    <row r="181" spans="1:7" x14ac:dyDescent="0.2">
      <c r="A181">
        <v>1974</v>
      </c>
      <c r="B181">
        <v>12</v>
      </c>
      <c r="C181" s="39">
        <v>27364</v>
      </c>
      <c r="D181" s="15">
        <v>1.5609999999999999</v>
      </c>
      <c r="E181" s="34">
        <v>43.1533365542819</v>
      </c>
      <c r="F181" s="12">
        <v>4.0357025201385017</v>
      </c>
      <c r="G181" s="12">
        <v>0.16326143640654639</v>
      </c>
    </row>
    <row r="182" spans="1:7" x14ac:dyDescent="0.2">
      <c r="A182">
        <v>1975</v>
      </c>
      <c r="B182">
        <v>1</v>
      </c>
      <c r="C182" s="40">
        <v>27395</v>
      </c>
      <c r="D182" s="18">
        <v>1.246</v>
      </c>
      <c r="E182" s="33">
        <v>38.583736925795101</v>
      </c>
      <c r="F182" s="12">
        <v>3.12694782013476</v>
      </c>
      <c r="G182" s="12">
        <v>-0.10790006713013105</v>
      </c>
    </row>
    <row r="183" spans="1:7" x14ac:dyDescent="0.2">
      <c r="A183">
        <v>1975</v>
      </c>
      <c r="B183">
        <v>2</v>
      </c>
      <c r="C183" s="39">
        <v>27426</v>
      </c>
      <c r="D183" s="15">
        <v>1.246</v>
      </c>
      <c r="E183" s="34">
        <v>37.815005972087398</v>
      </c>
      <c r="F183" s="12">
        <v>3.0694544310552598</v>
      </c>
      <c r="G183" s="12">
        <v>-5.217157086683305E-2</v>
      </c>
    </row>
    <row r="184" spans="1:7" x14ac:dyDescent="0.2">
      <c r="A184">
        <v>1975</v>
      </c>
      <c r="B184">
        <v>3</v>
      </c>
      <c r="C184" s="40">
        <v>27454</v>
      </c>
      <c r="D184" s="18">
        <v>1.246</v>
      </c>
      <c r="E184" s="33">
        <v>36.655319489921503</v>
      </c>
      <c r="F184" s="12">
        <v>3.0833310604441961</v>
      </c>
      <c r="G184" s="12">
        <v>-2.0092884065546039E-2</v>
      </c>
    </row>
    <row r="185" spans="1:7" x14ac:dyDescent="0.2">
      <c r="A185">
        <v>1975</v>
      </c>
      <c r="B185">
        <v>4</v>
      </c>
      <c r="C185" s="39">
        <v>27485</v>
      </c>
      <c r="D185" s="15">
        <v>1.246</v>
      </c>
      <c r="E185" s="34">
        <v>37.798841009037098</v>
      </c>
      <c r="F185" s="12">
        <v>3.117676617292529</v>
      </c>
      <c r="G185" s="12">
        <v>-2.3893552558659627E-2</v>
      </c>
    </row>
    <row r="186" spans="1:7" x14ac:dyDescent="0.2">
      <c r="A186">
        <v>1975</v>
      </c>
      <c r="B186">
        <v>5</v>
      </c>
      <c r="C186" s="40">
        <v>27515</v>
      </c>
      <c r="D186" s="18">
        <v>1.246</v>
      </c>
      <c r="E186" s="33">
        <v>37.009846158388399</v>
      </c>
      <c r="F186" s="12">
        <v>3.1932087192741707</v>
      </c>
      <c r="G186" s="12">
        <v>-7.0705107442343342E-3</v>
      </c>
    </row>
    <row r="187" spans="1:7" x14ac:dyDescent="0.2">
      <c r="A187">
        <v>1975</v>
      </c>
      <c r="B187">
        <v>6</v>
      </c>
      <c r="C187" s="39">
        <v>27546</v>
      </c>
      <c r="D187" s="15">
        <v>1.246</v>
      </c>
      <c r="E187" s="34">
        <v>38.462885342977501</v>
      </c>
      <c r="F187" s="12">
        <v>3.2068374092875755</v>
      </c>
      <c r="G187" s="12">
        <v>-3.5186851484969688E-2</v>
      </c>
    </row>
    <row r="188" spans="1:7" x14ac:dyDescent="0.2">
      <c r="A188">
        <v>1975</v>
      </c>
      <c r="B188">
        <v>7</v>
      </c>
      <c r="C188" s="40">
        <v>27576</v>
      </c>
      <c r="D188" s="18">
        <v>1.246</v>
      </c>
      <c r="E188" s="33">
        <v>41.438625613802202</v>
      </c>
      <c r="F188" s="12">
        <v>3.1017514068921908</v>
      </c>
      <c r="G188" s="12">
        <v>-0.10815265305750463</v>
      </c>
    </row>
    <row r="189" spans="1:7" x14ac:dyDescent="0.2">
      <c r="A189">
        <v>1975</v>
      </c>
      <c r="B189">
        <v>8</v>
      </c>
      <c r="C189" s="39">
        <v>27607</v>
      </c>
      <c r="D189" s="15">
        <v>1.246</v>
      </c>
      <c r="E189" s="34">
        <v>46.667820491769</v>
      </c>
      <c r="F189" s="12">
        <v>2.7576720946828321</v>
      </c>
      <c r="G189" s="12">
        <v>-0.24779521359344922</v>
      </c>
    </row>
    <row r="190" spans="1:7" x14ac:dyDescent="0.2">
      <c r="A190">
        <v>1975</v>
      </c>
      <c r="B190">
        <v>9</v>
      </c>
      <c r="C190" s="40">
        <v>27638</v>
      </c>
      <c r="D190" s="18">
        <v>1.246</v>
      </c>
      <c r="E190" s="33">
        <v>45.6745725341232</v>
      </c>
      <c r="F190" s="12">
        <v>2.8056359827494544</v>
      </c>
      <c r="G190" s="12">
        <v>-0.26809098056361469</v>
      </c>
    </row>
    <row r="191" spans="1:7" x14ac:dyDescent="0.2">
      <c r="A191">
        <v>1975</v>
      </c>
      <c r="B191">
        <v>10</v>
      </c>
      <c r="C191" s="39">
        <v>27668</v>
      </c>
      <c r="D191" s="15">
        <v>1.246</v>
      </c>
      <c r="E191" s="34">
        <v>45.040616502945703</v>
      </c>
      <c r="F191" s="12">
        <v>2.8568427732736206</v>
      </c>
      <c r="G191" s="12">
        <v>-0.24979475016578437</v>
      </c>
    </row>
    <row r="192" spans="1:7" x14ac:dyDescent="0.2">
      <c r="A192">
        <v>1975</v>
      </c>
      <c r="B192">
        <v>11</v>
      </c>
      <c r="C192" s="40">
        <v>27699</v>
      </c>
      <c r="D192" s="18">
        <v>1.246</v>
      </c>
      <c r="E192" s="33">
        <v>43.838036799078601</v>
      </c>
      <c r="F192" s="12">
        <v>3.0346229933486923</v>
      </c>
      <c r="G192" s="12">
        <v>-0.21646793410681922</v>
      </c>
    </row>
    <row r="193" spans="1:7" x14ac:dyDescent="0.2">
      <c r="A193">
        <v>1975</v>
      </c>
      <c r="B193">
        <v>12</v>
      </c>
      <c r="C193" s="39">
        <v>27729</v>
      </c>
      <c r="D193" s="15">
        <v>1.246</v>
      </c>
      <c r="E193" s="34">
        <v>45.103431918774298</v>
      </c>
      <c r="F193" s="12">
        <v>3.0820457212495467</v>
      </c>
      <c r="G193" s="12">
        <v>-0.23630502846285767</v>
      </c>
    </row>
    <row r="194" spans="1:7" x14ac:dyDescent="0.2">
      <c r="A194">
        <v>1976</v>
      </c>
      <c r="B194">
        <v>1</v>
      </c>
      <c r="C194" s="40">
        <v>27760</v>
      </c>
      <c r="D194" s="18">
        <v>1.4046000000000001</v>
      </c>
      <c r="E194" s="33">
        <v>50.084080799156801</v>
      </c>
      <c r="F194" s="12">
        <v>2.7155627091926862</v>
      </c>
      <c r="G194" s="12">
        <v>-0.13156123306347486</v>
      </c>
    </row>
    <row r="195" spans="1:7" x14ac:dyDescent="0.2">
      <c r="A195">
        <v>1976</v>
      </c>
      <c r="B195">
        <v>2</v>
      </c>
      <c r="C195" s="39">
        <v>27791</v>
      </c>
      <c r="D195" s="15">
        <v>1.4340999999999999</v>
      </c>
      <c r="E195" s="34">
        <v>51.901235970227802</v>
      </c>
      <c r="F195" s="12">
        <v>2.5740030480301681</v>
      </c>
      <c r="G195" s="12">
        <v>-0.16141350007100727</v>
      </c>
    </row>
    <row r="196" spans="1:7" x14ac:dyDescent="0.2">
      <c r="A196">
        <v>1976</v>
      </c>
      <c r="B196">
        <v>3</v>
      </c>
      <c r="C196" s="40">
        <v>27820</v>
      </c>
      <c r="D196" s="18">
        <v>1.4151</v>
      </c>
      <c r="E196" s="33">
        <v>51.662684423084599</v>
      </c>
      <c r="F196" s="12">
        <v>2.4845588446566325</v>
      </c>
      <c r="G196" s="12">
        <v>-0.19419653746208568</v>
      </c>
    </row>
    <row r="197" spans="1:7" x14ac:dyDescent="0.2">
      <c r="A197">
        <v>1976</v>
      </c>
      <c r="B197">
        <v>4</v>
      </c>
      <c r="C197" s="39">
        <v>27851</v>
      </c>
      <c r="D197" s="15">
        <v>1.6389</v>
      </c>
      <c r="E197" s="34">
        <v>62.864268809063802</v>
      </c>
      <c r="F197" s="12">
        <v>2.465699197468664</v>
      </c>
      <c r="G197" s="12">
        <v>-0.20912285007611184</v>
      </c>
    </row>
    <row r="198" spans="1:7" x14ac:dyDescent="0.2">
      <c r="A198">
        <v>1976</v>
      </c>
      <c r="B198">
        <v>5</v>
      </c>
      <c r="C198" s="40">
        <v>27881</v>
      </c>
      <c r="D198" s="18">
        <v>1.7685</v>
      </c>
      <c r="E198" s="33">
        <v>67.702919076397293</v>
      </c>
      <c r="F198" s="12">
        <v>2.4775601897617756</v>
      </c>
      <c r="G198" s="12">
        <v>-0.22411580088478053</v>
      </c>
    </row>
    <row r="199" spans="1:7" x14ac:dyDescent="0.2">
      <c r="A199">
        <v>1976</v>
      </c>
      <c r="B199">
        <v>6</v>
      </c>
      <c r="C199" s="39">
        <v>27912</v>
      </c>
      <c r="D199" s="15">
        <v>1.9241999999999999</v>
      </c>
      <c r="E199" s="34">
        <v>73.640421997543001</v>
      </c>
      <c r="F199" s="12">
        <v>2.5866323267035209</v>
      </c>
      <c r="G199" s="12">
        <v>-0.19340085056630235</v>
      </c>
    </row>
    <row r="200" spans="1:7" x14ac:dyDescent="0.2">
      <c r="A200">
        <v>1976</v>
      </c>
      <c r="B200">
        <v>7</v>
      </c>
      <c r="C200" s="40">
        <v>27942</v>
      </c>
      <c r="D200" s="18">
        <v>1.9570000000000001</v>
      </c>
      <c r="E200" s="33">
        <v>71.5742206983888</v>
      </c>
      <c r="F200" s="12">
        <v>2.820515468962546</v>
      </c>
      <c r="G200" s="12">
        <v>-9.0670044448026843E-2</v>
      </c>
    </row>
    <row r="201" spans="1:7" x14ac:dyDescent="0.2">
      <c r="A201">
        <v>1976</v>
      </c>
      <c r="B201">
        <v>8</v>
      </c>
      <c r="C201" s="39">
        <v>27973</v>
      </c>
      <c r="D201" s="15">
        <v>2.1219000000000001</v>
      </c>
      <c r="E201" s="34">
        <v>77.098890112866997</v>
      </c>
      <c r="F201" s="12">
        <v>2.8426205245875833</v>
      </c>
      <c r="G201" s="12">
        <v>3.0804398415802701E-2</v>
      </c>
    </row>
    <row r="202" spans="1:7" x14ac:dyDescent="0.2">
      <c r="A202">
        <v>1976</v>
      </c>
      <c r="B202">
        <v>9</v>
      </c>
      <c r="C202" s="40">
        <v>28004</v>
      </c>
      <c r="D202" s="18">
        <v>2.3904999999999998</v>
      </c>
      <c r="E202" s="33">
        <v>81.773701878864401</v>
      </c>
      <c r="F202" s="12">
        <v>3.0065114448059354</v>
      </c>
      <c r="G202" s="12">
        <v>7.1597122111197037E-2</v>
      </c>
    </row>
    <row r="203" spans="1:7" x14ac:dyDescent="0.2">
      <c r="A203">
        <v>1976</v>
      </c>
      <c r="B203">
        <v>10</v>
      </c>
      <c r="C203" s="39">
        <v>28034</v>
      </c>
      <c r="D203" s="15">
        <v>2.5935000000000001</v>
      </c>
      <c r="E203" s="34">
        <v>88.632830491415504</v>
      </c>
      <c r="F203" s="12">
        <v>3.0217898440573498</v>
      </c>
      <c r="G203" s="12">
        <v>5.7737538910732029E-2</v>
      </c>
    </row>
    <row r="204" spans="1:7" x14ac:dyDescent="0.2">
      <c r="A204">
        <v>1976</v>
      </c>
      <c r="B204">
        <v>11</v>
      </c>
      <c r="C204" s="40">
        <v>28065</v>
      </c>
      <c r="D204" s="18">
        <v>2.9253</v>
      </c>
      <c r="E204" s="33">
        <v>97.295851529235193</v>
      </c>
      <c r="F204" s="12">
        <v>3.2100654440554202</v>
      </c>
      <c r="G204" s="12">
        <v>5.7813590383801808E-2</v>
      </c>
    </row>
    <row r="205" spans="1:7" x14ac:dyDescent="0.2">
      <c r="A205">
        <v>1976</v>
      </c>
      <c r="B205">
        <v>12</v>
      </c>
      <c r="C205" s="39">
        <v>28095</v>
      </c>
      <c r="D205" s="15">
        <v>2.9754</v>
      </c>
      <c r="E205" s="34">
        <v>105.920378285868</v>
      </c>
      <c r="F205" s="12">
        <v>3.1339817191786858</v>
      </c>
      <c r="G205" s="12">
        <v>1.6851144540478417E-2</v>
      </c>
    </row>
    <row r="206" spans="1:7" x14ac:dyDescent="0.2">
      <c r="A206">
        <v>1977</v>
      </c>
      <c r="B206">
        <v>1</v>
      </c>
      <c r="C206" s="40">
        <v>28126</v>
      </c>
      <c r="D206" s="18">
        <v>3.45</v>
      </c>
      <c r="E206" s="33">
        <v>117.398462745899</v>
      </c>
      <c r="F206" s="12">
        <v>2.8455325938207365</v>
      </c>
      <c r="G206" s="12">
        <v>4.7861124395352048E-2</v>
      </c>
    </row>
    <row r="207" spans="1:7" x14ac:dyDescent="0.2">
      <c r="A207">
        <v>1977</v>
      </c>
      <c r="B207">
        <v>2</v>
      </c>
      <c r="C207" s="39">
        <v>28157</v>
      </c>
      <c r="D207" s="15">
        <v>3.8176999999999999</v>
      </c>
      <c r="E207" s="34">
        <v>132.14100251426501</v>
      </c>
      <c r="F207" s="12">
        <v>2.6913583167647621</v>
      </c>
      <c r="G207" s="12">
        <v>4.5592513507085236E-2</v>
      </c>
    </row>
    <row r="208" spans="1:7" x14ac:dyDescent="0.2">
      <c r="A208">
        <v>1977</v>
      </c>
      <c r="B208">
        <v>3</v>
      </c>
      <c r="C208" s="40">
        <v>28185</v>
      </c>
      <c r="D208" s="18">
        <v>4.0342000000000002</v>
      </c>
      <c r="E208" s="33">
        <v>154.686379204189</v>
      </c>
      <c r="F208" s="12">
        <v>2.3656172364174854</v>
      </c>
      <c r="G208" s="12">
        <v>-4.7872324897816947E-2</v>
      </c>
    </row>
    <row r="209" spans="1:7" x14ac:dyDescent="0.2">
      <c r="A209">
        <v>1977</v>
      </c>
      <c r="B209">
        <v>4</v>
      </c>
      <c r="C209" s="39">
        <v>28216</v>
      </c>
      <c r="D209" s="15">
        <v>3.5878000000000001</v>
      </c>
      <c r="E209" s="34">
        <v>156.82145576633999</v>
      </c>
      <c r="F209" s="12">
        <v>2.1637857261827813</v>
      </c>
      <c r="G209" s="12">
        <v>-0.12244537841267622</v>
      </c>
    </row>
    <row r="210" spans="1:7" x14ac:dyDescent="0.2">
      <c r="A210">
        <v>1977</v>
      </c>
      <c r="B210">
        <v>5</v>
      </c>
      <c r="C210" s="40">
        <v>28246</v>
      </c>
      <c r="D210" s="18">
        <v>3.7831000000000001</v>
      </c>
      <c r="E210" s="33">
        <v>143.765955580259</v>
      </c>
      <c r="F210" s="12">
        <v>2.4958490180575921</v>
      </c>
      <c r="G210" s="12">
        <v>7.3817897023825624E-3</v>
      </c>
    </row>
    <row r="211" spans="1:7" x14ac:dyDescent="0.2">
      <c r="A211">
        <v>1977</v>
      </c>
      <c r="B211">
        <v>6</v>
      </c>
      <c r="C211" s="39">
        <v>28277</v>
      </c>
      <c r="D211" s="15">
        <v>4.2535999999999996</v>
      </c>
      <c r="E211" s="34">
        <v>138.705731290751</v>
      </c>
      <c r="F211" s="12">
        <v>3.0357290046122096</v>
      </c>
      <c r="G211" s="12">
        <v>0.17362215467284076</v>
      </c>
    </row>
    <row r="212" spans="1:7" x14ac:dyDescent="0.2">
      <c r="A212">
        <v>1977</v>
      </c>
      <c r="B212">
        <v>7</v>
      </c>
      <c r="C212" s="40">
        <v>28307</v>
      </c>
      <c r="D212" s="18">
        <v>4.3628999999999998</v>
      </c>
      <c r="E212" s="33">
        <v>128.609146267581</v>
      </c>
      <c r="F212" s="12">
        <v>3.4994330722915152</v>
      </c>
      <c r="G212" s="12">
        <v>0.24070692424838627</v>
      </c>
    </row>
    <row r="213" spans="1:7" x14ac:dyDescent="0.2">
      <c r="A213">
        <v>1977</v>
      </c>
      <c r="B213">
        <v>8</v>
      </c>
      <c r="C213" s="39">
        <v>28338</v>
      </c>
      <c r="D213" s="15">
        <v>3.9701</v>
      </c>
      <c r="E213" s="34">
        <v>120.314980364856</v>
      </c>
      <c r="F213" s="12">
        <v>3.4081903489690193</v>
      </c>
      <c r="G213" s="12">
        <v>0.19896071933959272</v>
      </c>
    </row>
    <row r="214" spans="1:7" x14ac:dyDescent="0.2">
      <c r="A214">
        <v>1977</v>
      </c>
      <c r="B214">
        <v>9</v>
      </c>
      <c r="C214" s="40">
        <v>28369</v>
      </c>
      <c r="D214" s="18">
        <v>3.8515000000000001</v>
      </c>
      <c r="E214" s="33">
        <v>116.170049300988</v>
      </c>
      <c r="F214" s="12">
        <v>3.4097575565709621</v>
      </c>
      <c r="G214" s="12">
        <v>0.13412425635753919</v>
      </c>
    </row>
    <row r="215" spans="1:7" x14ac:dyDescent="0.2">
      <c r="A215">
        <v>1977</v>
      </c>
      <c r="B215">
        <v>10</v>
      </c>
      <c r="C215" s="39">
        <v>28399</v>
      </c>
      <c r="D215" s="15">
        <v>3.6934</v>
      </c>
      <c r="E215" s="34">
        <v>107.244729999653</v>
      </c>
      <c r="F215" s="12">
        <v>3.5565015992486821</v>
      </c>
      <c r="G215" s="12">
        <v>0.1769519995716764</v>
      </c>
    </row>
    <row r="216" spans="1:7" x14ac:dyDescent="0.2">
      <c r="A216">
        <v>1977</v>
      </c>
      <c r="B216">
        <v>11</v>
      </c>
      <c r="C216" s="40">
        <v>28430</v>
      </c>
      <c r="D216" s="18">
        <v>3.4817999999999998</v>
      </c>
      <c r="E216" s="33">
        <v>107.261039601134</v>
      </c>
      <c r="F216" s="12">
        <v>3.4657690392239116</v>
      </c>
      <c r="G216" s="12">
        <v>7.9656816854627596E-2</v>
      </c>
    </row>
    <row r="217" spans="1:7" x14ac:dyDescent="0.2">
      <c r="A217">
        <v>1977</v>
      </c>
      <c r="B217">
        <v>12</v>
      </c>
      <c r="C217" s="39">
        <v>28460</v>
      </c>
      <c r="D217" s="15">
        <v>3.1947000000000001</v>
      </c>
      <c r="E217" s="34">
        <v>104.912363323383</v>
      </c>
      <c r="F217" s="12">
        <v>3.3973010609595176</v>
      </c>
      <c r="G217" s="12">
        <v>8.402070125981434E-2</v>
      </c>
    </row>
    <row r="218" spans="1:7" x14ac:dyDescent="0.2">
      <c r="A218">
        <v>1978</v>
      </c>
      <c r="B218">
        <v>1</v>
      </c>
      <c r="C218" s="40">
        <v>28491</v>
      </c>
      <c r="D218" s="18">
        <v>2.9790999999999999</v>
      </c>
      <c r="E218" s="33">
        <v>103.181230773431</v>
      </c>
      <c r="F218" s="12">
        <v>2.795704446460161</v>
      </c>
      <c r="G218" s="12">
        <v>-1.7511009175850117E-2</v>
      </c>
    </row>
    <row r="219" spans="1:7" x14ac:dyDescent="0.2">
      <c r="A219">
        <v>1978</v>
      </c>
      <c r="B219">
        <v>2</v>
      </c>
      <c r="C219" s="39">
        <v>28522</v>
      </c>
      <c r="D219" s="15">
        <v>2.8258999999999999</v>
      </c>
      <c r="E219" s="34">
        <v>99.747549059976905</v>
      </c>
      <c r="F219" s="12">
        <v>2.6391366475130678</v>
      </c>
      <c r="G219" s="12">
        <v>-1.9403462157528386E-2</v>
      </c>
    </row>
    <row r="220" spans="1:7" x14ac:dyDescent="0.2">
      <c r="A220">
        <v>1978</v>
      </c>
      <c r="B220">
        <v>3</v>
      </c>
      <c r="C220" s="40">
        <v>28550</v>
      </c>
      <c r="D220" s="18">
        <v>3.3818999999999999</v>
      </c>
      <c r="E220" s="33">
        <v>99.771073109027</v>
      </c>
      <c r="F220" s="12">
        <v>3.0746468684948307</v>
      </c>
      <c r="G220" s="12">
        <v>0.29972288887745291</v>
      </c>
    </row>
    <row r="221" spans="1:7" x14ac:dyDescent="0.2">
      <c r="A221">
        <v>1978</v>
      </c>
      <c r="B221">
        <v>4</v>
      </c>
      <c r="C221" s="39">
        <v>28581</v>
      </c>
      <c r="D221" s="15">
        <v>3.4424999999999999</v>
      </c>
      <c r="E221" s="34">
        <v>102.14949134362099</v>
      </c>
      <c r="F221" s="12">
        <v>3.1873462722150689</v>
      </c>
      <c r="G221" s="12">
        <v>0.47304154641873464</v>
      </c>
    </row>
    <row r="222" spans="1:7" x14ac:dyDescent="0.2">
      <c r="A222">
        <v>1978</v>
      </c>
      <c r="B222">
        <v>5</v>
      </c>
      <c r="C222" s="40">
        <v>28611</v>
      </c>
      <c r="D222" s="18">
        <v>3.1356000000000002</v>
      </c>
      <c r="E222" s="33">
        <v>93.197844113926905</v>
      </c>
      <c r="F222" s="12">
        <v>3.1911067568975122</v>
      </c>
      <c r="G222" s="12">
        <v>0.27856562388577827</v>
      </c>
    </row>
    <row r="223" spans="1:7" x14ac:dyDescent="0.2">
      <c r="A223">
        <v>1978</v>
      </c>
      <c r="B223">
        <v>6</v>
      </c>
      <c r="C223" s="39">
        <v>28642</v>
      </c>
      <c r="D223" s="15">
        <v>2.9921000000000002</v>
      </c>
      <c r="E223" s="34">
        <v>93.1382569701574</v>
      </c>
      <c r="F223" s="12">
        <v>3.1801584365019759</v>
      </c>
      <c r="G223" s="12">
        <v>4.7576523355784862E-2</v>
      </c>
    </row>
    <row r="224" spans="1:7" x14ac:dyDescent="0.2">
      <c r="A224">
        <v>1978</v>
      </c>
      <c r="B224">
        <v>7</v>
      </c>
      <c r="C224" s="40">
        <v>28672</v>
      </c>
      <c r="D224" s="18">
        <v>3.1636000000000002</v>
      </c>
      <c r="E224" s="33">
        <v>86.189451473025599</v>
      </c>
      <c r="F224" s="12">
        <v>3.7863585612638588</v>
      </c>
      <c r="G224" s="12">
        <v>8.1991992144161141E-2</v>
      </c>
    </row>
    <row r="225" spans="1:7" x14ac:dyDescent="0.2">
      <c r="A225">
        <v>1978</v>
      </c>
      <c r="B225">
        <v>8</v>
      </c>
      <c r="C225" s="39">
        <v>28703</v>
      </c>
      <c r="D225" s="15">
        <v>3.3612000000000002</v>
      </c>
      <c r="E225" s="34">
        <v>89.370165059481096</v>
      </c>
      <c r="F225" s="12">
        <v>3.8845784417348974</v>
      </c>
      <c r="G225" s="12">
        <v>0.13977743141898924</v>
      </c>
    </row>
    <row r="226" spans="1:7" x14ac:dyDescent="0.2">
      <c r="A226">
        <v>1978</v>
      </c>
      <c r="B226">
        <v>9</v>
      </c>
      <c r="C226" s="40">
        <v>28734</v>
      </c>
      <c r="D226" s="18">
        <v>3.7505000000000002</v>
      </c>
      <c r="E226" s="33">
        <v>99.198364358213794</v>
      </c>
      <c r="F226" s="12">
        <v>3.888413394477781</v>
      </c>
      <c r="G226" s="12">
        <v>0.14037826149381166</v>
      </c>
    </row>
    <row r="227" spans="1:7" x14ac:dyDescent="0.2">
      <c r="A227">
        <v>1978</v>
      </c>
      <c r="B227">
        <v>10</v>
      </c>
      <c r="C227" s="39">
        <v>28764</v>
      </c>
      <c r="D227" s="15">
        <v>3.8273999999999999</v>
      </c>
      <c r="E227" s="34">
        <v>100.54618893778201</v>
      </c>
      <c r="F227" s="12">
        <v>3.9310707689105095</v>
      </c>
      <c r="G227" s="12">
        <v>0.10531955608875752</v>
      </c>
    </row>
    <row r="228" spans="1:7" x14ac:dyDescent="0.2">
      <c r="A228">
        <v>1978</v>
      </c>
      <c r="B228">
        <v>11</v>
      </c>
      <c r="C228" s="40">
        <v>28795</v>
      </c>
      <c r="D228" s="18">
        <v>4.0303000000000004</v>
      </c>
      <c r="E228" s="33">
        <v>100.519219167617</v>
      </c>
      <c r="F228" s="12">
        <v>4.2808111280211909</v>
      </c>
      <c r="G228" s="12">
        <v>0.2351691874366191</v>
      </c>
    </row>
    <row r="229" spans="1:7" x14ac:dyDescent="0.2">
      <c r="A229">
        <v>1978</v>
      </c>
      <c r="B229">
        <v>12</v>
      </c>
      <c r="C229" s="39">
        <v>28825</v>
      </c>
      <c r="D229" s="15">
        <v>3.9478</v>
      </c>
      <c r="E229" s="34">
        <v>95.000811245588594</v>
      </c>
      <c r="F229" s="12">
        <v>4.6361603897491479</v>
      </c>
      <c r="G229" s="12">
        <v>0.36465985985938287</v>
      </c>
    </row>
    <row r="230" spans="1:7" x14ac:dyDescent="0.2">
      <c r="A230">
        <v>1979</v>
      </c>
      <c r="B230">
        <v>1</v>
      </c>
      <c r="C230" s="40">
        <v>28856</v>
      </c>
      <c r="D230" s="18">
        <v>3.6555</v>
      </c>
      <c r="E230" s="33">
        <v>91.164286128229506</v>
      </c>
      <c r="F230" s="12">
        <v>3.8826561627794405</v>
      </c>
      <c r="G230" s="12">
        <v>0.38879349986209943</v>
      </c>
    </row>
    <row r="231" spans="1:7" x14ac:dyDescent="0.2">
      <c r="A231">
        <v>1979</v>
      </c>
      <c r="B231">
        <v>2</v>
      </c>
      <c r="C231" s="39">
        <v>28887</v>
      </c>
      <c r="D231" s="15">
        <v>3.5028999999999999</v>
      </c>
      <c r="E231" s="34">
        <v>88.080317263925195</v>
      </c>
      <c r="F231" s="12">
        <v>3.7047268278961569</v>
      </c>
      <c r="G231" s="12">
        <v>0.40376468622313461</v>
      </c>
    </row>
    <row r="232" spans="1:7" x14ac:dyDescent="0.2">
      <c r="A232">
        <v>1979</v>
      </c>
      <c r="B232">
        <v>3</v>
      </c>
      <c r="C232" s="40">
        <v>28915</v>
      </c>
      <c r="D232" s="18">
        <v>3.3961999999999999</v>
      </c>
      <c r="E232" s="33">
        <v>88.384525677292999</v>
      </c>
      <c r="F232" s="12">
        <v>3.4854282491913526</v>
      </c>
      <c r="G232" s="12">
        <v>0.13360278375565671</v>
      </c>
    </row>
    <row r="233" spans="1:7" x14ac:dyDescent="0.2">
      <c r="A233">
        <v>1979</v>
      </c>
      <c r="B233">
        <v>4</v>
      </c>
      <c r="C233" s="39">
        <v>28946</v>
      </c>
      <c r="D233" s="15">
        <v>3.2477999999999998</v>
      </c>
      <c r="E233" s="34">
        <v>93.8288699698941</v>
      </c>
      <c r="F233" s="12">
        <v>3.273740858000513</v>
      </c>
      <c r="G233" s="12">
        <v>2.7105491028247608E-2</v>
      </c>
    </row>
    <row r="234" spans="1:7" x14ac:dyDescent="0.2">
      <c r="A234">
        <v>1979</v>
      </c>
      <c r="B234">
        <v>5</v>
      </c>
      <c r="C234" s="40">
        <v>28976</v>
      </c>
      <c r="D234" s="18">
        <v>3.3586999999999998</v>
      </c>
      <c r="E234" s="33">
        <v>94.118891222061507</v>
      </c>
      <c r="F234" s="12">
        <v>3.3847060366549986</v>
      </c>
      <c r="G234" s="12">
        <v>6.0668380755054797E-2</v>
      </c>
    </row>
    <row r="235" spans="1:7" x14ac:dyDescent="0.2">
      <c r="A235">
        <v>1979</v>
      </c>
      <c r="B235">
        <v>6</v>
      </c>
      <c r="C235" s="39">
        <v>29007</v>
      </c>
      <c r="D235" s="15">
        <v>3.4807000000000001</v>
      </c>
      <c r="E235" s="34">
        <v>108.02018347105199</v>
      </c>
      <c r="F235" s="12">
        <v>3.1897925679460579</v>
      </c>
      <c r="G235" s="12">
        <v>3.0294501473577752E-3</v>
      </c>
    </row>
    <row r="236" spans="1:7" x14ac:dyDescent="0.2">
      <c r="A236">
        <v>1979</v>
      </c>
      <c r="B236">
        <v>7</v>
      </c>
      <c r="C236" s="40">
        <v>29037</v>
      </c>
      <c r="D236" s="18">
        <v>3.2519999999999998</v>
      </c>
      <c r="E236" s="33">
        <v>108.697058784975</v>
      </c>
      <c r="F236" s="12">
        <v>3.086221074596545</v>
      </c>
      <c r="G236" s="12">
        <v>-0.18491050843151341</v>
      </c>
    </row>
    <row r="237" spans="1:7" x14ac:dyDescent="0.2">
      <c r="A237">
        <v>1979</v>
      </c>
      <c r="B237">
        <v>8</v>
      </c>
      <c r="C237" s="39">
        <v>29068</v>
      </c>
      <c r="D237" s="15">
        <v>3.1354000000000002</v>
      </c>
      <c r="E237" s="34">
        <v>105.25387304978</v>
      </c>
      <c r="F237" s="12">
        <v>3.0767837216487481</v>
      </c>
      <c r="G237" s="12">
        <v>-0.20794913327207235</v>
      </c>
    </row>
    <row r="238" spans="1:7" x14ac:dyDescent="0.2">
      <c r="A238">
        <v>1979</v>
      </c>
      <c r="B238">
        <v>9</v>
      </c>
      <c r="C238" s="40">
        <v>29099</v>
      </c>
      <c r="D238" s="18">
        <v>3.2225000000000001</v>
      </c>
      <c r="E238" s="33">
        <v>109.322196838408</v>
      </c>
      <c r="F238" s="12">
        <v>3.0316031365607308</v>
      </c>
      <c r="G238" s="12">
        <v>-0.22034957989134304</v>
      </c>
    </row>
    <row r="239" spans="1:7" x14ac:dyDescent="0.2">
      <c r="A239">
        <v>1979</v>
      </c>
      <c r="B239">
        <v>10</v>
      </c>
      <c r="C239" s="39">
        <v>29129</v>
      </c>
      <c r="D239" s="15">
        <v>3.0590999999999999</v>
      </c>
      <c r="E239" s="34">
        <v>106.926090375329</v>
      </c>
      <c r="F239" s="12">
        <v>2.954490582603952</v>
      </c>
      <c r="G239" s="12">
        <v>-0.24842599986497196</v>
      </c>
    </row>
    <row r="240" spans="1:7" x14ac:dyDescent="0.2">
      <c r="A240">
        <v>1979</v>
      </c>
      <c r="B240">
        <v>11</v>
      </c>
      <c r="C240" s="40">
        <v>29160</v>
      </c>
      <c r="D240" s="18">
        <v>3.0164</v>
      </c>
      <c r="E240" s="33">
        <v>105.10100830155901</v>
      </c>
      <c r="F240" s="12">
        <v>3.0642193328489955</v>
      </c>
      <c r="G240" s="12">
        <v>-0.28419655966801932</v>
      </c>
    </row>
    <row r="241" spans="1:7" x14ac:dyDescent="0.2">
      <c r="A241">
        <v>1979</v>
      </c>
      <c r="B241">
        <v>12</v>
      </c>
      <c r="C241" s="39">
        <v>29190</v>
      </c>
      <c r="D241" s="15">
        <v>3.1867999999999999</v>
      </c>
      <c r="E241" s="34">
        <v>105.31447340003901</v>
      </c>
      <c r="F241" s="12">
        <v>3.3759606145548724</v>
      </c>
      <c r="G241" s="12">
        <v>-0.27181971054768922</v>
      </c>
    </row>
    <row r="242" spans="1:7" x14ac:dyDescent="0.2">
      <c r="A242">
        <v>1980</v>
      </c>
      <c r="B242">
        <v>1</v>
      </c>
      <c r="C242" s="40">
        <v>29221</v>
      </c>
      <c r="D242" s="18">
        <v>3.1675</v>
      </c>
      <c r="E242" s="33">
        <v>99.355715975750996</v>
      </c>
      <c r="F242" s="12">
        <v>3.0869574683504344</v>
      </c>
      <c r="G242" s="12">
        <v>-0.20493668794493428</v>
      </c>
    </row>
    <row r="243" spans="1:7" x14ac:dyDescent="0.2">
      <c r="A243">
        <v>1980</v>
      </c>
      <c r="B243">
        <v>2</v>
      </c>
      <c r="C243" s="39">
        <v>29252</v>
      </c>
      <c r="D243" s="15">
        <v>3.2368000000000001</v>
      </c>
      <c r="E243" s="34">
        <v>99.214454717696995</v>
      </c>
      <c r="F243" s="12">
        <v>3.0391227168891564</v>
      </c>
      <c r="G243" s="12">
        <v>-0.17966347909785951</v>
      </c>
    </row>
    <row r="244" spans="1:7" x14ac:dyDescent="0.2">
      <c r="A244">
        <v>1980</v>
      </c>
      <c r="B244">
        <v>3</v>
      </c>
      <c r="C244" s="40">
        <v>29281</v>
      </c>
      <c r="D244" s="18">
        <v>3.0910000000000002</v>
      </c>
      <c r="E244" s="33">
        <v>101.589148537602</v>
      </c>
      <c r="F244" s="12">
        <v>2.7598838777137495</v>
      </c>
      <c r="G244" s="12">
        <v>-0.20816505737736396</v>
      </c>
    </row>
    <row r="245" spans="1:7" x14ac:dyDescent="0.2">
      <c r="A245">
        <v>1980</v>
      </c>
      <c r="B245">
        <v>4</v>
      </c>
      <c r="C245" s="39">
        <v>29312</v>
      </c>
      <c r="D245" s="15">
        <v>2.9106999999999998</v>
      </c>
      <c r="E245" s="34">
        <v>98.475365357298699</v>
      </c>
      <c r="F245" s="12">
        <v>2.7955119444131444</v>
      </c>
      <c r="G245" s="12">
        <v>-0.14608025935182117</v>
      </c>
    </row>
    <row r="246" spans="1:7" x14ac:dyDescent="0.2">
      <c r="A246">
        <v>1980</v>
      </c>
      <c r="B246">
        <v>5</v>
      </c>
      <c r="C246" s="40">
        <v>29342</v>
      </c>
      <c r="D246" s="18">
        <v>2.5857999999999999</v>
      </c>
      <c r="E246" s="33">
        <v>97.709360481797106</v>
      </c>
      <c r="F246" s="12">
        <v>2.5100669437258012</v>
      </c>
      <c r="G246" s="12">
        <v>-0.25840917452127582</v>
      </c>
    </row>
    <row r="247" spans="1:7" x14ac:dyDescent="0.2">
      <c r="A247">
        <v>1980</v>
      </c>
      <c r="B247">
        <v>6</v>
      </c>
      <c r="C247" s="39">
        <v>29373</v>
      </c>
      <c r="D247" s="15">
        <v>2.4981</v>
      </c>
      <c r="E247" s="34">
        <v>94.534683391192104</v>
      </c>
      <c r="F247" s="12">
        <v>2.6158895594862899</v>
      </c>
      <c r="G247" s="12">
        <v>-0.17991859854050335</v>
      </c>
    </row>
    <row r="248" spans="1:7" x14ac:dyDescent="0.2">
      <c r="A248">
        <v>1980</v>
      </c>
      <c r="B248">
        <v>7</v>
      </c>
      <c r="C248" s="40">
        <v>29403</v>
      </c>
      <c r="D248" s="18">
        <v>2.4647999999999999</v>
      </c>
      <c r="E248" s="33">
        <v>87.042010695818504</v>
      </c>
      <c r="F248" s="12">
        <v>2.9211042654822941</v>
      </c>
      <c r="G248" s="12">
        <v>-5.3501290129008769E-2</v>
      </c>
    </row>
    <row r="249" spans="1:7" x14ac:dyDescent="0.2">
      <c r="A249">
        <v>1980</v>
      </c>
      <c r="B249">
        <v>8</v>
      </c>
      <c r="C249" s="39">
        <v>29434</v>
      </c>
      <c r="D249" s="15">
        <v>2.3121999999999998</v>
      </c>
      <c r="E249" s="34">
        <v>79.793355569292402</v>
      </c>
      <c r="F249" s="12">
        <v>2.9929590078849588</v>
      </c>
      <c r="G249" s="12">
        <v>-2.7244265878678783E-2</v>
      </c>
    </row>
    <row r="250" spans="1:7" x14ac:dyDescent="0.2">
      <c r="A250">
        <v>1980</v>
      </c>
      <c r="B250">
        <v>9</v>
      </c>
      <c r="C250" s="40">
        <v>29465</v>
      </c>
      <c r="D250" s="18">
        <v>2.3860000000000001</v>
      </c>
      <c r="E250" s="33">
        <v>77.520560105308604</v>
      </c>
      <c r="F250" s="12">
        <v>3.1654926494188902</v>
      </c>
      <c r="G250" s="12">
        <v>4.4164591084983947E-2</v>
      </c>
    </row>
    <row r="251" spans="1:7" x14ac:dyDescent="0.2">
      <c r="A251">
        <v>1980</v>
      </c>
      <c r="B251">
        <v>10</v>
      </c>
      <c r="C251" s="39">
        <v>29495</v>
      </c>
      <c r="D251" s="15">
        <v>2.3050000000000002</v>
      </c>
      <c r="E251" s="34">
        <v>76.153768982438606</v>
      </c>
      <c r="F251" s="12">
        <v>3.1257349672115811</v>
      </c>
      <c r="G251" s="12">
        <v>5.7960714316003033E-2</v>
      </c>
    </row>
    <row r="252" spans="1:7" x14ac:dyDescent="0.2">
      <c r="A252">
        <v>1980</v>
      </c>
      <c r="B252">
        <v>11</v>
      </c>
      <c r="C252" s="40">
        <v>29526</v>
      </c>
      <c r="D252" s="18">
        <v>2.1739999999999999</v>
      </c>
      <c r="E252" s="33">
        <v>71.291035631773099</v>
      </c>
      <c r="F252" s="12">
        <v>3.2558352045874139</v>
      </c>
      <c r="G252" s="12">
        <v>6.2533340771093307E-2</v>
      </c>
    </row>
    <row r="253" spans="1:7" x14ac:dyDescent="0.2">
      <c r="A253">
        <v>1980</v>
      </c>
      <c r="B253">
        <v>12</v>
      </c>
      <c r="C253" s="39">
        <v>29556</v>
      </c>
      <c r="D253" s="15">
        <v>2.11</v>
      </c>
      <c r="E253" s="34">
        <v>71.582392911278006</v>
      </c>
      <c r="F253" s="12">
        <v>3.2885683021558854</v>
      </c>
      <c r="G253" s="12">
        <v>-2.5886650460971061E-2</v>
      </c>
    </row>
    <row r="254" spans="1:7" x14ac:dyDescent="0.2">
      <c r="A254">
        <v>1981</v>
      </c>
      <c r="B254">
        <v>1</v>
      </c>
      <c r="C254" s="40">
        <v>29587</v>
      </c>
      <c r="D254" s="18">
        <v>2.093</v>
      </c>
      <c r="E254" s="33">
        <v>73.556258489957898</v>
      </c>
      <c r="F254" s="12">
        <v>2.755221239270401</v>
      </c>
      <c r="G254" s="12">
        <v>-0.10746381590326932</v>
      </c>
    </row>
    <row r="255" spans="1:7" x14ac:dyDescent="0.2">
      <c r="A255">
        <v>1981</v>
      </c>
      <c r="B255">
        <v>2</v>
      </c>
      <c r="C255" s="39">
        <v>29618</v>
      </c>
      <c r="D255" s="15">
        <v>2.0409999999999999</v>
      </c>
      <c r="E255" s="34">
        <v>71.711788550694607</v>
      </c>
      <c r="F255" s="12">
        <v>2.6513054934483065</v>
      </c>
      <c r="G255" s="12">
        <v>-0.12760828027300566</v>
      </c>
    </row>
    <row r="256" spans="1:7" x14ac:dyDescent="0.2">
      <c r="A256">
        <v>1981</v>
      </c>
      <c r="B256">
        <v>3</v>
      </c>
      <c r="C256" s="40">
        <v>29646</v>
      </c>
      <c r="D256" s="18">
        <v>2.1160000000000001</v>
      </c>
      <c r="E256" s="33">
        <v>72.3539042114392</v>
      </c>
      <c r="F256" s="12">
        <v>2.6527285867521981</v>
      </c>
      <c r="G256" s="12">
        <v>-3.8826014321413187E-2</v>
      </c>
    </row>
    <row r="257" spans="1:7" x14ac:dyDescent="0.2">
      <c r="A257">
        <v>1981</v>
      </c>
      <c r="B257">
        <v>4</v>
      </c>
      <c r="C257" s="39">
        <v>29677</v>
      </c>
      <c r="D257" s="15">
        <v>2.11</v>
      </c>
      <c r="E257" s="34">
        <v>72.238080107391795</v>
      </c>
      <c r="F257" s="12">
        <v>2.762534861859399</v>
      </c>
      <c r="G257" s="12">
        <v>-1.179643772213187E-2</v>
      </c>
    </row>
    <row r="258" spans="1:7" x14ac:dyDescent="0.2">
      <c r="A258">
        <v>1981</v>
      </c>
      <c r="B258">
        <v>5</v>
      </c>
      <c r="C258" s="40">
        <v>29707</v>
      </c>
      <c r="D258" s="18">
        <v>1.9330000000000001</v>
      </c>
      <c r="E258" s="33">
        <v>68.747071255958005</v>
      </c>
      <c r="F258" s="12">
        <v>2.6668844358678743</v>
      </c>
      <c r="G258" s="12">
        <v>6.247542223288359E-2</v>
      </c>
    </row>
    <row r="259" spans="1:7" x14ac:dyDescent="0.2">
      <c r="A259">
        <v>1981</v>
      </c>
      <c r="B259">
        <v>6</v>
      </c>
      <c r="C259" s="39">
        <v>29738</v>
      </c>
      <c r="D259" s="15">
        <v>1.663</v>
      </c>
      <c r="E259" s="34">
        <v>59.786278746442299</v>
      </c>
      <c r="F259" s="12">
        <v>2.7535406086252516</v>
      </c>
      <c r="G259" s="12">
        <v>5.2621124098982897E-2</v>
      </c>
    </row>
    <row r="260" spans="1:7" x14ac:dyDescent="0.2">
      <c r="A260">
        <v>1981</v>
      </c>
      <c r="B260">
        <v>7</v>
      </c>
      <c r="C260" s="40">
        <v>29768</v>
      </c>
      <c r="D260" s="18">
        <v>2.0482999999999998</v>
      </c>
      <c r="E260" s="33">
        <v>65.794779057465902</v>
      </c>
      <c r="F260" s="12">
        <v>3.2114149182906826</v>
      </c>
      <c r="G260" s="12">
        <v>9.9383872133183268E-2</v>
      </c>
    </row>
    <row r="261" spans="1:7" x14ac:dyDescent="0.2">
      <c r="A261">
        <v>1981</v>
      </c>
      <c r="B261">
        <v>8</v>
      </c>
      <c r="C261" s="39">
        <v>29799</v>
      </c>
      <c r="D261" s="15">
        <v>2.2469000000000001</v>
      </c>
      <c r="E261" s="34">
        <v>69.177689963254906</v>
      </c>
      <c r="F261" s="12">
        <v>3.3547471254258276</v>
      </c>
      <c r="G261" s="12">
        <v>0.12087974362085716</v>
      </c>
    </row>
    <row r="262" spans="1:7" x14ac:dyDescent="0.2">
      <c r="A262">
        <v>1981</v>
      </c>
      <c r="B262">
        <v>9</v>
      </c>
      <c r="C262" s="40">
        <v>29830</v>
      </c>
      <c r="D262" s="18">
        <v>2.3565</v>
      </c>
      <c r="E262" s="33">
        <v>70.836268877370102</v>
      </c>
      <c r="F262" s="12">
        <v>3.4213660243747586</v>
      </c>
      <c r="G262" s="12">
        <v>8.0832086279789869E-2</v>
      </c>
    </row>
    <row r="263" spans="1:7" x14ac:dyDescent="0.2">
      <c r="A263">
        <v>1981</v>
      </c>
      <c r="B263">
        <v>10</v>
      </c>
      <c r="C263" s="39">
        <v>29860</v>
      </c>
      <c r="D263" s="15">
        <v>2.1726999999999999</v>
      </c>
      <c r="E263" s="34">
        <v>70.718021201723602</v>
      </c>
      <c r="F263" s="12">
        <v>3.1727970133876968</v>
      </c>
      <c r="G263" s="12">
        <v>1.5056313689352577E-2</v>
      </c>
    </row>
    <row r="264" spans="1:7" x14ac:dyDescent="0.2">
      <c r="A264">
        <v>1981</v>
      </c>
      <c r="B264">
        <v>11</v>
      </c>
      <c r="C264" s="40">
        <v>29891</v>
      </c>
      <c r="D264" s="18">
        <v>2.0636999999999999</v>
      </c>
      <c r="E264" s="33">
        <v>71.823483497456294</v>
      </c>
      <c r="F264" s="12">
        <v>3.0677354003813933</v>
      </c>
      <c r="G264" s="12">
        <v>-5.7773134199480186E-2</v>
      </c>
    </row>
    <row r="265" spans="1:7" x14ac:dyDescent="0.2">
      <c r="A265">
        <v>1981</v>
      </c>
      <c r="B265">
        <v>12</v>
      </c>
      <c r="C265" s="39">
        <v>29921</v>
      </c>
      <c r="D265" s="15">
        <v>2.1105</v>
      </c>
      <c r="E265" s="34">
        <v>71.885317473119997</v>
      </c>
      <c r="F265" s="12">
        <v>3.2754862806215796</v>
      </c>
      <c r="G265" s="12">
        <v>-3.9780294439162277E-3</v>
      </c>
    </row>
    <row r="266" spans="1:7" x14ac:dyDescent="0.2">
      <c r="A266">
        <v>1982</v>
      </c>
      <c r="B266">
        <v>1</v>
      </c>
      <c r="C266" s="40">
        <v>29952</v>
      </c>
      <c r="D266" s="18">
        <v>2.1922000000000001</v>
      </c>
      <c r="E266" s="33">
        <v>74.525467307344698</v>
      </c>
      <c r="F266" s="12">
        <v>2.8482778013301608</v>
      </c>
      <c r="G266" s="12">
        <v>3.3774624241936307E-2</v>
      </c>
    </row>
    <row r="267" spans="1:7" x14ac:dyDescent="0.2">
      <c r="A267">
        <v>1982</v>
      </c>
      <c r="B267">
        <v>2</v>
      </c>
      <c r="C267" s="39">
        <v>29983</v>
      </c>
      <c r="D267" s="15">
        <v>2.0871</v>
      </c>
      <c r="E267" s="34">
        <v>76.338238172439105</v>
      </c>
      <c r="F267" s="12">
        <v>2.5468797874600733</v>
      </c>
      <c r="G267" s="12">
        <v>-3.938652344902601E-2</v>
      </c>
    </row>
    <row r="268" spans="1:7" x14ac:dyDescent="0.2">
      <c r="A268">
        <v>1982</v>
      </c>
      <c r="B268">
        <v>3</v>
      </c>
      <c r="C268" s="40">
        <v>30011</v>
      </c>
      <c r="D268" s="18">
        <v>1.946</v>
      </c>
      <c r="E268" s="33">
        <v>72.872913253650196</v>
      </c>
      <c r="F268" s="12">
        <v>2.4222325112443959</v>
      </c>
      <c r="G268" s="12">
        <v>-8.6890184189557199E-2</v>
      </c>
    </row>
    <row r="269" spans="1:7" x14ac:dyDescent="0.2">
      <c r="A269">
        <v>1982</v>
      </c>
      <c r="B269">
        <v>4</v>
      </c>
      <c r="C269" s="39">
        <v>30042</v>
      </c>
      <c r="D269" s="15">
        <v>1.7408999999999999</v>
      </c>
      <c r="E269" s="34">
        <v>68.957611849130402</v>
      </c>
      <c r="F269" s="12">
        <v>2.3877184754017073</v>
      </c>
      <c r="G269" s="12">
        <v>-0.13567842767617105</v>
      </c>
    </row>
    <row r="270" spans="1:7" x14ac:dyDescent="0.2">
      <c r="A270">
        <v>1982</v>
      </c>
      <c r="B270">
        <v>5</v>
      </c>
      <c r="C270" s="40">
        <v>30072</v>
      </c>
      <c r="D270" s="18">
        <v>1.7190000000000001</v>
      </c>
      <c r="E270" s="33">
        <v>67.711625628728896</v>
      </c>
      <c r="F270" s="12">
        <v>2.4079040664146292</v>
      </c>
      <c r="G270" s="12">
        <v>-9.7109708231120292E-2</v>
      </c>
    </row>
    <row r="271" spans="1:7" x14ac:dyDescent="0.2">
      <c r="A271">
        <v>1982</v>
      </c>
      <c r="B271">
        <v>6</v>
      </c>
      <c r="C271" s="39">
        <v>30103</v>
      </c>
      <c r="D271" s="15">
        <v>1.5488</v>
      </c>
      <c r="E271" s="34">
        <v>65.723741515029303</v>
      </c>
      <c r="F271" s="12">
        <v>2.3327801984446044</v>
      </c>
      <c r="G271" s="12">
        <v>-0.15280704735664621</v>
      </c>
    </row>
    <row r="272" spans="1:7" x14ac:dyDescent="0.2">
      <c r="A272">
        <v>1982</v>
      </c>
      <c r="B272">
        <v>7</v>
      </c>
      <c r="C272" s="40">
        <v>30133</v>
      </c>
      <c r="D272" s="18">
        <v>1.5565</v>
      </c>
      <c r="E272" s="33">
        <v>64.227514098572399</v>
      </c>
      <c r="F272" s="12">
        <v>2.4998980643079118</v>
      </c>
      <c r="G272" s="12">
        <v>-0.2215586811689487</v>
      </c>
    </row>
    <row r="273" spans="1:7" x14ac:dyDescent="0.2">
      <c r="A273">
        <v>1982</v>
      </c>
      <c r="B273">
        <v>8</v>
      </c>
      <c r="C273" s="39">
        <v>30164</v>
      </c>
      <c r="D273" s="15">
        <v>1.5463</v>
      </c>
      <c r="E273" s="34">
        <v>64.794763703015903</v>
      </c>
      <c r="F273" s="12">
        <v>2.4648809382781907</v>
      </c>
      <c r="G273" s="12">
        <v>-0.26525581627398631</v>
      </c>
    </row>
    <row r="274" spans="1:7" x14ac:dyDescent="0.2">
      <c r="A274">
        <v>1982</v>
      </c>
      <c r="B274">
        <v>9</v>
      </c>
      <c r="C274" s="40">
        <v>30195</v>
      </c>
      <c r="D274" s="18">
        <v>1.6851</v>
      </c>
      <c r="E274" s="33">
        <v>68.309239887839993</v>
      </c>
      <c r="F274" s="12">
        <v>2.5370790424978713</v>
      </c>
      <c r="G274" s="12">
        <v>-0.25846021021340077</v>
      </c>
    </row>
    <row r="275" spans="1:7" x14ac:dyDescent="0.2">
      <c r="A275">
        <v>1982</v>
      </c>
      <c r="B275">
        <v>10</v>
      </c>
      <c r="C275" s="39">
        <v>30225</v>
      </c>
      <c r="D275" s="15">
        <v>1.6335</v>
      </c>
      <c r="E275" s="34">
        <v>69.080236623772194</v>
      </c>
      <c r="F275" s="12">
        <v>2.4419566271408191</v>
      </c>
      <c r="G275" s="12">
        <v>-0.23034577477319801</v>
      </c>
    </row>
    <row r="276" spans="1:7" x14ac:dyDescent="0.2">
      <c r="A276">
        <v>1982</v>
      </c>
      <c r="B276">
        <v>11</v>
      </c>
      <c r="C276" s="40">
        <v>30256</v>
      </c>
      <c r="D276" s="18">
        <v>1.5405</v>
      </c>
      <c r="E276" s="33">
        <v>68.134128762351395</v>
      </c>
      <c r="F276" s="12">
        <v>2.4139862633211049</v>
      </c>
      <c r="G276" s="12">
        <v>-0.21310479938361426</v>
      </c>
    </row>
    <row r="277" spans="1:7" x14ac:dyDescent="0.2">
      <c r="A277">
        <v>1982</v>
      </c>
      <c r="B277">
        <v>12</v>
      </c>
      <c r="C277" s="39">
        <v>30286</v>
      </c>
      <c r="D277" s="15">
        <v>1.6315</v>
      </c>
      <c r="E277" s="34">
        <v>68.979683311014298</v>
      </c>
      <c r="F277" s="12">
        <v>2.6387394215981348</v>
      </c>
      <c r="G277" s="12">
        <v>-0.19439765716332391</v>
      </c>
    </row>
    <row r="278" spans="1:7" x14ac:dyDescent="0.2">
      <c r="A278">
        <v>1983</v>
      </c>
      <c r="B278">
        <v>1</v>
      </c>
      <c r="C278" s="40">
        <v>30317</v>
      </c>
      <c r="D278" s="18">
        <v>1.7784</v>
      </c>
      <c r="E278" s="33">
        <v>70.939357255578699</v>
      </c>
      <c r="F278" s="12">
        <v>2.4274432194784517</v>
      </c>
      <c r="G278" s="12">
        <v>-0.14775053952082104</v>
      </c>
    </row>
    <row r="279" spans="1:7" x14ac:dyDescent="0.2">
      <c r="A279">
        <v>1983</v>
      </c>
      <c r="B279">
        <v>2</v>
      </c>
      <c r="C279" s="39">
        <v>30348</v>
      </c>
      <c r="D279" s="15">
        <v>1.9439</v>
      </c>
      <c r="E279" s="34">
        <v>72.351899314179207</v>
      </c>
      <c r="F279" s="12">
        <v>2.502829727645723</v>
      </c>
      <c r="G279" s="12">
        <v>-1.7295696495467534E-2</v>
      </c>
    </row>
    <row r="280" spans="1:7" x14ac:dyDescent="0.2">
      <c r="A280">
        <v>1983</v>
      </c>
      <c r="B280">
        <v>3</v>
      </c>
      <c r="C280" s="40">
        <v>30376</v>
      </c>
      <c r="D280" s="18">
        <v>1.8680000000000001</v>
      </c>
      <c r="E280" s="33">
        <v>71.398429132481397</v>
      </c>
      <c r="F280" s="12">
        <v>2.3731617499161213</v>
      </c>
      <c r="G280" s="12">
        <v>-2.0258485137359922E-2</v>
      </c>
    </row>
    <row r="281" spans="1:7" x14ac:dyDescent="0.2">
      <c r="A281">
        <v>1983</v>
      </c>
      <c r="B281">
        <v>4</v>
      </c>
      <c r="C281" s="39">
        <v>30407</v>
      </c>
      <c r="D281" s="15">
        <v>1.8772</v>
      </c>
      <c r="E281" s="34">
        <v>72.474684572323397</v>
      </c>
      <c r="F281" s="12">
        <v>2.4497158873619065</v>
      </c>
      <c r="G281" s="12">
        <v>2.5965126374359843E-2</v>
      </c>
    </row>
    <row r="282" spans="1:7" x14ac:dyDescent="0.2">
      <c r="A282">
        <v>1983</v>
      </c>
      <c r="B282">
        <v>5</v>
      </c>
      <c r="C282" s="40">
        <v>30437</v>
      </c>
      <c r="D282" s="18">
        <v>2.0703</v>
      </c>
      <c r="E282" s="33">
        <v>76.145946898967395</v>
      </c>
      <c r="F282" s="12">
        <v>2.5787725250648306</v>
      </c>
      <c r="G282" s="12">
        <v>7.0961489302447445E-2</v>
      </c>
    </row>
    <row r="283" spans="1:7" x14ac:dyDescent="0.2">
      <c r="A283">
        <v>1983</v>
      </c>
      <c r="B283">
        <v>6</v>
      </c>
      <c r="C283" s="39">
        <v>30468</v>
      </c>
      <c r="D283" s="15">
        <v>2.2976999999999999</v>
      </c>
      <c r="E283" s="34">
        <v>78.660215947641106</v>
      </c>
      <c r="F283" s="12">
        <v>2.8916048803281873</v>
      </c>
      <c r="G283" s="12">
        <v>0.23955308016425325</v>
      </c>
    </row>
    <row r="284" spans="1:7" x14ac:dyDescent="0.2">
      <c r="A284">
        <v>1983</v>
      </c>
      <c r="B284">
        <v>7</v>
      </c>
      <c r="C284" s="40">
        <v>30498</v>
      </c>
      <c r="D284" s="18">
        <v>2.3027000000000002</v>
      </c>
      <c r="E284" s="33">
        <v>77.787868354710099</v>
      </c>
      <c r="F284" s="12">
        <v>3.05365366143918</v>
      </c>
      <c r="G284" s="12">
        <v>0.2215112708143856</v>
      </c>
    </row>
    <row r="285" spans="1:7" x14ac:dyDescent="0.2">
      <c r="A285">
        <v>1983</v>
      </c>
      <c r="B285">
        <v>8</v>
      </c>
      <c r="C285" s="39">
        <v>30529</v>
      </c>
      <c r="D285" s="15">
        <v>2.3037999999999998</v>
      </c>
      <c r="E285" s="34">
        <v>78.651495258054197</v>
      </c>
      <c r="F285" s="12">
        <v>3.0253797191892726</v>
      </c>
      <c r="G285" s="12">
        <v>0.22739385590876077</v>
      </c>
    </row>
    <row r="286" spans="1:7" x14ac:dyDescent="0.2">
      <c r="A286">
        <v>1983</v>
      </c>
      <c r="B286">
        <v>9</v>
      </c>
      <c r="C286" s="40">
        <v>30560</v>
      </c>
      <c r="D286" s="18">
        <v>2.145</v>
      </c>
      <c r="E286" s="33">
        <v>77.736935727475299</v>
      </c>
      <c r="F286" s="12">
        <v>2.8378383351505367</v>
      </c>
      <c r="G286" s="12">
        <v>0.11854549567228069</v>
      </c>
    </row>
    <row r="287" spans="1:7" x14ac:dyDescent="0.2">
      <c r="A287">
        <v>1983</v>
      </c>
      <c r="B287">
        <v>10</v>
      </c>
      <c r="C287" s="39">
        <v>30590</v>
      </c>
      <c r="D287" s="15">
        <v>2.0977000000000001</v>
      </c>
      <c r="E287" s="34">
        <v>80.190075929869593</v>
      </c>
      <c r="F287" s="12">
        <v>2.7014403173031729</v>
      </c>
      <c r="G287" s="12">
        <v>0.10626056469568504</v>
      </c>
    </row>
    <row r="288" spans="1:7" x14ac:dyDescent="0.2">
      <c r="A288">
        <v>1983</v>
      </c>
      <c r="B288">
        <v>11</v>
      </c>
      <c r="C288" s="40">
        <v>30621</v>
      </c>
      <c r="D288" s="18">
        <v>2.2151999999999998</v>
      </c>
      <c r="E288" s="33">
        <v>83.178572888920399</v>
      </c>
      <c r="F288" s="12">
        <v>2.8434086262039977</v>
      </c>
      <c r="G288" s="12">
        <v>0.17788931503367536</v>
      </c>
    </row>
    <row r="289" spans="1:7" x14ac:dyDescent="0.2">
      <c r="A289">
        <v>1983</v>
      </c>
      <c r="B289">
        <v>12</v>
      </c>
      <c r="C289" s="39">
        <v>30651</v>
      </c>
      <c r="D289" s="15">
        <v>2.5385</v>
      </c>
      <c r="E289" s="34">
        <v>87.955778842029503</v>
      </c>
      <c r="F289" s="12">
        <v>3.2199076245358698</v>
      </c>
      <c r="G289" s="12">
        <v>0.22024463582150691</v>
      </c>
    </row>
    <row r="290" spans="1:7" x14ac:dyDescent="0.2">
      <c r="A290">
        <v>1984</v>
      </c>
      <c r="B290">
        <v>1</v>
      </c>
      <c r="C290" s="40">
        <v>30682</v>
      </c>
      <c r="D290" s="18">
        <v>2.6219999999999999</v>
      </c>
      <c r="E290" s="33">
        <v>92.339410977951601</v>
      </c>
      <c r="F290" s="12">
        <v>2.7494920423374776</v>
      </c>
      <c r="G290" s="12">
        <v>0.13266997154653107</v>
      </c>
    </row>
    <row r="291" spans="1:7" x14ac:dyDescent="0.2">
      <c r="A291">
        <v>1984</v>
      </c>
      <c r="B291">
        <v>2</v>
      </c>
      <c r="C291" s="39">
        <v>30713</v>
      </c>
      <c r="D291" s="15">
        <v>2.5005000000000002</v>
      </c>
      <c r="E291" s="34">
        <v>89.536445607503794</v>
      </c>
      <c r="F291" s="12">
        <v>2.6015628976672858</v>
      </c>
      <c r="G291" s="12">
        <v>3.9448616472378149E-2</v>
      </c>
    </row>
    <row r="292" spans="1:7" x14ac:dyDescent="0.2">
      <c r="A292">
        <v>1984</v>
      </c>
      <c r="B292">
        <v>3</v>
      </c>
      <c r="C292" s="40">
        <v>30742</v>
      </c>
      <c r="D292" s="18">
        <v>2.5347</v>
      </c>
      <c r="E292" s="33">
        <v>91.098600998855005</v>
      </c>
      <c r="F292" s="12">
        <v>2.5237944560587402</v>
      </c>
      <c r="G292" s="12">
        <v>6.3473425756985585E-2</v>
      </c>
    </row>
    <row r="293" spans="1:7" x14ac:dyDescent="0.2">
      <c r="A293">
        <v>1984</v>
      </c>
      <c r="B293">
        <v>4</v>
      </c>
      <c r="C293" s="39">
        <v>30773</v>
      </c>
      <c r="D293" s="15">
        <v>2.5358000000000001</v>
      </c>
      <c r="E293" s="34">
        <v>92.694895528943405</v>
      </c>
      <c r="F293" s="12">
        <v>2.5873232151023964</v>
      </c>
      <c r="G293" s="12">
        <v>5.6172770258953952E-2</v>
      </c>
    </row>
    <row r="294" spans="1:7" x14ac:dyDescent="0.2">
      <c r="A294">
        <v>1984</v>
      </c>
      <c r="B294">
        <v>5</v>
      </c>
      <c r="C294" s="40">
        <v>30803</v>
      </c>
      <c r="D294" s="18">
        <v>2.6825999999999999</v>
      </c>
      <c r="E294" s="33">
        <v>94.391876712656796</v>
      </c>
      <c r="F294" s="12">
        <v>2.6955528013939114</v>
      </c>
      <c r="G294" s="12">
        <v>4.5285218139255991E-2</v>
      </c>
    </row>
    <row r="295" spans="1:7" x14ac:dyDescent="0.2">
      <c r="A295">
        <v>1984</v>
      </c>
      <c r="B295">
        <v>6</v>
      </c>
      <c r="C295" s="39">
        <v>30834</v>
      </c>
      <c r="D295" s="15">
        <v>2.4849999999999999</v>
      </c>
      <c r="E295" s="34">
        <v>90.507016051170197</v>
      </c>
      <c r="F295" s="12">
        <v>2.7179715435658531</v>
      </c>
      <c r="G295" s="12">
        <v>-6.0047393730580288E-2</v>
      </c>
    </row>
    <row r="296" spans="1:7" x14ac:dyDescent="0.2">
      <c r="A296">
        <v>1984</v>
      </c>
      <c r="B296">
        <v>7</v>
      </c>
      <c r="C296" s="40">
        <v>30864</v>
      </c>
      <c r="D296" s="18">
        <v>2.2145000000000001</v>
      </c>
      <c r="E296" s="33">
        <v>85.989587787077099</v>
      </c>
      <c r="F296" s="12">
        <v>2.6565873845039372</v>
      </c>
      <c r="G296" s="12">
        <v>-0.13002989892052999</v>
      </c>
    </row>
    <row r="297" spans="1:7" x14ac:dyDescent="0.2">
      <c r="A297">
        <v>1984</v>
      </c>
      <c r="B297">
        <v>8</v>
      </c>
      <c r="C297" s="39">
        <v>30895</v>
      </c>
      <c r="D297" s="15">
        <v>2.2136</v>
      </c>
      <c r="E297" s="34">
        <v>86.616910448939706</v>
      </c>
      <c r="F297" s="12">
        <v>2.6396026650825042</v>
      </c>
      <c r="G297" s="12">
        <v>-0.12751359826334369</v>
      </c>
    </row>
    <row r="298" spans="1:7" x14ac:dyDescent="0.2">
      <c r="A298">
        <v>1984</v>
      </c>
      <c r="B298">
        <v>9</v>
      </c>
      <c r="C298" s="40">
        <v>30926</v>
      </c>
      <c r="D298" s="18">
        <v>2.3108</v>
      </c>
      <c r="E298" s="33">
        <v>86.963756061197302</v>
      </c>
      <c r="F298" s="12">
        <v>2.7328251242372033</v>
      </c>
      <c r="G298" s="12">
        <v>-3.7004648789397278E-2</v>
      </c>
    </row>
    <row r="299" spans="1:7" x14ac:dyDescent="0.2">
      <c r="A299">
        <v>1984</v>
      </c>
      <c r="B299">
        <v>10</v>
      </c>
      <c r="C299" s="39">
        <v>30956</v>
      </c>
      <c r="D299" s="15">
        <v>2.2572999999999999</v>
      </c>
      <c r="E299" s="34">
        <v>84.624615117206204</v>
      </c>
      <c r="F299" s="12">
        <v>2.754642214793305</v>
      </c>
      <c r="G299" s="12">
        <v>1.9693900749672342E-2</v>
      </c>
    </row>
    <row r="300" spans="1:7" x14ac:dyDescent="0.2">
      <c r="A300">
        <v>1984</v>
      </c>
      <c r="B300">
        <v>11</v>
      </c>
      <c r="C300" s="40">
        <v>30987</v>
      </c>
      <c r="D300" s="18">
        <v>2.2551000000000001</v>
      </c>
      <c r="E300" s="33">
        <v>84.504836940589399</v>
      </c>
      <c r="F300" s="12">
        <v>2.8491940950162453</v>
      </c>
      <c r="G300" s="12">
        <v>2.0346948232942952E-3</v>
      </c>
    </row>
    <row r="301" spans="1:7" x14ac:dyDescent="0.2">
      <c r="A301">
        <v>1984</v>
      </c>
      <c r="B301">
        <v>12</v>
      </c>
      <c r="C301" s="39">
        <v>31017</v>
      </c>
      <c r="D301" s="15">
        <v>2.14</v>
      </c>
      <c r="E301" s="34">
        <v>82.293750267898602</v>
      </c>
      <c r="F301" s="12">
        <v>2.9011991553832983</v>
      </c>
      <c r="G301" s="12">
        <v>-9.8980625010480341E-2</v>
      </c>
    </row>
    <row r="302" spans="1:7" x14ac:dyDescent="0.2">
      <c r="A302">
        <v>1985</v>
      </c>
      <c r="B302">
        <v>1</v>
      </c>
      <c r="C302" s="40">
        <v>31048</v>
      </c>
      <c r="D302" s="18">
        <v>2.2198000000000002</v>
      </c>
      <c r="E302" s="33">
        <v>81.146420365767398</v>
      </c>
      <c r="F302" s="12">
        <v>2.6488133723469285</v>
      </c>
      <c r="G302" s="12">
        <v>-3.6617189080844631E-2</v>
      </c>
    </row>
    <row r="303" spans="1:7" x14ac:dyDescent="0.2">
      <c r="A303">
        <v>1985</v>
      </c>
      <c r="B303">
        <v>2</v>
      </c>
      <c r="C303" s="39">
        <v>31079</v>
      </c>
      <c r="D303" s="15">
        <v>2.2740999999999998</v>
      </c>
      <c r="E303" s="34">
        <v>80.1598671601201</v>
      </c>
      <c r="F303" s="12">
        <v>2.6427731792448967</v>
      </c>
      <c r="G303" s="12">
        <v>1.584058629317113E-2</v>
      </c>
    </row>
    <row r="304" spans="1:7" x14ac:dyDescent="0.2">
      <c r="A304">
        <v>1985</v>
      </c>
      <c r="B304">
        <v>3</v>
      </c>
      <c r="C304" s="40">
        <v>31107</v>
      </c>
      <c r="D304" s="18">
        <v>2.2320000000000002</v>
      </c>
      <c r="E304" s="33">
        <v>79.106881054583894</v>
      </c>
      <c r="F304" s="12">
        <v>2.5592873678324364</v>
      </c>
      <c r="G304" s="12">
        <v>1.4063313154718371E-2</v>
      </c>
    </row>
    <row r="305" spans="1:7" x14ac:dyDescent="0.2">
      <c r="A305">
        <v>1985</v>
      </c>
      <c r="B305">
        <v>4</v>
      </c>
      <c r="C305" s="39">
        <v>31138</v>
      </c>
      <c r="D305" s="15">
        <v>2.2395</v>
      </c>
      <c r="E305" s="34">
        <v>78.588645713915497</v>
      </c>
      <c r="F305" s="12">
        <v>2.6951489324908118</v>
      </c>
      <c r="G305" s="12">
        <v>4.1674622157382088E-2</v>
      </c>
    </row>
    <row r="306" spans="1:7" x14ac:dyDescent="0.2">
      <c r="A306">
        <v>1985</v>
      </c>
      <c r="B306">
        <v>5</v>
      </c>
      <c r="C306" s="40">
        <v>31168</v>
      </c>
      <c r="D306" s="18">
        <v>2.129</v>
      </c>
      <c r="E306" s="33">
        <v>77.020278746558404</v>
      </c>
      <c r="F306" s="12">
        <v>2.6217852713774072</v>
      </c>
      <c r="G306" s="12">
        <v>-2.7366382872692326E-2</v>
      </c>
    </row>
    <row r="307" spans="1:7" x14ac:dyDescent="0.2">
      <c r="A307">
        <v>1985</v>
      </c>
      <c r="B307">
        <v>6</v>
      </c>
      <c r="C307" s="39">
        <v>31199</v>
      </c>
      <c r="D307" s="15">
        <v>2.0922000000000001</v>
      </c>
      <c r="E307" s="34">
        <v>75.969607494268004</v>
      </c>
      <c r="F307" s="12">
        <v>2.7262399295559043</v>
      </c>
      <c r="G307" s="12">
        <v>3.0421164671957735E-3</v>
      </c>
    </row>
    <row r="308" spans="1:7" x14ac:dyDescent="0.2">
      <c r="A308">
        <v>1985</v>
      </c>
      <c r="B308">
        <v>7</v>
      </c>
      <c r="C308" s="40">
        <v>31229</v>
      </c>
      <c r="D308" s="18">
        <v>2.2111000000000001</v>
      </c>
      <c r="E308" s="33">
        <v>74.958411854971601</v>
      </c>
      <c r="F308" s="12">
        <v>3.0428622783629105</v>
      </c>
      <c r="G308" s="12">
        <v>0.14540266814189595</v>
      </c>
    </row>
    <row r="309" spans="1:7" x14ac:dyDescent="0.2">
      <c r="A309">
        <v>1985</v>
      </c>
      <c r="B309">
        <v>8</v>
      </c>
      <c r="C309" s="39">
        <v>31260</v>
      </c>
      <c r="D309" s="15">
        <v>2.2721</v>
      </c>
      <c r="E309" s="34">
        <v>74.957614502574401</v>
      </c>
      <c r="F309" s="12">
        <v>3.1307889018843675</v>
      </c>
      <c r="G309" s="12">
        <v>0.1860833993310545</v>
      </c>
    </row>
    <row r="310" spans="1:7" x14ac:dyDescent="0.2">
      <c r="A310">
        <v>1985</v>
      </c>
      <c r="B310">
        <v>9</v>
      </c>
      <c r="C310" s="40">
        <v>31291</v>
      </c>
      <c r="D310" s="18">
        <v>2.3468</v>
      </c>
      <c r="E310" s="33">
        <v>74.963736157104705</v>
      </c>
      <c r="F310" s="12">
        <v>3.2196793938120574</v>
      </c>
      <c r="G310" s="12">
        <v>0.17815053925587235</v>
      </c>
    </row>
    <row r="311" spans="1:7" x14ac:dyDescent="0.2">
      <c r="A311">
        <v>1985</v>
      </c>
      <c r="B311">
        <v>10</v>
      </c>
      <c r="C311" s="39">
        <v>31321</v>
      </c>
      <c r="D311" s="15">
        <v>2.3635999999999999</v>
      </c>
      <c r="E311" s="34">
        <v>76.915359968340695</v>
      </c>
      <c r="F311" s="12">
        <v>3.1734636495041464</v>
      </c>
      <c r="G311" s="12">
        <v>0.15204204468429225</v>
      </c>
    </row>
    <row r="312" spans="1:7" x14ac:dyDescent="0.2">
      <c r="A312">
        <v>1985</v>
      </c>
      <c r="B312">
        <v>11</v>
      </c>
      <c r="C312" s="40">
        <v>31352</v>
      </c>
      <c r="D312" s="18">
        <v>2.2978999999999998</v>
      </c>
      <c r="E312" s="33">
        <v>80.789916130095605</v>
      </c>
      <c r="F312" s="12">
        <v>3.0367690641135865</v>
      </c>
      <c r="G312" s="12">
        <v>6.5834394864654408E-2</v>
      </c>
    </row>
    <row r="313" spans="1:7" x14ac:dyDescent="0.2">
      <c r="A313">
        <v>1985</v>
      </c>
      <c r="B313">
        <v>12</v>
      </c>
      <c r="C313" s="39">
        <v>31382</v>
      </c>
      <c r="D313" s="15">
        <v>2.3753000000000002</v>
      </c>
      <c r="E313" s="34">
        <v>92.9024049279938</v>
      </c>
      <c r="F313" s="12">
        <v>2.85247689629285</v>
      </c>
      <c r="G313" s="12">
        <v>-1.6793834714877172E-2</v>
      </c>
    </row>
    <row r="314" spans="1:7" x14ac:dyDescent="0.2">
      <c r="A314">
        <v>1986</v>
      </c>
      <c r="B314">
        <v>1</v>
      </c>
      <c r="C314" s="40">
        <v>31413</v>
      </c>
      <c r="D314" s="18">
        <v>2.3237000000000001</v>
      </c>
      <c r="E314" s="33">
        <v>101.441676832133</v>
      </c>
      <c r="F314" s="12">
        <v>2.2180458437146684</v>
      </c>
      <c r="G314" s="12">
        <v>-0.16262660598492337</v>
      </c>
    </row>
    <row r="315" spans="1:7" x14ac:dyDescent="0.2">
      <c r="A315">
        <v>1986</v>
      </c>
      <c r="B315">
        <v>2</v>
      </c>
      <c r="C315" s="39">
        <v>31444</v>
      </c>
      <c r="D315" s="15">
        <v>2.2290999999999999</v>
      </c>
      <c r="E315" s="34">
        <v>97.463953686706802</v>
      </c>
      <c r="F315" s="12">
        <v>2.1305554824857924</v>
      </c>
      <c r="G315" s="12">
        <v>-0.19381825908550243</v>
      </c>
    </row>
    <row r="316" spans="1:7" x14ac:dyDescent="0.2">
      <c r="A316">
        <v>1986</v>
      </c>
      <c r="B316">
        <v>3</v>
      </c>
      <c r="C316" s="40">
        <v>31472</v>
      </c>
      <c r="D316" s="18">
        <v>2.1065</v>
      </c>
      <c r="E316" s="33">
        <v>98.737092407602503</v>
      </c>
      <c r="F316" s="12">
        <v>1.935175041483167</v>
      </c>
      <c r="G316" s="12">
        <v>-0.24386176175200491</v>
      </c>
    </row>
    <row r="317" spans="1:7" x14ac:dyDescent="0.2">
      <c r="A317">
        <v>1986</v>
      </c>
      <c r="B317">
        <v>4</v>
      </c>
      <c r="C317" s="39">
        <v>31503</v>
      </c>
      <c r="D317" s="15">
        <v>1.9897</v>
      </c>
      <c r="E317" s="34">
        <v>93.632185529889696</v>
      </c>
      <c r="F317" s="12">
        <v>2.009805111366215</v>
      </c>
      <c r="G317" s="12">
        <v>-0.25428792185195254</v>
      </c>
    </row>
    <row r="318" spans="1:7" x14ac:dyDescent="0.2">
      <c r="A318">
        <v>1986</v>
      </c>
      <c r="B318">
        <v>5</v>
      </c>
      <c r="C318" s="40">
        <v>31533</v>
      </c>
      <c r="D318" s="18">
        <v>1.9058999999999999</v>
      </c>
      <c r="E318" s="33">
        <v>89.033754477644194</v>
      </c>
      <c r="F318" s="12">
        <v>2.0303549398014633</v>
      </c>
      <c r="G318" s="12">
        <v>-0.22558305519247357</v>
      </c>
    </row>
    <row r="319" spans="1:7" x14ac:dyDescent="0.2">
      <c r="A319">
        <v>1986</v>
      </c>
      <c r="B319">
        <v>6</v>
      </c>
      <c r="C319" s="39">
        <v>31564</v>
      </c>
      <c r="D319" s="15">
        <v>1.9058999999999999</v>
      </c>
      <c r="E319" s="34">
        <v>80.324930973453206</v>
      </c>
      <c r="F319" s="12">
        <v>2.3488241751268681</v>
      </c>
      <c r="G319" s="12">
        <v>-0.13843820213231048</v>
      </c>
    </row>
    <row r="320" spans="1:7" x14ac:dyDescent="0.2">
      <c r="A320">
        <v>1986</v>
      </c>
      <c r="B320">
        <v>7</v>
      </c>
      <c r="C320" s="40">
        <v>31594</v>
      </c>
      <c r="D320" s="18">
        <v>2.0223</v>
      </c>
      <c r="E320" s="33">
        <v>81.397756530178299</v>
      </c>
      <c r="F320" s="12">
        <v>2.5628750615517504</v>
      </c>
      <c r="G320" s="12">
        <v>-0.15774201160014309</v>
      </c>
    </row>
    <row r="321" spans="1:7" x14ac:dyDescent="0.2">
      <c r="A321">
        <v>1986</v>
      </c>
      <c r="B321">
        <v>8</v>
      </c>
      <c r="C321" s="39">
        <v>31625</v>
      </c>
      <c r="D321" s="15">
        <v>2.0722999999999998</v>
      </c>
      <c r="E321" s="34">
        <v>83.469761539928498</v>
      </c>
      <c r="F321" s="12">
        <v>2.5642806488722347</v>
      </c>
      <c r="G321" s="12">
        <v>-0.18094744512195035</v>
      </c>
    </row>
    <row r="322" spans="1:7" x14ac:dyDescent="0.2">
      <c r="A322">
        <v>1986</v>
      </c>
      <c r="B322">
        <v>9</v>
      </c>
      <c r="C322" s="40">
        <v>31656</v>
      </c>
      <c r="D322" s="18">
        <v>2.2063999999999999</v>
      </c>
      <c r="E322" s="33">
        <v>93.254619589929604</v>
      </c>
      <c r="F322" s="12">
        <v>2.4333336728429078</v>
      </c>
      <c r="G322" s="12">
        <v>-0.24423106303082145</v>
      </c>
    </row>
    <row r="323" spans="1:7" x14ac:dyDescent="0.2">
      <c r="A323">
        <v>1986</v>
      </c>
      <c r="B323">
        <v>10</v>
      </c>
      <c r="C323" s="39">
        <v>31686</v>
      </c>
      <c r="D323" s="15">
        <v>2.073</v>
      </c>
      <c r="E323" s="34">
        <v>86.166283771262499</v>
      </c>
      <c r="F323" s="12">
        <v>2.4844746102359263</v>
      </c>
      <c r="G323" s="12">
        <v>-0.21710947890513085</v>
      </c>
    </row>
    <row r="324" spans="1:7" x14ac:dyDescent="0.2">
      <c r="A324">
        <v>1986</v>
      </c>
      <c r="B324">
        <v>11</v>
      </c>
      <c r="C324" s="40">
        <v>31717</v>
      </c>
      <c r="D324" s="18">
        <v>2.0245000000000002</v>
      </c>
      <c r="E324" s="33">
        <v>81.427184479833997</v>
      </c>
      <c r="F324" s="12">
        <v>2.6545209756605903</v>
      </c>
      <c r="G324" s="12">
        <v>-0.12587328189362071</v>
      </c>
    </row>
    <row r="325" spans="1:7" x14ac:dyDescent="0.2">
      <c r="A325">
        <v>1986</v>
      </c>
      <c r="B325">
        <v>12</v>
      </c>
      <c r="C325" s="39">
        <v>31747</v>
      </c>
      <c r="D325" s="15">
        <v>1.9761</v>
      </c>
      <c r="E325" s="34">
        <v>74.904822867588706</v>
      </c>
      <c r="F325" s="12">
        <v>2.9432676709590404</v>
      </c>
      <c r="G325" s="12">
        <v>3.1828750229032324E-2</v>
      </c>
    </row>
    <row r="326" spans="1:7" x14ac:dyDescent="0.2">
      <c r="A326">
        <v>1987</v>
      </c>
      <c r="B326">
        <v>1</v>
      </c>
      <c r="C326" s="40">
        <v>31778</v>
      </c>
      <c r="D326" s="18">
        <v>1.9651000000000001</v>
      </c>
      <c r="E326" s="33">
        <v>70.027249047863705</v>
      </c>
      <c r="F326" s="12">
        <v>2.7172179158598251</v>
      </c>
      <c r="G326" s="12">
        <v>0.22505038548219056</v>
      </c>
    </row>
    <row r="327" spans="1:7" x14ac:dyDescent="0.2">
      <c r="A327">
        <v>1987</v>
      </c>
      <c r="B327">
        <v>2</v>
      </c>
      <c r="C327" s="39">
        <v>31809</v>
      </c>
      <c r="D327" s="15">
        <v>1.9585999999999999</v>
      </c>
      <c r="E327" s="34">
        <v>68.526379139780701</v>
      </c>
      <c r="F327" s="12">
        <v>2.6625347621601918</v>
      </c>
      <c r="G327" s="12">
        <v>0.24969041362570896</v>
      </c>
    </row>
    <row r="328" spans="1:7" x14ac:dyDescent="0.2">
      <c r="A328">
        <v>1987</v>
      </c>
      <c r="B328">
        <v>3</v>
      </c>
      <c r="C328" s="40">
        <v>31837</v>
      </c>
      <c r="D328" s="18">
        <v>2.0097</v>
      </c>
      <c r="E328" s="33">
        <v>64.693240965900799</v>
      </c>
      <c r="F328" s="12">
        <v>2.8178083292035838</v>
      </c>
      <c r="G328" s="12">
        <v>0.4560999748342891</v>
      </c>
    </row>
    <row r="329" spans="1:7" x14ac:dyDescent="0.2">
      <c r="A329">
        <v>1987</v>
      </c>
      <c r="B329">
        <v>4</v>
      </c>
      <c r="C329" s="39">
        <v>31868</v>
      </c>
      <c r="D329" s="15">
        <v>2.0697000000000001</v>
      </c>
      <c r="E329" s="34">
        <v>67.147124582915495</v>
      </c>
      <c r="F329" s="12">
        <v>2.9152210216719228</v>
      </c>
      <c r="G329" s="12">
        <v>0.45049935697010385</v>
      </c>
    </row>
    <row r="330" spans="1:7" x14ac:dyDescent="0.2">
      <c r="A330">
        <v>1987</v>
      </c>
      <c r="B330">
        <v>5</v>
      </c>
      <c r="C330" s="40">
        <v>31898</v>
      </c>
      <c r="D330" s="18">
        <v>2.0684</v>
      </c>
      <c r="E330" s="33">
        <v>69.112646089850301</v>
      </c>
      <c r="F330" s="12">
        <v>2.8385957756694222</v>
      </c>
      <c r="G330" s="12">
        <v>0.39807859208449148</v>
      </c>
    </row>
    <row r="331" spans="1:7" x14ac:dyDescent="0.2">
      <c r="A331">
        <v>1987</v>
      </c>
      <c r="B331">
        <v>6</v>
      </c>
      <c r="C331" s="39">
        <v>31929</v>
      </c>
      <c r="D331" s="15">
        <v>1.9952000000000001</v>
      </c>
      <c r="E331" s="34">
        <v>64.9735880319692</v>
      </c>
      <c r="F331" s="12">
        <v>3.0398373364096729</v>
      </c>
      <c r="G331" s="12">
        <v>0.29419535468016916</v>
      </c>
    </row>
    <row r="332" spans="1:7" x14ac:dyDescent="0.2">
      <c r="A332">
        <v>1987</v>
      </c>
      <c r="B332">
        <v>7</v>
      </c>
      <c r="C332" s="40">
        <v>31959</v>
      </c>
      <c r="D332" s="18">
        <v>2.1177999999999999</v>
      </c>
      <c r="E332" s="33">
        <v>65.152292341576199</v>
      </c>
      <c r="F332" s="12">
        <v>3.3531233633274589</v>
      </c>
      <c r="G332" s="12">
        <v>0.30834445019619289</v>
      </c>
    </row>
    <row r="333" spans="1:7" x14ac:dyDescent="0.2">
      <c r="A333">
        <v>1987</v>
      </c>
      <c r="B333">
        <v>8</v>
      </c>
      <c r="C333" s="39">
        <v>31990</v>
      </c>
      <c r="D333" s="15">
        <v>2.0213999999999999</v>
      </c>
      <c r="E333" s="34">
        <v>64.564874071168205</v>
      </c>
      <c r="F333" s="12">
        <v>3.2336875447043583</v>
      </c>
      <c r="G333" s="12">
        <v>0.26105055861437293</v>
      </c>
    </row>
    <row r="334" spans="1:7" x14ac:dyDescent="0.2">
      <c r="A334">
        <v>1987</v>
      </c>
      <c r="B334">
        <v>9</v>
      </c>
      <c r="C334" s="40">
        <v>32021</v>
      </c>
      <c r="D334" s="18">
        <v>1.9870000000000001</v>
      </c>
      <c r="E334" s="33">
        <v>65.955826824071295</v>
      </c>
      <c r="F334" s="12">
        <v>3.0983642292813198</v>
      </c>
      <c r="G334" s="12">
        <v>0.27330019054125232</v>
      </c>
    </row>
    <row r="335" spans="1:7" x14ac:dyDescent="0.2">
      <c r="A335">
        <v>1987</v>
      </c>
      <c r="B335">
        <v>10</v>
      </c>
      <c r="C335" s="39">
        <v>32051</v>
      </c>
      <c r="D335" s="15">
        <v>1.9107000000000001</v>
      </c>
      <c r="E335" s="34">
        <v>67.2139685997969</v>
      </c>
      <c r="F335" s="12">
        <v>2.9356588719275791</v>
      </c>
      <c r="G335" s="12">
        <v>0.18160147816878203</v>
      </c>
    </row>
    <row r="336" spans="1:7" x14ac:dyDescent="0.2">
      <c r="A336">
        <v>1987</v>
      </c>
      <c r="B336">
        <v>11</v>
      </c>
      <c r="C336" s="40">
        <v>32082</v>
      </c>
      <c r="D336" s="18">
        <v>1.9297</v>
      </c>
      <c r="E336" s="33">
        <v>68.739546245473406</v>
      </c>
      <c r="F336" s="12">
        <v>2.9972359603462442</v>
      </c>
      <c r="G336" s="12">
        <v>0.12910615053639485</v>
      </c>
    </row>
    <row r="337" spans="1:7" x14ac:dyDescent="0.2">
      <c r="A337">
        <v>1987</v>
      </c>
      <c r="B337">
        <v>12</v>
      </c>
      <c r="C337" s="39">
        <v>32112</v>
      </c>
      <c r="D337" s="15">
        <v>1.8973</v>
      </c>
      <c r="E337" s="34">
        <v>67.920739987054105</v>
      </c>
      <c r="F337" s="12">
        <v>3.116479117718042</v>
      </c>
      <c r="G337" s="12">
        <v>5.8850049034976828E-2</v>
      </c>
    </row>
    <row r="338" spans="1:7" x14ac:dyDescent="0.2">
      <c r="A338">
        <v>1988</v>
      </c>
      <c r="B338">
        <v>1</v>
      </c>
      <c r="C338" s="40">
        <v>32143</v>
      </c>
      <c r="D338" s="18">
        <v>1.9734</v>
      </c>
      <c r="E338" s="33">
        <v>69.014521752108607</v>
      </c>
      <c r="F338" s="12">
        <v>2.7687358285154464</v>
      </c>
      <c r="G338" s="12">
        <v>1.895980162464048E-2</v>
      </c>
    </row>
    <row r="339" spans="1:7" x14ac:dyDescent="0.2">
      <c r="A339">
        <v>1988</v>
      </c>
      <c r="B339">
        <v>2</v>
      </c>
      <c r="C339" s="39">
        <v>32174</v>
      </c>
      <c r="D339" s="15">
        <v>1.7991999999999999</v>
      </c>
      <c r="E339" s="34">
        <v>69.062416466548896</v>
      </c>
      <c r="F339" s="12">
        <v>2.4268615088127419</v>
      </c>
      <c r="G339" s="12">
        <v>-8.8514620239640129E-2</v>
      </c>
    </row>
    <row r="340" spans="1:7" x14ac:dyDescent="0.2">
      <c r="A340">
        <v>1988</v>
      </c>
      <c r="B340">
        <v>3</v>
      </c>
      <c r="C340" s="40">
        <v>32203</v>
      </c>
      <c r="D340" s="18">
        <v>1.6852</v>
      </c>
      <c r="E340" s="33">
        <v>66.598934205632204</v>
      </c>
      <c r="F340" s="12">
        <v>2.2952145907422112</v>
      </c>
      <c r="G340" s="12">
        <v>-0.18546106668975487</v>
      </c>
    </row>
    <row r="341" spans="1:7" x14ac:dyDescent="0.2">
      <c r="A341">
        <v>1988</v>
      </c>
      <c r="B341">
        <v>4</v>
      </c>
      <c r="C341" s="39">
        <v>32234</v>
      </c>
      <c r="D341" s="15">
        <v>1.6491</v>
      </c>
      <c r="E341" s="34">
        <v>65.812951781381201</v>
      </c>
      <c r="F341" s="12">
        <v>2.3698842188091298</v>
      </c>
      <c r="G341" s="12">
        <v>-0.18706533700488828</v>
      </c>
    </row>
    <row r="342" spans="1:7" x14ac:dyDescent="0.2">
      <c r="A342">
        <v>1988</v>
      </c>
      <c r="B342">
        <v>5</v>
      </c>
      <c r="C342" s="40">
        <v>32264</v>
      </c>
      <c r="D342" s="18">
        <v>1.7073</v>
      </c>
      <c r="E342" s="33">
        <v>67.363563308318803</v>
      </c>
      <c r="F342" s="12">
        <v>2.403871964553447</v>
      </c>
      <c r="G342" s="12">
        <v>-0.1531474875155322</v>
      </c>
    </row>
    <row r="343" spans="1:7" x14ac:dyDescent="0.2">
      <c r="A343">
        <v>1988</v>
      </c>
      <c r="B343">
        <v>6</v>
      </c>
      <c r="C343" s="39">
        <v>32295</v>
      </c>
      <c r="D343" s="15">
        <v>1.6241000000000001</v>
      </c>
      <c r="E343" s="34">
        <v>67.197807765430895</v>
      </c>
      <c r="F343" s="12">
        <v>2.3925356653253416</v>
      </c>
      <c r="G343" s="12">
        <v>-0.21293957519741963</v>
      </c>
    </row>
    <row r="344" spans="1:7" x14ac:dyDescent="0.2">
      <c r="A344">
        <v>1988</v>
      </c>
      <c r="B344">
        <v>7</v>
      </c>
      <c r="C344" s="40">
        <v>32325</v>
      </c>
      <c r="D344" s="18">
        <v>1.6095999999999999</v>
      </c>
      <c r="E344" s="33">
        <v>65.536840972569294</v>
      </c>
      <c r="F344" s="12">
        <v>2.5335340660209358</v>
      </c>
      <c r="G344" s="12">
        <v>-0.24442563201528228</v>
      </c>
    </row>
    <row r="345" spans="1:7" x14ac:dyDescent="0.2">
      <c r="A345">
        <v>1988</v>
      </c>
      <c r="B345">
        <v>8</v>
      </c>
      <c r="C345" s="39">
        <v>32356</v>
      </c>
      <c r="D345" s="15">
        <v>1.4478</v>
      </c>
      <c r="E345" s="34">
        <v>60.955482843684401</v>
      </c>
      <c r="F345" s="12">
        <v>2.4532279121191771</v>
      </c>
      <c r="G345" s="12">
        <v>-0.24135282762965124</v>
      </c>
    </row>
    <row r="346" spans="1:7" x14ac:dyDescent="0.2">
      <c r="A346">
        <v>1988</v>
      </c>
      <c r="B346">
        <v>9</v>
      </c>
      <c r="C346" s="40">
        <v>32387</v>
      </c>
      <c r="D346" s="18">
        <v>1.2392000000000001</v>
      </c>
      <c r="E346" s="33">
        <v>60.107229613112303</v>
      </c>
      <c r="F346" s="12">
        <v>2.1203251527025064</v>
      </c>
      <c r="G346" s="12">
        <v>-0.31566304159329717</v>
      </c>
    </row>
    <row r="347" spans="1:7" x14ac:dyDescent="0.2">
      <c r="A347">
        <v>1988</v>
      </c>
      <c r="B347">
        <v>10</v>
      </c>
      <c r="C347" s="39">
        <v>32417</v>
      </c>
      <c r="D347" s="15">
        <v>1.3043</v>
      </c>
      <c r="E347" s="34">
        <v>60.900018277302301</v>
      </c>
      <c r="F347" s="12">
        <v>2.2117329852417624</v>
      </c>
      <c r="G347" s="12">
        <v>-0.24659741416429651</v>
      </c>
    </row>
    <row r="348" spans="1:7" x14ac:dyDescent="0.2">
      <c r="A348">
        <v>1988</v>
      </c>
      <c r="B348">
        <v>11</v>
      </c>
      <c r="C348" s="40">
        <v>32448</v>
      </c>
      <c r="D348" s="18">
        <v>1.4729000000000001</v>
      </c>
      <c r="E348" s="33">
        <v>62.968159183898003</v>
      </c>
      <c r="F348" s="12">
        <v>2.4974112491512304</v>
      </c>
      <c r="G348" s="12">
        <v>-0.16676188255037266</v>
      </c>
    </row>
    <row r="349" spans="1:7" x14ac:dyDescent="0.2">
      <c r="A349">
        <v>1988</v>
      </c>
      <c r="B349">
        <v>12</v>
      </c>
      <c r="C349" s="39">
        <v>32478</v>
      </c>
      <c r="D349" s="15">
        <v>1.5031000000000001</v>
      </c>
      <c r="E349" s="34">
        <v>66.460460590626397</v>
      </c>
      <c r="F349" s="12">
        <v>2.5232201917593535</v>
      </c>
      <c r="G349" s="12">
        <v>-0.19036191277068026</v>
      </c>
    </row>
    <row r="350" spans="1:7" x14ac:dyDescent="0.2">
      <c r="A350">
        <v>1989</v>
      </c>
      <c r="B350">
        <v>1</v>
      </c>
      <c r="C350" s="40">
        <v>32509</v>
      </c>
      <c r="D350" s="18">
        <v>1.4348000000000001</v>
      </c>
      <c r="E350" s="33">
        <v>67.182588500020302</v>
      </c>
      <c r="F350" s="12">
        <v>2.0679570509649881</v>
      </c>
      <c r="G350" s="12">
        <v>-0.25310423996868098</v>
      </c>
    </row>
    <row r="351" spans="1:7" x14ac:dyDescent="0.2">
      <c r="A351">
        <v>1989</v>
      </c>
      <c r="B351">
        <v>2</v>
      </c>
      <c r="C351" s="39">
        <v>32540</v>
      </c>
      <c r="D351" s="15">
        <v>1.4817</v>
      </c>
      <c r="E351" s="34">
        <v>65.044173254697995</v>
      </c>
      <c r="F351" s="12">
        <v>2.1220675493253793</v>
      </c>
      <c r="G351" s="12">
        <v>-0.12559182235185412</v>
      </c>
    </row>
    <row r="352" spans="1:7" x14ac:dyDescent="0.2">
      <c r="A352">
        <v>1989</v>
      </c>
      <c r="B352">
        <v>3</v>
      </c>
      <c r="C352" s="40">
        <v>32568</v>
      </c>
      <c r="D352" s="18">
        <v>1.4088000000000001</v>
      </c>
      <c r="E352" s="33">
        <v>64.254209685929993</v>
      </c>
      <c r="F352" s="12">
        <v>1.9887806301823785</v>
      </c>
      <c r="G352" s="12">
        <v>-0.1335099392430841</v>
      </c>
    </row>
    <row r="353" spans="1:7" x14ac:dyDescent="0.2">
      <c r="A353">
        <v>1989</v>
      </c>
      <c r="B353">
        <v>4</v>
      </c>
      <c r="C353" s="39">
        <v>32599</v>
      </c>
      <c r="D353" s="15">
        <v>1.2907999999999999</v>
      </c>
      <c r="E353" s="34">
        <v>63.658764172563401</v>
      </c>
      <c r="F353" s="12">
        <v>1.9177511884890228</v>
      </c>
      <c r="G353" s="12">
        <v>-0.1907827507907979</v>
      </c>
    </row>
    <row r="354" spans="1:7" x14ac:dyDescent="0.2">
      <c r="A354">
        <v>1989</v>
      </c>
      <c r="B354">
        <v>5</v>
      </c>
      <c r="C354" s="40">
        <v>32629</v>
      </c>
      <c r="D354" s="18">
        <v>1.2072000000000001</v>
      </c>
      <c r="E354" s="33">
        <v>62.606172564141602</v>
      </c>
      <c r="F354" s="12">
        <v>1.8288943438879326</v>
      </c>
      <c r="G354" s="12">
        <v>-0.23918812197317862</v>
      </c>
    </row>
    <row r="355" spans="1:7" x14ac:dyDescent="0.2">
      <c r="A355">
        <v>1989</v>
      </c>
      <c r="B355">
        <v>6</v>
      </c>
      <c r="C355" s="39">
        <v>32660</v>
      </c>
      <c r="D355" s="15">
        <v>1.2522</v>
      </c>
      <c r="E355" s="34">
        <v>58.522651147600001</v>
      </c>
      <c r="F355" s="12">
        <v>2.1181195398647108</v>
      </c>
      <c r="G355" s="12">
        <v>-0.11469677524047071</v>
      </c>
    </row>
    <row r="356" spans="1:7" x14ac:dyDescent="0.2">
      <c r="A356">
        <v>1989</v>
      </c>
      <c r="B356">
        <v>7</v>
      </c>
      <c r="C356" s="40">
        <v>32690</v>
      </c>
      <c r="D356" s="18">
        <v>1.3459000000000001</v>
      </c>
      <c r="E356" s="33">
        <v>50.840435873711598</v>
      </c>
      <c r="F356" s="12">
        <v>2.7308498136253121</v>
      </c>
      <c r="G356" s="12">
        <v>7.7881624032895794E-2</v>
      </c>
    </row>
    <row r="357" spans="1:7" x14ac:dyDescent="0.2">
      <c r="A357">
        <v>1989</v>
      </c>
      <c r="B357">
        <v>8</v>
      </c>
      <c r="C357" s="39">
        <v>32721</v>
      </c>
      <c r="D357" s="15">
        <v>1.2855000000000001</v>
      </c>
      <c r="E357" s="34">
        <v>47.679947819404198</v>
      </c>
      <c r="F357" s="12">
        <v>2.7846999712580707</v>
      </c>
      <c r="G357" s="12">
        <v>0.13511669971688742</v>
      </c>
    </row>
    <row r="358" spans="1:7" x14ac:dyDescent="0.2">
      <c r="A358">
        <v>1989</v>
      </c>
      <c r="B358">
        <v>9</v>
      </c>
      <c r="C358" s="40">
        <v>32752</v>
      </c>
      <c r="D358" s="18">
        <v>1.1409</v>
      </c>
      <c r="E358" s="33">
        <v>48.297282760920098</v>
      </c>
      <c r="F358" s="12">
        <v>2.4294762306348692</v>
      </c>
      <c r="G358" s="12">
        <v>0.14580361768492325</v>
      </c>
    </row>
    <row r="359" spans="1:7" x14ac:dyDescent="0.2">
      <c r="A359">
        <v>1989</v>
      </c>
      <c r="B359">
        <v>10</v>
      </c>
      <c r="C359" s="39">
        <v>32782</v>
      </c>
      <c r="D359" s="15">
        <v>1.0634999999999999</v>
      </c>
      <c r="E359" s="34">
        <v>44.296015893446899</v>
      </c>
      <c r="F359" s="12">
        <v>2.4793934613699102</v>
      </c>
      <c r="G359" s="12">
        <v>0.12101844025213111</v>
      </c>
    </row>
    <row r="360" spans="1:7" x14ac:dyDescent="0.2">
      <c r="A360">
        <v>1989</v>
      </c>
      <c r="B360">
        <v>11</v>
      </c>
      <c r="C360" s="40">
        <v>32813</v>
      </c>
      <c r="D360" s="18">
        <v>1.0107999999999999</v>
      </c>
      <c r="E360" s="33">
        <v>43.078660778414303</v>
      </c>
      <c r="F360" s="12">
        <v>2.5051909744816441</v>
      </c>
      <c r="G360" s="12">
        <v>3.1151158356709282E-3</v>
      </c>
    </row>
    <row r="361" spans="1:7" x14ac:dyDescent="0.2">
      <c r="A361">
        <v>1989</v>
      </c>
      <c r="B361">
        <v>12</v>
      </c>
      <c r="C361" s="39">
        <v>32843</v>
      </c>
      <c r="D361" s="15">
        <v>0.97030000000000005</v>
      </c>
      <c r="E361" s="34">
        <v>42.591818564192401</v>
      </c>
      <c r="F361" s="12">
        <v>2.5416191318474803</v>
      </c>
      <c r="G361" s="12">
        <v>7.2918487844288666E-3</v>
      </c>
    </row>
    <row r="362" spans="1:7" x14ac:dyDescent="0.2">
      <c r="A362">
        <v>1990</v>
      </c>
      <c r="B362">
        <v>1</v>
      </c>
      <c r="C362" s="40">
        <v>32874</v>
      </c>
      <c r="D362" s="18">
        <v>0.99450000000000005</v>
      </c>
      <c r="E362" s="33">
        <v>44.422244711176802</v>
      </c>
      <c r="F362" s="12">
        <v>2.1677598430585512</v>
      </c>
      <c r="G362" s="12">
        <v>4.8261540077436001E-2</v>
      </c>
    </row>
    <row r="363" spans="1:7" x14ac:dyDescent="0.2">
      <c r="A363">
        <v>1990</v>
      </c>
      <c r="B363">
        <v>2</v>
      </c>
      <c r="C363" s="39">
        <v>32905</v>
      </c>
      <c r="D363" s="15">
        <v>1.0265</v>
      </c>
      <c r="E363" s="34">
        <v>46.581378576468602</v>
      </c>
      <c r="F363" s="12">
        <v>2.0528344988582057</v>
      </c>
      <c r="G363" s="12">
        <v>-3.2625281174099921E-2</v>
      </c>
    </row>
    <row r="364" spans="1:7" x14ac:dyDescent="0.2">
      <c r="A364">
        <v>1990</v>
      </c>
      <c r="B364">
        <v>3</v>
      </c>
      <c r="C364" s="40">
        <v>32933</v>
      </c>
      <c r="D364" s="18">
        <v>1.1314</v>
      </c>
      <c r="E364" s="33">
        <v>52.257368118386601</v>
      </c>
      <c r="F364" s="12">
        <v>1.9638475260292338</v>
      </c>
      <c r="G364" s="12">
        <v>-1.2536880023242276E-2</v>
      </c>
    </row>
    <row r="365" spans="1:7" x14ac:dyDescent="0.2">
      <c r="A365">
        <v>1990</v>
      </c>
      <c r="B365">
        <v>4</v>
      </c>
      <c r="C365" s="39">
        <v>32964</v>
      </c>
      <c r="D365" s="15">
        <v>1.3338000000000001</v>
      </c>
      <c r="E365" s="34">
        <v>52.796417292032203</v>
      </c>
      <c r="F365" s="12">
        <v>2.3893389751343728</v>
      </c>
      <c r="G365" s="12">
        <v>0.24590665852586921</v>
      </c>
    </row>
    <row r="366" spans="1:7" x14ac:dyDescent="0.2">
      <c r="A366">
        <v>1990</v>
      </c>
      <c r="B366">
        <v>5</v>
      </c>
      <c r="C366" s="40">
        <v>32994</v>
      </c>
      <c r="D366" s="18">
        <v>1.4404999999999999</v>
      </c>
      <c r="E366" s="33">
        <v>53.662450465354098</v>
      </c>
      <c r="F366" s="12">
        <v>2.5460639399320284</v>
      </c>
      <c r="G366" s="12">
        <v>0.39213287440077571</v>
      </c>
    </row>
    <row r="367" spans="1:7" x14ac:dyDescent="0.2">
      <c r="A367">
        <v>1990</v>
      </c>
      <c r="B367">
        <v>6</v>
      </c>
      <c r="C367" s="39">
        <v>33025</v>
      </c>
      <c r="D367" s="15">
        <v>1.3201000000000001</v>
      </c>
      <c r="E367" s="34">
        <v>49.890923260423101</v>
      </c>
      <c r="F367" s="12">
        <v>2.6193048635465734</v>
      </c>
      <c r="G367" s="12">
        <v>0.23661805400930039</v>
      </c>
    </row>
    <row r="368" spans="1:7" x14ac:dyDescent="0.2">
      <c r="A368">
        <v>1990</v>
      </c>
      <c r="B368">
        <v>7</v>
      </c>
      <c r="C368" s="40">
        <v>33055</v>
      </c>
      <c r="D368" s="18">
        <v>1.3456999999999999</v>
      </c>
      <c r="E368" s="33">
        <v>49.991171369364103</v>
      </c>
      <c r="F368" s="12">
        <v>2.7768295848568423</v>
      </c>
      <c r="G368" s="12">
        <v>1.68371658529585E-2</v>
      </c>
    </row>
    <row r="369" spans="1:7" x14ac:dyDescent="0.2">
      <c r="A369">
        <v>1990</v>
      </c>
      <c r="B369">
        <v>8</v>
      </c>
      <c r="C369" s="39">
        <v>33086</v>
      </c>
      <c r="D369" s="15">
        <v>1.2857000000000001</v>
      </c>
      <c r="E369" s="34">
        <v>50.974547356599402</v>
      </c>
      <c r="F369" s="12">
        <v>2.6051238007831579</v>
      </c>
      <c r="G369" s="12">
        <v>-6.4486721129164939E-2</v>
      </c>
    </row>
    <row r="370" spans="1:7" x14ac:dyDescent="0.2">
      <c r="A370">
        <v>1990</v>
      </c>
      <c r="B370">
        <v>9</v>
      </c>
      <c r="C370" s="40">
        <v>33117</v>
      </c>
      <c r="D370" s="18">
        <v>1.3714999999999999</v>
      </c>
      <c r="E370" s="33">
        <v>52.792970298043798</v>
      </c>
      <c r="F370" s="12">
        <v>2.6718217842283289</v>
      </c>
      <c r="G370" s="12">
        <v>9.9752181370438925E-2</v>
      </c>
    </row>
    <row r="371" spans="1:7" x14ac:dyDescent="0.2">
      <c r="A371">
        <v>1990</v>
      </c>
      <c r="B371">
        <v>10</v>
      </c>
      <c r="C371" s="39">
        <v>33147</v>
      </c>
      <c r="D371" s="15">
        <v>1.3069</v>
      </c>
      <c r="E371" s="34">
        <v>51.727231558264599</v>
      </c>
      <c r="F371" s="12">
        <v>2.609130166058546</v>
      </c>
      <c r="G371" s="12">
        <v>5.2325984846694658E-2</v>
      </c>
    </row>
    <row r="372" spans="1:7" x14ac:dyDescent="0.2">
      <c r="A372">
        <v>1990</v>
      </c>
      <c r="B372">
        <v>11</v>
      </c>
      <c r="C372" s="40">
        <v>33178</v>
      </c>
      <c r="D372" s="18">
        <v>1.347</v>
      </c>
      <c r="E372" s="33">
        <v>49.4180473247796</v>
      </c>
      <c r="F372" s="12">
        <v>2.9101797436702062</v>
      </c>
      <c r="G372" s="12">
        <v>0.16165983883618271</v>
      </c>
    </row>
    <row r="373" spans="1:7" x14ac:dyDescent="0.2">
      <c r="A373">
        <v>1990</v>
      </c>
      <c r="B373">
        <v>12</v>
      </c>
      <c r="C373" s="39">
        <v>33208</v>
      </c>
      <c r="D373" s="15">
        <v>1.2964</v>
      </c>
      <c r="E373" s="34">
        <v>50.341771373042803</v>
      </c>
      <c r="F373" s="12">
        <v>2.8730365612932935</v>
      </c>
      <c r="G373" s="12">
        <v>0.1303961814313653</v>
      </c>
    </row>
    <row r="374" spans="1:7" x14ac:dyDescent="0.2">
      <c r="A374">
        <v>1991</v>
      </c>
      <c r="B374">
        <v>1</v>
      </c>
      <c r="C374" s="40">
        <v>33239</v>
      </c>
      <c r="D374" s="18">
        <v>1.2417</v>
      </c>
      <c r="E374" s="33">
        <v>48.531961922204303</v>
      </c>
      <c r="F374" s="12">
        <v>2.4773976001986595</v>
      </c>
      <c r="G374" s="12">
        <v>0.14283766632711123</v>
      </c>
    </row>
    <row r="375" spans="1:7" x14ac:dyDescent="0.2">
      <c r="A375">
        <v>1991</v>
      </c>
      <c r="B375">
        <v>2</v>
      </c>
      <c r="C375" s="39">
        <v>33270</v>
      </c>
      <c r="D375" s="15">
        <v>1.2146999999999999</v>
      </c>
      <c r="E375" s="34">
        <v>47.786166526641701</v>
      </c>
      <c r="F375" s="12">
        <v>2.3679589018769209</v>
      </c>
      <c r="G375" s="12">
        <v>0.15350696960421731</v>
      </c>
    </row>
    <row r="376" spans="1:7" x14ac:dyDescent="0.2">
      <c r="A376">
        <v>1991</v>
      </c>
      <c r="B376">
        <v>3</v>
      </c>
      <c r="C376" s="40">
        <v>33298</v>
      </c>
      <c r="D376" s="18">
        <v>1.2102999999999999</v>
      </c>
      <c r="E376" s="33">
        <v>48.427140279887197</v>
      </c>
      <c r="F376" s="12">
        <v>2.2669572701756637</v>
      </c>
      <c r="G376" s="12">
        <v>0.15434484608858468</v>
      </c>
    </row>
    <row r="377" spans="1:7" x14ac:dyDescent="0.2">
      <c r="A377">
        <v>1991</v>
      </c>
      <c r="B377">
        <v>4</v>
      </c>
      <c r="C377" s="39">
        <v>33329</v>
      </c>
      <c r="D377" s="15">
        <v>1.1457999999999999</v>
      </c>
      <c r="E377" s="34">
        <v>47.316848091267303</v>
      </c>
      <c r="F377" s="12">
        <v>2.290258574012153</v>
      </c>
      <c r="G377" s="12">
        <v>-4.1467703893562274E-2</v>
      </c>
    </row>
    <row r="378" spans="1:7" x14ac:dyDescent="0.2">
      <c r="A378">
        <v>1991</v>
      </c>
      <c r="B378">
        <v>5</v>
      </c>
      <c r="C378" s="40">
        <v>33359</v>
      </c>
      <c r="D378" s="18">
        <v>1.0622</v>
      </c>
      <c r="E378" s="33">
        <v>45.964095953333299</v>
      </c>
      <c r="F378" s="12">
        <v>2.1918665980167669</v>
      </c>
      <c r="G378" s="12">
        <v>-0.1391156507737655</v>
      </c>
    </row>
    <row r="379" spans="1:7" x14ac:dyDescent="0.2">
      <c r="A379">
        <v>1991</v>
      </c>
      <c r="B379">
        <v>6</v>
      </c>
      <c r="C379" s="39">
        <v>33390</v>
      </c>
      <c r="D379" s="15">
        <v>1.0407999999999999</v>
      </c>
      <c r="E379" s="34">
        <v>44.438008076596802</v>
      </c>
      <c r="F379" s="12">
        <v>2.3185339477023121</v>
      </c>
      <c r="G379" s="12">
        <v>-0.11482852570166785</v>
      </c>
    </row>
    <row r="380" spans="1:7" x14ac:dyDescent="0.2">
      <c r="A380">
        <v>1991</v>
      </c>
      <c r="B380">
        <v>7</v>
      </c>
      <c r="C380" s="40">
        <v>33420</v>
      </c>
      <c r="D380" s="18">
        <v>1.0322</v>
      </c>
      <c r="E380" s="33">
        <v>42.710524898649702</v>
      </c>
      <c r="F380" s="12">
        <v>2.4930054867243876</v>
      </c>
      <c r="G380" s="12">
        <v>-0.1022115651894018</v>
      </c>
    </row>
    <row r="381" spans="1:7" x14ac:dyDescent="0.2">
      <c r="A381">
        <v>1991</v>
      </c>
      <c r="B381">
        <v>8</v>
      </c>
      <c r="C381" s="39">
        <v>33451</v>
      </c>
      <c r="D381" s="15">
        <v>1.1389</v>
      </c>
      <c r="E381" s="34">
        <v>43.227867411839597</v>
      </c>
      <c r="F381" s="12">
        <v>2.7212214336816616</v>
      </c>
      <c r="G381" s="12">
        <v>4.4565111594160017E-2</v>
      </c>
    </row>
    <row r="382" spans="1:7" x14ac:dyDescent="0.2">
      <c r="A382">
        <v>1991</v>
      </c>
      <c r="B382">
        <v>9</v>
      </c>
      <c r="C382" s="40">
        <v>33482</v>
      </c>
      <c r="D382" s="18">
        <v>1.2728999999999999</v>
      </c>
      <c r="E382" s="33">
        <v>46.100232798143402</v>
      </c>
      <c r="F382" s="12">
        <v>2.8397423611191286</v>
      </c>
      <c r="G382" s="12">
        <v>6.2848719133150641E-2</v>
      </c>
    </row>
    <row r="383" spans="1:7" x14ac:dyDescent="0.2">
      <c r="A383">
        <v>1991</v>
      </c>
      <c r="B383">
        <v>10</v>
      </c>
      <c r="C383" s="39">
        <v>33512</v>
      </c>
      <c r="D383" s="15">
        <v>1.3008</v>
      </c>
      <c r="E383" s="34">
        <v>44.873092180832799</v>
      </c>
      <c r="F383" s="12">
        <v>2.993623327253641</v>
      </c>
      <c r="G383" s="12">
        <v>0.14736449955500894</v>
      </c>
    </row>
    <row r="384" spans="1:7" x14ac:dyDescent="0.2">
      <c r="A384">
        <v>1991</v>
      </c>
      <c r="B384">
        <v>11</v>
      </c>
      <c r="C384" s="40">
        <v>33543</v>
      </c>
      <c r="D384" s="18">
        <v>1.3140000000000001</v>
      </c>
      <c r="E384" s="33">
        <v>45.142141462645803</v>
      </c>
      <c r="F384" s="12">
        <v>3.1077852887399748</v>
      </c>
      <c r="G384" s="12">
        <v>6.790149147988922E-2</v>
      </c>
    </row>
    <row r="385" spans="1:7" x14ac:dyDescent="0.2">
      <c r="A385">
        <v>1991</v>
      </c>
      <c r="B385">
        <v>12</v>
      </c>
      <c r="C385" s="39">
        <v>33573</v>
      </c>
      <c r="D385" s="15">
        <v>1.3664000000000001</v>
      </c>
      <c r="E385" s="34">
        <v>45.135360817969001</v>
      </c>
      <c r="F385" s="12">
        <v>3.3774704504217463</v>
      </c>
      <c r="G385" s="12">
        <v>0.17557517224959454</v>
      </c>
    </row>
    <row r="386" spans="1:7" x14ac:dyDescent="0.2">
      <c r="A386">
        <v>1992</v>
      </c>
      <c r="B386">
        <v>1</v>
      </c>
      <c r="C386" s="40">
        <v>33604</v>
      </c>
      <c r="D386" s="18">
        <v>1.2815000000000001</v>
      </c>
      <c r="E386" s="33">
        <v>43.1630416958604</v>
      </c>
      <c r="F386" s="12">
        <v>2.8748384738193353</v>
      </c>
      <c r="G386" s="12">
        <v>0.16042676136797965</v>
      </c>
    </row>
    <row r="387" spans="1:7" x14ac:dyDescent="0.2">
      <c r="A387">
        <v>1992</v>
      </c>
      <c r="B387">
        <v>2</v>
      </c>
      <c r="C387" s="39">
        <v>33635</v>
      </c>
      <c r="D387" s="15">
        <v>1.1929000000000001</v>
      </c>
      <c r="E387" s="34">
        <v>40.011868639265501</v>
      </c>
      <c r="F387" s="12">
        <v>2.7772982819850633</v>
      </c>
      <c r="G387" s="12">
        <v>0.17286591409322466</v>
      </c>
    </row>
    <row r="388" spans="1:7" x14ac:dyDescent="0.2">
      <c r="A388">
        <v>1992</v>
      </c>
      <c r="B388">
        <v>3</v>
      </c>
      <c r="C388" s="40">
        <v>33664</v>
      </c>
      <c r="D388" s="18">
        <v>1.1282000000000001</v>
      </c>
      <c r="E388" s="33">
        <v>39.809212448779199</v>
      </c>
      <c r="F388" s="12">
        <v>2.5706422087546201</v>
      </c>
      <c r="G388" s="12">
        <v>0.13396147451664328</v>
      </c>
    </row>
    <row r="389" spans="1:7" x14ac:dyDescent="0.2">
      <c r="A389">
        <v>1992</v>
      </c>
      <c r="B389">
        <v>4</v>
      </c>
      <c r="C389" s="39">
        <v>33695</v>
      </c>
      <c r="D389" s="15">
        <v>1.0443</v>
      </c>
      <c r="E389" s="34">
        <v>38.706363561018399</v>
      </c>
      <c r="F389" s="12">
        <v>2.5517282022931163</v>
      </c>
      <c r="G389" s="12">
        <v>0.11416598599297537</v>
      </c>
    </row>
    <row r="390" spans="1:7" x14ac:dyDescent="0.2">
      <c r="A390">
        <v>1992</v>
      </c>
      <c r="B390">
        <v>5</v>
      </c>
      <c r="C390" s="40">
        <v>33725</v>
      </c>
      <c r="D390" s="18">
        <v>0.99229999999999996</v>
      </c>
      <c r="E390" s="33">
        <v>37.964836078964098</v>
      </c>
      <c r="F390" s="12">
        <v>2.4790655271452402</v>
      </c>
      <c r="G390" s="12">
        <v>0.13102938353471655</v>
      </c>
    </row>
    <row r="391" spans="1:7" x14ac:dyDescent="0.2">
      <c r="A391">
        <v>1992</v>
      </c>
      <c r="B391">
        <v>6</v>
      </c>
      <c r="C391" s="39">
        <v>33756</v>
      </c>
      <c r="D391" s="15">
        <v>0.97060000000000002</v>
      </c>
      <c r="E391" s="34">
        <v>37.063316779459399</v>
      </c>
      <c r="F391" s="12">
        <v>2.5923686726926261</v>
      </c>
      <c r="G391" s="12">
        <v>0.1181068430167635</v>
      </c>
    </row>
    <row r="392" spans="1:7" x14ac:dyDescent="0.2">
      <c r="A392">
        <v>1992</v>
      </c>
      <c r="B392">
        <v>7</v>
      </c>
      <c r="C392" s="40">
        <v>33786</v>
      </c>
      <c r="D392" s="18">
        <v>1.1021000000000001</v>
      </c>
      <c r="E392" s="33">
        <v>38.784239315156697</v>
      </c>
      <c r="F392" s="12">
        <v>2.9312982777359942</v>
      </c>
      <c r="G392" s="12">
        <v>0.17580899574653111</v>
      </c>
    </row>
    <row r="393" spans="1:7" x14ac:dyDescent="0.2">
      <c r="A393">
        <v>1992</v>
      </c>
      <c r="B393">
        <v>8</v>
      </c>
      <c r="C393" s="39">
        <v>33817</v>
      </c>
      <c r="D393" s="15">
        <v>1.1761999999999999</v>
      </c>
      <c r="E393" s="34">
        <v>38.829989222979599</v>
      </c>
      <c r="F393" s="12">
        <v>3.1286429705736021</v>
      </c>
      <c r="G393" s="12">
        <v>0.14972009695687344</v>
      </c>
    </row>
    <row r="394" spans="1:7" x14ac:dyDescent="0.2">
      <c r="A394">
        <v>1992</v>
      </c>
      <c r="B394">
        <v>9</v>
      </c>
      <c r="C394" s="40">
        <v>33848</v>
      </c>
      <c r="D394" s="18">
        <v>1.125</v>
      </c>
      <c r="E394" s="33">
        <v>38.396595810388099</v>
      </c>
      <c r="F394" s="12">
        <v>3.013336084859414</v>
      </c>
      <c r="G394" s="12">
        <v>6.1130096207697139E-2</v>
      </c>
    </row>
    <row r="395" spans="1:7" x14ac:dyDescent="0.2">
      <c r="A395">
        <v>1992</v>
      </c>
      <c r="B395">
        <v>10</v>
      </c>
      <c r="C395" s="39">
        <v>33878</v>
      </c>
      <c r="D395" s="15">
        <v>1.071</v>
      </c>
      <c r="E395" s="34">
        <v>39.776260959939499</v>
      </c>
      <c r="F395" s="12">
        <v>2.7805975657701563</v>
      </c>
      <c r="G395" s="12">
        <v>-7.115984150180818E-2</v>
      </c>
    </row>
    <row r="396" spans="1:7" x14ac:dyDescent="0.2">
      <c r="A396">
        <v>1992</v>
      </c>
      <c r="B396">
        <v>11</v>
      </c>
      <c r="C396" s="40">
        <v>33909</v>
      </c>
      <c r="D396" s="18">
        <v>1.0763</v>
      </c>
      <c r="E396" s="33">
        <v>40.979918848850403</v>
      </c>
      <c r="F396" s="12">
        <v>2.8041422755951362</v>
      </c>
      <c r="G396" s="12">
        <v>-9.7703986901858372E-2</v>
      </c>
    </row>
    <row r="397" spans="1:7" x14ac:dyDescent="0.2">
      <c r="A397">
        <v>1992</v>
      </c>
      <c r="B397">
        <v>12</v>
      </c>
      <c r="C397" s="39">
        <v>33939</v>
      </c>
      <c r="D397" s="15">
        <v>1.0344</v>
      </c>
      <c r="E397" s="34">
        <v>42.704618338834301</v>
      </c>
      <c r="F397" s="12">
        <v>2.7023667604806398</v>
      </c>
      <c r="G397" s="12">
        <v>-0.19988441049330452</v>
      </c>
    </row>
    <row r="398" spans="1:7" x14ac:dyDescent="0.2">
      <c r="A398">
        <v>1993</v>
      </c>
      <c r="B398">
        <v>1</v>
      </c>
      <c r="C398" s="40">
        <v>33970</v>
      </c>
      <c r="D398" s="18">
        <v>1.0355000000000001</v>
      </c>
      <c r="E398" s="33">
        <v>41.386459014800501</v>
      </c>
      <c r="F398" s="12">
        <v>2.4226948308444247</v>
      </c>
      <c r="G398" s="12">
        <v>-0.15727619032947618</v>
      </c>
    </row>
    <row r="399" spans="1:7" x14ac:dyDescent="0.2">
      <c r="A399">
        <v>1993</v>
      </c>
      <c r="B399">
        <v>2</v>
      </c>
      <c r="C399" s="39">
        <v>34001</v>
      </c>
      <c r="D399" s="15">
        <v>0.99760000000000004</v>
      </c>
      <c r="E399" s="34">
        <v>41.143883681461801</v>
      </c>
      <c r="F399" s="12">
        <v>2.2586996169376841</v>
      </c>
      <c r="G399" s="12">
        <v>-0.18672775207879827</v>
      </c>
    </row>
    <row r="400" spans="1:7" x14ac:dyDescent="0.2">
      <c r="A400">
        <v>1993</v>
      </c>
      <c r="B400">
        <v>3</v>
      </c>
      <c r="C400" s="40">
        <v>34029</v>
      </c>
      <c r="D400" s="18">
        <v>0.97509999999999997</v>
      </c>
      <c r="E400" s="33">
        <v>38.565941895392697</v>
      </c>
      <c r="F400" s="12">
        <v>2.2934239241355976</v>
      </c>
      <c r="G400" s="12">
        <v>-0.10784008901546996</v>
      </c>
    </row>
    <row r="401" spans="1:7" x14ac:dyDescent="0.2">
      <c r="A401">
        <v>1993</v>
      </c>
      <c r="B401">
        <v>4</v>
      </c>
      <c r="C401" s="39">
        <v>34060</v>
      </c>
      <c r="D401" s="15">
        <v>1.0117</v>
      </c>
      <c r="E401" s="34">
        <v>37.6121852665188</v>
      </c>
      <c r="F401" s="12">
        <v>2.5439858445698169</v>
      </c>
      <c r="G401" s="12">
        <v>-3.0341623831024226E-3</v>
      </c>
    </row>
    <row r="402" spans="1:7" x14ac:dyDescent="0.2">
      <c r="A402">
        <v>1993</v>
      </c>
      <c r="B402">
        <v>5</v>
      </c>
      <c r="C402" s="40">
        <v>34090</v>
      </c>
      <c r="D402" s="18">
        <v>0.99580000000000002</v>
      </c>
      <c r="E402" s="33">
        <v>38.120799359533599</v>
      </c>
      <c r="F402" s="12">
        <v>2.4776312329538963</v>
      </c>
      <c r="G402" s="12">
        <v>-5.7856243638527158E-4</v>
      </c>
    </row>
    <row r="403" spans="1:7" x14ac:dyDescent="0.2">
      <c r="A403">
        <v>1993</v>
      </c>
      <c r="B403">
        <v>6</v>
      </c>
      <c r="C403" s="39">
        <v>34121</v>
      </c>
      <c r="D403" s="15">
        <v>0.98719999999999997</v>
      </c>
      <c r="E403" s="34">
        <v>38.561592129850702</v>
      </c>
      <c r="F403" s="12">
        <v>2.5342587177217908</v>
      </c>
      <c r="G403" s="12">
        <v>-2.2415775804942882E-2</v>
      </c>
    </row>
    <row r="404" spans="1:7" x14ac:dyDescent="0.2">
      <c r="A404">
        <v>1993</v>
      </c>
      <c r="B404">
        <v>7</v>
      </c>
      <c r="C404" s="40">
        <v>34151</v>
      </c>
      <c r="D404" s="18">
        <v>1.0604</v>
      </c>
      <c r="E404" s="33">
        <v>41.605662189903398</v>
      </c>
      <c r="F404" s="12">
        <v>2.6291270221846887</v>
      </c>
      <c r="G404" s="12">
        <v>-0.1030844448162707</v>
      </c>
    </row>
    <row r="405" spans="1:7" x14ac:dyDescent="0.2">
      <c r="A405">
        <v>1993</v>
      </c>
      <c r="B405">
        <v>8</v>
      </c>
      <c r="C405" s="39">
        <v>34182</v>
      </c>
      <c r="D405" s="15">
        <v>1.0966</v>
      </c>
      <c r="E405" s="34">
        <v>43.833049406260798</v>
      </c>
      <c r="F405" s="12">
        <v>2.5839770813935075</v>
      </c>
      <c r="G405" s="12">
        <v>-0.17409013885666735</v>
      </c>
    </row>
    <row r="406" spans="1:7" x14ac:dyDescent="0.2">
      <c r="A406">
        <v>1993</v>
      </c>
      <c r="B406">
        <v>9</v>
      </c>
      <c r="C406" s="40">
        <v>34213</v>
      </c>
      <c r="D406" s="18">
        <v>1.2677</v>
      </c>
      <c r="E406" s="33">
        <v>46.967702740998398</v>
      </c>
      <c r="F406" s="12">
        <v>2.7759072016307713</v>
      </c>
      <c r="G406" s="12">
        <v>-7.8792699035998767E-2</v>
      </c>
    </row>
    <row r="407" spans="1:7" x14ac:dyDescent="0.2">
      <c r="A407">
        <v>1993</v>
      </c>
      <c r="B407">
        <v>10</v>
      </c>
      <c r="C407" s="39">
        <v>34243</v>
      </c>
      <c r="D407" s="15">
        <v>1.2923</v>
      </c>
      <c r="E407" s="34">
        <v>46.097497009057498</v>
      </c>
      <c r="F407" s="12">
        <v>2.8950670278692008</v>
      </c>
      <c r="G407" s="12">
        <v>4.1167216539420126E-2</v>
      </c>
    </row>
    <row r="408" spans="1:7" x14ac:dyDescent="0.2">
      <c r="A408">
        <v>1993</v>
      </c>
      <c r="B408">
        <v>11</v>
      </c>
      <c r="C408" s="40">
        <v>34274</v>
      </c>
      <c r="D408" s="18">
        <v>1.321</v>
      </c>
      <c r="E408" s="33">
        <v>46.9426328253411</v>
      </c>
      <c r="F408" s="12">
        <v>3.0045066703121073</v>
      </c>
      <c r="G408" s="12">
        <v>7.1453005955072951E-2</v>
      </c>
    </row>
    <row r="409" spans="1:7" x14ac:dyDescent="0.2">
      <c r="A409">
        <v>1993</v>
      </c>
      <c r="B409">
        <v>12</v>
      </c>
      <c r="C409" s="39">
        <v>34304</v>
      </c>
      <c r="D409" s="15">
        <v>1.3622000000000001</v>
      </c>
      <c r="E409" s="34">
        <v>48.136012901330602</v>
      </c>
      <c r="F409" s="12">
        <v>3.1571948403854031</v>
      </c>
      <c r="G409" s="12">
        <v>0.1683073099314869</v>
      </c>
    </row>
    <row r="410" spans="1:7" x14ac:dyDescent="0.2">
      <c r="A410">
        <v>1994</v>
      </c>
      <c r="B410">
        <v>1</v>
      </c>
      <c r="C410" s="40">
        <v>34335</v>
      </c>
      <c r="D410" s="18">
        <v>1.2641</v>
      </c>
      <c r="E410" s="33">
        <v>46.063692310911698</v>
      </c>
      <c r="F410" s="12">
        <v>2.6572325537692758</v>
      </c>
      <c r="G410" s="12">
        <v>9.6808611608381362E-2</v>
      </c>
    </row>
    <row r="411" spans="1:7" x14ac:dyDescent="0.2">
      <c r="A411">
        <v>1994</v>
      </c>
      <c r="B411">
        <v>2</v>
      </c>
      <c r="C411" s="39">
        <v>34366</v>
      </c>
      <c r="D411" s="15">
        <v>1.2289000000000001</v>
      </c>
      <c r="E411" s="34">
        <v>46.384984615272401</v>
      </c>
      <c r="F411" s="12">
        <v>2.468007349121065</v>
      </c>
      <c r="G411" s="12">
        <v>9.266736072995739E-2</v>
      </c>
    </row>
    <row r="412" spans="1:7" x14ac:dyDescent="0.2">
      <c r="A412">
        <v>1994</v>
      </c>
      <c r="B412">
        <v>3</v>
      </c>
      <c r="C412" s="40">
        <v>34394</v>
      </c>
      <c r="D412" s="18">
        <v>1.3072999999999999</v>
      </c>
      <c r="E412" s="33">
        <v>48.305617255587798</v>
      </c>
      <c r="F412" s="12">
        <v>2.4548035913231923</v>
      </c>
      <c r="G412" s="12">
        <v>7.0366261330608304E-2</v>
      </c>
    </row>
    <row r="413" spans="1:7" x14ac:dyDescent="0.2">
      <c r="A413">
        <v>1994</v>
      </c>
      <c r="B413">
        <v>4</v>
      </c>
      <c r="C413" s="39">
        <v>34425</v>
      </c>
      <c r="D413" s="15">
        <v>1.2436</v>
      </c>
      <c r="E413" s="34">
        <v>48.324098020510903</v>
      </c>
      <c r="F413" s="12">
        <v>2.4339321305662751</v>
      </c>
      <c r="G413" s="12">
        <v>-4.3260348416817418E-2</v>
      </c>
    </row>
    <row r="414" spans="1:7" x14ac:dyDescent="0.2">
      <c r="A414">
        <v>1994</v>
      </c>
      <c r="B414">
        <v>5</v>
      </c>
      <c r="C414" s="40">
        <v>34455</v>
      </c>
      <c r="D414" s="18">
        <v>1.3788</v>
      </c>
      <c r="E414" s="33">
        <v>59.614042815932699</v>
      </c>
      <c r="F414" s="12">
        <v>2.1937101443589544</v>
      </c>
      <c r="G414" s="12">
        <v>-0.11459376392201991</v>
      </c>
    </row>
    <row r="415" spans="1:7" x14ac:dyDescent="0.2">
      <c r="A415">
        <v>1994</v>
      </c>
      <c r="B415">
        <v>6</v>
      </c>
      <c r="C415" s="39">
        <v>34486</v>
      </c>
      <c r="D415" s="15">
        <v>1.4590000000000001</v>
      </c>
      <c r="E415" s="34">
        <v>66.401484029958596</v>
      </c>
      <c r="F415" s="12">
        <v>2.1750951769282247</v>
      </c>
      <c r="G415" s="12">
        <v>-0.14172331273124372</v>
      </c>
    </row>
    <row r="416" spans="1:7" x14ac:dyDescent="0.2">
      <c r="A416">
        <v>1994</v>
      </c>
      <c r="B416">
        <v>7</v>
      </c>
      <c r="C416" s="40">
        <v>34516</v>
      </c>
      <c r="D416" s="18">
        <v>1.5523</v>
      </c>
      <c r="E416" s="33">
        <v>88.472658941003203</v>
      </c>
      <c r="F416" s="12">
        <v>1.8099261974450886</v>
      </c>
      <c r="G416" s="12">
        <v>-0.31158662849955432</v>
      </c>
    </row>
    <row r="417" spans="1:7" x14ac:dyDescent="0.2">
      <c r="A417">
        <v>1994</v>
      </c>
      <c r="B417">
        <v>8</v>
      </c>
      <c r="C417" s="39">
        <v>34547</v>
      </c>
      <c r="D417" s="15">
        <v>1.5509999999999999</v>
      </c>
      <c r="E417" s="34">
        <v>84.835437267077197</v>
      </c>
      <c r="F417" s="12">
        <v>1.8883243610245295</v>
      </c>
      <c r="G417" s="12">
        <v>-0.26921783686789547</v>
      </c>
    </row>
    <row r="418" spans="1:7" x14ac:dyDescent="0.2">
      <c r="A418">
        <v>1994</v>
      </c>
      <c r="B418">
        <v>9</v>
      </c>
      <c r="C418" s="40">
        <v>34578</v>
      </c>
      <c r="D418" s="18">
        <v>1.4861</v>
      </c>
      <c r="E418" s="33">
        <v>90.288906514257505</v>
      </c>
      <c r="F418" s="12">
        <v>1.6927834830270652</v>
      </c>
      <c r="G418" s="12">
        <v>-0.39018729371334887</v>
      </c>
    </row>
    <row r="419" spans="1:7" x14ac:dyDescent="0.2">
      <c r="A419">
        <v>1994</v>
      </c>
      <c r="B419">
        <v>10</v>
      </c>
      <c r="C419" s="39">
        <v>34608</v>
      </c>
      <c r="D419" s="15">
        <v>1.4478</v>
      </c>
      <c r="E419" s="34">
        <v>84.271504375411098</v>
      </c>
      <c r="F419" s="12">
        <v>1.7741913156616074</v>
      </c>
      <c r="G419" s="12">
        <v>-0.38716744773697676</v>
      </c>
    </row>
    <row r="420" spans="1:7" x14ac:dyDescent="0.2">
      <c r="A420">
        <v>1994</v>
      </c>
      <c r="B420">
        <v>11</v>
      </c>
      <c r="C420" s="40">
        <v>34639</v>
      </c>
      <c r="D420" s="18">
        <v>1.4352</v>
      </c>
      <c r="E420" s="33">
        <v>78.176368475098798</v>
      </c>
      <c r="F420" s="12">
        <v>1.9600842190528329</v>
      </c>
      <c r="G420" s="12">
        <v>-0.34761861625382245</v>
      </c>
    </row>
    <row r="421" spans="1:7" x14ac:dyDescent="0.2">
      <c r="A421">
        <v>1994</v>
      </c>
      <c r="B421">
        <v>12</v>
      </c>
      <c r="C421" s="39">
        <v>34669</v>
      </c>
      <c r="D421" s="15">
        <v>1.3975</v>
      </c>
      <c r="E421" s="34">
        <v>72.123434563513001</v>
      </c>
      <c r="F421" s="12">
        <v>2.1617528487832089</v>
      </c>
      <c r="G421" s="12">
        <v>-0.31529317699020415</v>
      </c>
    </row>
    <row r="422" spans="1:7" x14ac:dyDescent="0.2">
      <c r="A422">
        <v>1995</v>
      </c>
      <c r="B422">
        <v>1</v>
      </c>
      <c r="C422" s="40">
        <v>34700</v>
      </c>
      <c r="D422" s="18">
        <v>1.4686999999999999</v>
      </c>
      <c r="E422" s="33">
        <v>74.1721002273663</v>
      </c>
      <c r="F422" s="12">
        <v>1.9173411712105797</v>
      </c>
      <c r="G422" s="12">
        <v>-0.2784443467355398</v>
      </c>
    </row>
    <row r="423" spans="1:7" x14ac:dyDescent="0.2">
      <c r="A423">
        <v>1995</v>
      </c>
      <c r="B423">
        <v>2</v>
      </c>
      <c r="C423" s="39">
        <v>34731</v>
      </c>
      <c r="D423" s="15">
        <v>1.5102</v>
      </c>
      <c r="E423" s="34">
        <v>74.224543921388999</v>
      </c>
      <c r="F423" s="12">
        <v>1.8953710786317659</v>
      </c>
      <c r="G423" s="12">
        <v>-0.23202372986986156</v>
      </c>
    </row>
    <row r="424" spans="1:7" x14ac:dyDescent="0.2">
      <c r="A424">
        <v>1995</v>
      </c>
      <c r="B424">
        <v>3</v>
      </c>
      <c r="C424" s="40">
        <v>34759</v>
      </c>
      <c r="D424" s="18">
        <v>1.4850000000000001</v>
      </c>
      <c r="E424" s="33">
        <v>76.734483438675497</v>
      </c>
      <c r="F424" s="12">
        <v>1.755395596304776</v>
      </c>
      <c r="G424" s="12">
        <v>-0.28491403446310759</v>
      </c>
    </row>
    <row r="425" spans="1:7" x14ac:dyDescent="0.2">
      <c r="A425">
        <v>1995</v>
      </c>
      <c r="B425">
        <v>4</v>
      </c>
      <c r="C425" s="39">
        <v>34790</v>
      </c>
      <c r="D425" s="15">
        <v>1.4612000000000001</v>
      </c>
      <c r="E425" s="34">
        <v>75.505625476096299</v>
      </c>
      <c r="F425" s="12">
        <v>1.8302982358144331</v>
      </c>
      <c r="G425" s="12">
        <v>-0.24800769387575383</v>
      </c>
    </row>
    <row r="426" spans="1:7" x14ac:dyDescent="0.2">
      <c r="A426">
        <v>1995</v>
      </c>
      <c r="B426">
        <v>5</v>
      </c>
      <c r="C426" s="40">
        <v>34820</v>
      </c>
      <c r="D426" s="18">
        <v>1.4453</v>
      </c>
      <c r="E426" s="33">
        <v>74.9687849935126</v>
      </c>
      <c r="F426" s="12">
        <v>1.8285383544303755</v>
      </c>
      <c r="G426" s="12">
        <v>-0.16646309945167773</v>
      </c>
    </row>
    <row r="427" spans="1:7" x14ac:dyDescent="0.2">
      <c r="A427">
        <v>1995</v>
      </c>
      <c r="B427">
        <v>6</v>
      </c>
      <c r="C427" s="39">
        <v>34851</v>
      </c>
      <c r="D427" s="15">
        <v>1.4372</v>
      </c>
      <c r="E427" s="34">
        <v>70.323094225779798</v>
      </c>
      <c r="F427" s="12">
        <v>2.0231123265941893</v>
      </c>
      <c r="G427" s="12">
        <v>-6.9874114910536023E-2</v>
      </c>
    </row>
    <row r="428" spans="1:7" x14ac:dyDescent="0.2">
      <c r="A428">
        <v>1995</v>
      </c>
      <c r="B428">
        <v>7</v>
      </c>
      <c r="C428" s="40">
        <v>34881</v>
      </c>
      <c r="D428" s="18">
        <v>1.3640000000000001</v>
      </c>
      <c r="E428" s="33">
        <v>67.180538320355595</v>
      </c>
      <c r="F428" s="12">
        <v>2.0944267650490778</v>
      </c>
      <c r="G428" s="12">
        <v>0.15718904340165538</v>
      </c>
    </row>
    <row r="429" spans="1:7" x14ac:dyDescent="0.2">
      <c r="A429">
        <v>1995</v>
      </c>
      <c r="B429">
        <v>8</v>
      </c>
      <c r="C429" s="39">
        <v>34912</v>
      </c>
      <c r="D429" s="15">
        <v>1.4129</v>
      </c>
      <c r="E429" s="34">
        <v>70.051343846914307</v>
      </c>
      <c r="F429" s="12">
        <v>2.0832292025374022</v>
      </c>
      <c r="G429" s="12">
        <v>0.10321576395229318</v>
      </c>
    </row>
    <row r="430" spans="1:7" x14ac:dyDescent="0.2">
      <c r="A430">
        <v>1995</v>
      </c>
      <c r="B430">
        <v>9</v>
      </c>
      <c r="C430" s="40">
        <v>34943</v>
      </c>
      <c r="D430" s="18">
        <v>1.3971</v>
      </c>
      <c r="E430" s="33">
        <v>64.809525319402894</v>
      </c>
      <c r="F430" s="12">
        <v>2.2170547803168819</v>
      </c>
      <c r="G430" s="12">
        <v>0.30970960110758261</v>
      </c>
    </row>
    <row r="431" spans="1:7" x14ac:dyDescent="0.2">
      <c r="A431">
        <v>1995</v>
      </c>
      <c r="B431">
        <v>10</v>
      </c>
      <c r="C431" s="39">
        <v>34973</v>
      </c>
      <c r="D431" s="15">
        <v>1.3946000000000001</v>
      </c>
      <c r="E431" s="34">
        <v>63.223608967908</v>
      </c>
      <c r="F431" s="12">
        <v>2.2779437811654213</v>
      </c>
      <c r="G431" s="12">
        <v>0.28393356514427609</v>
      </c>
    </row>
    <row r="432" spans="1:7" x14ac:dyDescent="0.2">
      <c r="A432">
        <v>1995</v>
      </c>
      <c r="B432">
        <v>11</v>
      </c>
      <c r="C432" s="40">
        <v>35004</v>
      </c>
      <c r="D432" s="18">
        <v>1.4350000000000001</v>
      </c>
      <c r="E432" s="33">
        <v>63.494472166696198</v>
      </c>
      <c r="F432" s="12">
        <v>2.4129803349077994</v>
      </c>
      <c r="G432" s="12">
        <v>0.23105951849039347</v>
      </c>
    </row>
    <row r="433" spans="1:7" x14ac:dyDescent="0.2">
      <c r="A433">
        <v>1995</v>
      </c>
      <c r="B433">
        <v>12</v>
      </c>
      <c r="C433" s="39">
        <v>35034</v>
      </c>
      <c r="D433" s="15">
        <v>1.3778999999999999</v>
      </c>
      <c r="E433" s="34">
        <v>56.225334455161999</v>
      </c>
      <c r="F433" s="12">
        <v>2.7341118422975934</v>
      </c>
      <c r="G433" s="12">
        <v>0.26476615670313541</v>
      </c>
    </row>
    <row r="434" spans="1:7" x14ac:dyDescent="0.2">
      <c r="A434">
        <v>1996</v>
      </c>
      <c r="B434">
        <v>1</v>
      </c>
      <c r="C434" s="40">
        <v>35065</v>
      </c>
      <c r="D434" s="18">
        <v>1.349</v>
      </c>
      <c r="E434" s="33">
        <v>56.571065578232798</v>
      </c>
      <c r="F434" s="12">
        <v>2.3090028558614502</v>
      </c>
      <c r="G434" s="12">
        <v>0.20427333983736515</v>
      </c>
    </row>
    <row r="435" spans="1:7" x14ac:dyDescent="0.2">
      <c r="A435">
        <v>1996</v>
      </c>
      <c r="B435">
        <v>2</v>
      </c>
      <c r="C435" s="39">
        <v>35096</v>
      </c>
      <c r="D435" s="15">
        <v>1.3702000000000001</v>
      </c>
      <c r="E435" s="34">
        <v>60.114960807456498</v>
      </c>
      <c r="F435" s="12">
        <v>2.1232870751693427</v>
      </c>
      <c r="G435" s="12">
        <v>0.12024874659483842</v>
      </c>
    </row>
    <row r="436" spans="1:7" x14ac:dyDescent="0.2">
      <c r="A436">
        <v>1996</v>
      </c>
      <c r="B436">
        <v>3</v>
      </c>
      <c r="C436" s="40">
        <v>35125</v>
      </c>
      <c r="D436" s="18">
        <v>1.3392999999999999</v>
      </c>
      <c r="E436" s="33">
        <v>58.718968923422899</v>
      </c>
      <c r="F436" s="12">
        <v>2.0688955839524139</v>
      </c>
      <c r="G436" s="12">
        <v>0.17859221494435562</v>
      </c>
    </row>
    <row r="437" spans="1:7" x14ac:dyDescent="0.2">
      <c r="A437">
        <v>1996</v>
      </c>
      <c r="B437">
        <v>4</v>
      </c>
      <c r="C437" s="39">
        <v>35156</v>
      </c>
      <c r="D437" s="15">
        <v>1.4563999999999999</v>
      </c>
      <c r="E437" s="34">
        <v>61.337424620948902</v>
      </c>
      <c r="F437" s="12">
        <v>2.2456736341708967</v>
      </c>
      <c r="G437" s="12">
        <v>0.22694410682837862</v>
      </c>
    </row>
    <row r="438" spans="1:7" x14ac:dyDescent="0.2">
      <c r="A438">
        <v>1996</v>
      </c>
      <c r="B438">
        <v>5</v>
      </c>
      <c r="C438" s="40">
        <v>35186</v>
      </c>
      <c r="D438" s="18">
        <v>1.5241</v>
      </c>
      <c r="E438" s="33">
        <v>63.434388501402502</v>
      </c>
      <c r="F438" s="12">
        <v>2.2788474271839485</v>
      </c>
      <c r="G438" s="12">
        <v>0.24626722850112318</v>
      </c>
    </row>
    <row r="439" spans="1:7" x14ac:dyDescent="0.2">
      <c r="A439">
        <v>1996</v>
      </c>
      <c r="B439">
        <v>6</v>
      </c>
      <c r="C439" s="39">
        <v>35217</v>
      </c>
      <c r="D439" s="15">
        <v>1.5375000000000001</v>
      </c>
      <c r="E439" s="34">
        <v>61.871908854504397</v>
      </c>
      <c r="F439" s="12">
        <v>2.459927845941043</v>
      </c>
      <c r="G439" s="12">
        <v>0.21591263797112603</v>
      </c>
    </row>
    <row r="440" spans="1:7" x14ac:dyDescent="0.2">
      <c r="A440">
        <v>1996</v>
      </c>
      <c r="B440">
        <v>7</v>
      </c>
      <c r="C440" s="40">
        <v>35247</v>
      </c>
      <c r="D440" s="18">
        <v>1.4950000000000001</v>
      </c>
      <c r="E440" s="33">
        <v>60.508723162132497</v>
      </c>
      <c r="F440" s="12">
        <v>2.5486928017513342</v>
      </c>
      <c r="G440" s="12">
        <v>0.216892776717171</v>
      </c>
    </row>
    <row r="441" spans="1:7" x14ac:dyDescent="0.2">
      <c r="A441">
        <v>1996</v>
      </c>
      <c r="B441">
        <v>8</v>
      </c>
      <c r="C441" s="39">
        <v>35278</v>
      </c>
      <c r="D441" s="15">
        <v>1.5008999999999999</v>
      </c>
      <c r="E441" s="34">
        <v>61.165291372459698</v>
      </c>
      <c r="F441" s="12">
        <v>2.5344796556971905</v>
      </c>
      <c r="G441" s="12">
        <v>0.21661104433931655</v>
      </c>
    </row>
    <row r="442" spans="1:7" x14ac:dyDescent="0.2">
      <c r="A442">
        <v>1996</v>
      </c>
      <c r="B442">
        <v>9</v>
      </c>
      <c r="C442" s="40">
        <v>35309</v>
      </c>
      <c r="D442" s="18">
        <v>1.476</v>
      </c>
      <c r="E442" s="33">
        <v>58.923327362714197</v>
      </c>
      <c r="F442" s="12">
        <v>2.5762432463533496</v>
      </c>
      <c r="G442" s="12">
        <v>0.16201154307298135</v>
      </c>
    </row>
    <row r="443" spans="1:7" x14ac:dyDescent="0.2">
      <c r="A443">
        <v>1996</v>
      </c>
      <c r="B443">
        <v>10</v>
      </c>
      <c r="C443" s="39">
        <v>35339</v>
      </c>
      <c r="D443" s="15">
        <v>1.4770000000000001</v>
      </c>
      <c r="E443" s="34">
        <v>59.661029823125801</v>
      </c>
      <c r="F443" s="12">
        <v>2.5565975794764917</v>
      </c>
      <c r="G443" s="12">
        <v>0.12232689876503801</v>
      </c>
    </row>
    <row r="444" spans="1:7" x14ac:dyDescent="0.2">
      <c r="A444">
        <v>1996</v>
      </c>
      <c r="B444">
        <v>11</v>
      </c>
      <c r="C444" s="40">
        <v>35370</v>
      </c>
      <c r="D444" s="18">
        <v>1.4676</v>
      </c>
      <c r="E444" s="33">
        <v>58.459262761563799</v>
      </c>
      <c r="F444" s="12">
        <v>2.6803540721089436</v>
      </c>
      <c r="G444" s="12">
        <v>0.11080643026100775</v>
      </c>
    </row>
    <row r="445" spans="1:7" x14ac:dyDescent="0.2">
      <c r="A445">
        <v>1996</v>
      </c>
      <c r="B445">
        <v>12</v>
      </c>
      <c r="C445" s="39">
        <v>35400</v>
      </c>
      <c r="D445" s="15">
        <v>1.4738</v>
      </c>
      <c r="E445" s="34">
        <v>56.514312497234599</v>
      </c>
      <c r="F445" s="12">
        <v>2.9094488524664359</v>
      </c>
      <c r="G445" s="12">
        <v>6.4129421282744292E-2</v>
      </c>
    </row>
    <row r="446" spans="1:7" x14ac:dyDescent="0.2">
      <c r="A446">
        <v>1997</v>
      </c>
      <c r="B446">
        <v>1</v>
      </c>
      <c r="C446" s="40">
        <v>35431</v>
      </c>
      <c r="D446" s="18">
        <v>1.4278999999999999</v>
      </c>
      <c r="E446" s="33">
        <v>59.502002364703401</v>
      </c>
      <c r="F446" s="12">
        <v>2.3236627305217863</v>
      </c>
      <c r="G446" s="12">
        <v>6.3490067251851809E-3</v>
      </c>
    </row>
    <row r="447" spans="1:7" x14ac:dyDescent="0.2">
      <c r="A447">
        <v>1997</v>
      </c>
      <c r="B447">
        <v>2</v>
      </c>
      <c r="C447" s="39">
        <v>35462</v>
      </c>
      <c r="D447" s="15">
        <v>1.3726</v>
      </c>
      <c r="E447" s="34">
        <v>66.517534074978499</v>
      </c>
      <c r="F447" s="12">
        <v>1.9222734828868207</v>
      </c>
      <c r="G447" s="12">
        <v>-9.4670944232300852E-2</v>
      </c>
    </row>
    <row r="448" spans="1:7" x14ac:dyDescent="0.2">
      <c r="A448">
        <v>1997</v>
      </c>
      <c r="B448">
        <v>3</v>
      </c>
      <c r="C448" s="40">
        <v>35490</v>
      </c>
      <c r="D448" s="18">
        <v>1.5236000000000001</v>
      </c>
      <c r="E448" s="33">
        <v>74.093446108674499</v>
      </c>
      <c r="F448" s="12">
        <v>1.8652209910160524</v>
      </c>
      <c r="G448" s="12">
        <v>-9.8446047502920353E-2</v>
      </c>
    </row>
    <row r="449" spans="1:7" x14ac:dyDescent="0.2">
      <c r="A449">
        <v>1997</v>
      </c>
      <c r="B449">
        <v>4</v>
      </c>
      <c r="C449" s="39">
        <v>35521</v>
      </c>
      <c r="D449" s="15">
        <v>1.571</v>
      </c>
      <c r="E449" s="34">
        <v>77.418319624027504</v>
      </c>
      <c r="F449" s="12">
        <v>1.9192164238441694</v>
      </c>
      <c r="G449" s="12">
        <v>-0.14537161827936562</v>
      </c>
    </row>
    <row r="450" spans="1:7" x14ac:dyDescent="0.2">
      <c r="A450">
        <v>1997</v>
      </c>
      <c r="B450">
        <v>5</v>
      </c>
      <c r="C450" s="40">
        <v>35551</v>
      </c>
      <c r="D450" s="18">
        <v>1.5691999999999999</v>
      </c>
      <c r="E450" s="33">
        <v>91.529027722703205</v>
      </c>
      <c r="F450" s="12">
        <v>1.6260952994227731</v>
      </c>
      <c r="G450" s="12">
        <v>-0.28643959221429932</v>
      </c>
    </row>
    <row r="451" spans="1:7" x14ac:dyDescent="0.2">
      <c r="A451">
        <v>1997</v>
      </c>
      <c r="B451">
        <v>6</v>
      </c>
      <c r="C451" s="39">
        <v>35582</v>
      </c>
      <c r="D451" s="15">
        <v>1.6882999999999999</v>
      </c>
      <c r="E451" s="34">
        <v>84.1735051316778</v>
      </c>
      <c r="F451" s="12">
        <v>1.9855232060779437</v>
      </c>
      <c r="G451" s="12">
        <v>-0.19285307113616423</v>
      </c>
    </row>
    <row r="452" spans="1:7" x14ac:dyDescent="0.2">
      <c r="A452">
        <v>1997</v>
      </c>
      <c r="B452">
        <v>7</v>
      </c>
      <c r="C452" s="40">
        <v>35612</v>
      </c>
      <c r="D452" s="18">
        <v>1.6775</v>
      </c>
      <c r="E452" s="33">
        <v>77.746672160720806</v>
      </c>
      <c r="F452" s="12">
        <v>2.2257429606468695</v>
      </c>
      <c r="G452" s="12">
        <v>-0.12671195244972233</v>
      </c>
    </row>
    <row r="453" spans="1:7" x14ac:dyDescent="0.2">
      <c r="A453">
        <v>1997</v>
      </c>
      <c r="B453">
        <v>8</v>
      </c>
      <c r="C453" s="39">
        <v>35643</v>
      </c>
      <c r="D453" s="15">
        <v>1.653</v>
      </c>
      <c r="E453" s="34">
        <v>77.234798742195395</v>
      </c>
      <c r="F453" s="12">
        <v>2.2105581062880657</v>
      </c>
      <c r="G453" s="12">
        <v>-0.12780593787012257</v>
      </c>
    </row>
    <row r="454" spans="1:7" x14ac:dyDescent="0.2">
      <c r="A454">
        <v>1997</v>
      </c>
      <c r="B454">
        <v>9</v>
      </c>
      <c r="C454" s="40">
        <v>35674</v>
      </c>
      <c r="D454" s="18">
        <v>1.7655000000000001</v>
      </c>
      <c r="E454" s="33">
        <v>78.275049324494802</v>
      </c>
      <c r="F454" s="12">
        <v>2.3197017169204464</v>
      </c>
      <c r="G454" s="12">
        <v>-9.9579699935569185E-2</v>
      </c>
    </row>
    <row r="455" spans="1:7" x14ac:dyDescent="0.2">
      <c r="A455">
        <v>1997</v>
      </c>
      <c r="B455">
        <v>10</v>
      </c>
      <c r="C455" s="39">
        <v>35704</v>
      </c>
      <c r="D455" s="15">
        <v>1.7410000000000001</v>
      </c>
      <c r="E455" s="34">
        <v>74.259717756889401</v>
      </c>
      <c r="F455" s="12">
        <v>2.421129952429848</v>
      </c>
      <c r="G455" s="12">
        <v>-5.2987465893784932E-2</v>
      </c>
    </row>
    <row r="456" spans="1:7" x14ac:dyDescent="0.2">
      <c r="A456">
        <v>1997</v>
      </c>
      <c r="B456">
        <v>11</v>
      </c>
      <c r="C456" s="40">
        <v>35735</v>
      </c>
      <c r="D456" s="18">
        <v>1.6963999999999999</v>
      </c>
      <c r="E456" s="33">
        <v>72.887317197653502</v>
      </c>
      <c r="F456" s="12">
        <v>2.4849296454308418</v>
      </c>
      <c r="G456" s="12">
        <v>-7.2909929591629979E-2</v>
      </c>
    </row>
    <row r="457" spans="1:7" x14ac:dyDescent="0.2">
      <c r="A457">
        <v>1997</v>
      </c>
      <c r="B457">
        <v>12</v>
      </c>
      <c r="C457" s="39">
        <v>35765</v>
      </c>
      <c r="D457" s="15">
        <v>1.7387999999999999</v>
      </c>
      <c r="E457" s="34">
        <v>77.605252064739503</v>
      </c>
      <c r="F457" s="12">
        <v>2.4997071992411892</v>
      </c>
      <c r="G457" s="12">
        <v>-0.14083136497756102</v>
      </c>
    </row>
    <row r="458" spans="1:7" x14ac:dyDescent="0.2">
      <c r="A458">
        <v>1998</v>
      </c>
      <c r="B458">
        <v>1</v>
      </c>
      <c r="C458" s="40">
        <v>35796</v>
      </c>
      <c r="D458" s="18">
        <v>1.6707000000000001</v>
      </c>
      <c r="E458" s="33">
        <v>77.591569755878993</v>
      </c>
      <c r="F458" s="12">
        <v>2.0849268105431169</v>
      </c>
      <c r="G458" s="12">
        <v>-0.10274120974736313</v>
      </c>
    </row>
    <row r="459" spans="1:7" x14ac:dyDescent="0.2">
      <c r="A459">
        <v>1998</v>
      </c>
      <c r="B459">
        <v>2</v>
      </c>
      <c r="C459" s="39">
        <v>35827</v>
      </c>
      <c r="D459" s="15">
        <v>1.6432</v>
      </c>
      <c r="E459" s="34">
        <v>77.550860363205999</v>
      </c>
      <c r="F459" s="12">
        <v>1.9738362797582418</v>
      </c>
      <c r="G459" s="12">
        <v>2.682386108452451E-2</v>
      </c>
    </row>
    <row r="460" spans="1:7" x14ac:dyDescent="0.2">
      <c r="A460">
        <v>1998</v>
      </c>
      <c r="B460">
        <v>3</v>
      </c>
      <c r="C460" s="40">
        <v>35855</v>
      </c>
      <c r="D460" s="18">
        <v>1.7211000000000001</v>
      </c>
      <c r="E460" s="33">
        <v>72.878237149005599</v>
      </c>
      <c r="F460" s="12">
        <v>2.1421376303299482</v>
      </c>
      <c r="G460" s="12">
        <v>0.14846317977745327</v>
      </c>
    </row>
    <row r="461" spans="1:7" x14ac:dyDescent="0.2">
      <c r="A461">
        <v>1998</v>
      </c>
      <c r="B461">
        <v>4</v>
      </c>
      <c r="C461" s="39">
        <v>35886</v>
      </c>
      <c r="D461" s="15">
        <v>1.7202</v>
      </c>
      <c r="E461" s="34">
        <v>72.168981647817105</v>
      </c>
      <c r="F461" s="12">
        <v>2.2543423682974693</v>
      </c>
      <c r="G461" s="12">
        <v>0.17461602573306784</v>
      </c>
    </row>
    <row r="462" spans="1:7" x14ac:dyDescent="0.2">
      <c r="A462">
        <v>1998</v>
      </c>
      <c r="B462">
        <v>5</v>
      </c>
      <c r="C462" s="40">
        <v>35916</v>
      </c>
      <c r="D462" s="18">
        <v>1.7814000000000001</v>
      </c>
      <c r="E462" s="33">
        <v>69.764509369999004</v>
      </c>
      <c r="F462" s="12">
        <v>2.4218846109242524</v>
      </c>
      <c r="G462" s="12">
        <v>0.48938663790736403</v>
      </c>
    </row>
    <row r="463" spans="1:7" x14ac:dyDescent="0.2">
      <c r="A463">
        <v>1998</v>
      </c>
      <c r="B463">
        <v>6</v>
      </c>
      <c r="C463" s="39">
        <v>35947</v>
      </c>
      <c r="D463" s="15">
        <v>1.7234</v>
      </c>
      <c r="E463" s="34">
        <v>65.036920048884397</v>
      </c>
      <c r="F463" s="12">
        <v>2.6231726860987234</v>
      </c>
      <c r="G463" s="12">
        <v>0.32114934646387011</v>
      </c>
    </row>
    <row r="464" spans="1:7" x14ac:dyDescent="0.2">
      <c r="A464">
        <v>1998</v>
      </c>
      <c r="B464">
        <v>7</v>
      </c>
      <c r="C464" s="40">
        <v>35977</v>
      </c>
      <c r="D464" s="18">
        <v>1.7166999999999999</v>
      </c>
      <c r="E464" s="33">
        <v>63.3271604678175</v>
      </c>
      <c r="F464" s="12">
        <v>2.7963960527756666</v>
      </c>
      <c r="G464" s="12">
        <v>0.25638768816456137</v>
      </c>
    </row>
    <row r="465" spans="1:7" x14ac:dyDescent="0.2">
      <c r="A465">
        <v>1998</v>
      </c>
      <c r="B465">
        <v>8</v>
      </c>
      <c r="C465" s="39">
        <v>36008</v>
      </c>
      <c r="D465" s="15">
        <v>1.6825000000000001</v>
      </c>
      <c r="E465" s="34">
        <v>64.058664795874606</v>
      </c>
      <c r="F465" s="12">
        <v>2.7128094615474301</v>
      </c>
      <c r="G465" s="12">
        <v>0.2272056788874629</v>
      </c>
    </row>
    <row r="466" spans="1:7" x14ac:dyDescent="0.2">
      <c r="A466">
        <v>1998</v>
      </c>
      <c r="B466">
        <v>9</v>
      </c>
      <c r="C466" s="40">
        <v>36039</v>
      </c>
      <c r="D466" s="18">
        <v>1.6859</v>
      </c>
      <c r="E466" s="33">
        <v>61.747798608083599</v>
      </c>
      <c r="F466" s="12">
        <v>2.808006466730443</v>
      </c>
      <c r="G466" s="12">
        <v>0.21050324972740575</v>
      </c>
    </row>
    <row r="467" spans="1:7" x14ac:dyDescent="0.2">
      <c r="A467">
        <v>1998</v>
      </c>
      <c r="B467">
        <v>10</v>
      </c>
      <c r="C467" s="39">
        <v>36069</v>
      </c>
      <c r="D467" s="15">
        <v>1.6475</v>
      </c>
      <c r="E467" s="34">
        <v>60.744464175514402</v>
      </c>
      <c r="F467" s="12">
        <v>2.8008596135616877</v>
      </c>
      <c r="G467" s="12">
        <v>0.15683985105828074</v>
      </c>
    </row>
    <row r="468" spans="1:7" x14ac:dyDescent="0.2">
      <c r="A468">
        <v>1998</v>
      </c>
      <c r="B468">
        <v>11</v>
      </c>
      <c r="C468" s="40">
        <v>36100</v>
      </c>
      <c r="D468" s="18">
        <v>1.5999000000000001</v>
      </c>
      <c r="E468" s="33">
        <v>61.010275737878899</v>
      </c>
      <c r="F468" s="12">
        <v>2.7998041266231763</v>
      </c>
      <c r="G468" s="12">
        <v>0.12671364027199289</v>
      </c>
    </row>
    <row r="469" spans="1:7" x14ac:dyDescent="0.2">
      <c r="A469">
        <v>1998</v>
      </c>
      <c r="B469">
        <v>12</v>
      </c>
      <c r="C469" s="39">
        <v>36130</v>
      </c>
      <c r="D469" s="15">
        <v>1.5241</v>
      </c>
      <c r="E469" s="34">
        <v>60.2246611649363</v>
      </c>
      <c r="F469" s="12">
        <v>2.8233825170930418</v>
      </c>
      <c r="G469" s="12">
        <v>0.12948529249750027</v>
      </c>
    </row>
    <row r="470" spans="1:7" x14ac:dyDescent="0.2">
      <c r="A470">
        <v>1999</v>
      </c>
      <c r="B470">
        <v>1</v>
      </c>
      <c r="C470" s="40">
        <v>36161</v>
      </c>
      <c r="D470" s="18">
        <v>1.4558</v>
      </c>
      <c r="E470" s="33">
        <v>58.738070925355302</v>
      </c>
      <c r="F470" s="12">
        <v>2.3998766231006456</v>
      </c>
      <c r="G470" s="12">
        <v>0.15106036862535491</v>
      </c>
    </row>
    <row r="471" spans="1:7" x14ac:dyDescent="0.2">
      <c r="A471">
        <v>1999</v>
      </c>
      <c r="B471">
        <v>2</v>
      </c>
      <c r="C471" s="39">
        <v>36192</v>
      </c>
      <c r="D471" s="15">
        <v>1.4111</v>
      </c>
      <c r="E471" s="34">
        <v>55.830667937285099</v>
      </c>
      <c r="F471" s="12">
        <v>2.3544652744041232</v>
      </c>
      <c r="G471" s="12">
        <v>0.19283716615670948</v>
      </c>
    </row>
    <row r="472" spans="1:7" x14ac:dyDescent="0.2">
      <c r="A472">
        <v>1999</v>
      </c>
      <c r="B472">
        <v>3</v>
      </c>
      <c r="C472" s="40">
        <v>36220</v>
      </c>
      <c r="D472" s="18">
        <v>1.3139000000000001</v>
      </c>
      <c r="E472" s="33">
        <v>53.658254090973699</v>
      </c>
      <c r="F472" s="12">
        <v>2.2210835709241632</v>
      </c>
      <c r="G472" s="12">
        <v>3.6853813441508496E-2</v>
      </c>
    </row>
    <row r="473" spans="1:7" x14ac:dyDescent="0.2">
      <c r="A473">
        <v>1999</v>
      </c>
      <c r="B473">
        <v>4</v>
      </c>
      <c r="C473" s="39">
        <v>36251</v>
      </c>
      <c r="D473" s="15">
        <v>1.1778999999999999</v>
      </c>
      <c r="E473" s="34">
        <v>51.584083335986399</v>
      </c>
      <c r="F473" s="12">
        <v>2.1596541663006787</v>
      </c>
      <c r="G473" s="12">
        <v>-4.2002582805690337E-2</v>
      </c>
    </row>
    <row r="474" spans="1:7" x14ac:dyDescent="0.2">
      <c r="A474">
        <v>1999</v>
      </c>
      <c r="B474">
        <v>5</v>
      </c>
      <c r="C474" s="40">
        <v>36281</v>
      </c>
      <c r="D474" s="18">
        <v>1.0676000000000001</v>
      </c>
      <c r="E474" s="33">
        <v>53.001245262504199</v>
      </c>
      <c r="F474" s="12">
        <v>1.9105087701245438</v>
      </c>
      <c r="G474" s="12">
        <v>-0.21114789635025374</v>
      </c>
    </row>
    <row r="475" spans="1:7" x14ac:dyDescent="0.2">
      <c r="A475">
        <v>1999</v>
      </c>
      <c r="B475">
        <v>6</v>
      </c>
      <c r="C475" s="39">
        <v>36312</v>
      </c>
      <c r="D475" s="15">
        <v>1.1629</v>
      </c>
      <c r="E475" s="34">
        <v>52.4052955205564</v>
      </c>
      <c r="F475" s="12">
        <v>2.1966858641418172</v>
      </c>
      <c r="G475" s="12">
        <v>-0.16258434841786673</v>
      </c>
    </row>
    <row r="476" spans="1:7" x14ac:dyDescent="0.2">
      <c r="A476">
        <v>1999</v>
      </c>
      <c r="B476">
        <v>7</v>
      </c>
      <c r="C476" s="40">
        <v>36342</v>
      </c>
      <c r="D476" s="18">
        <v>1.1132</v>
      </c>
      <c r="E476" s="33">
        <v>49.595261367534199</v>
      </c>
      <c r="F476" s="12">
        <v>2.3154067909040288</v>
      </c>
      <c r="G476" s="12">
        <v>-0.17200326877668637</v>
      </c>
    </row>
    <row r="477" spans="1:7" x14ac:dyDescent="0.2">
      <c r="A477">
        <v>1999</v>
      </c>
      <c r="B477">
        <v>8</v>
      </c>
      <c r="C477" s="39">
        <v>36373</v>
      </c>
      <c r="D477" s="15">
        <v>0.99839999999999995</v>
      </c>
      <c r="E477" s="34">
        <v>47.364127838875</v>
      </c>
      <c r="F477" s="12">
        <v>2.1771939985258144</v>
      </c>
      <c r="G477" s="12">
        <v>-0.197439396542097</v>
      </c>
    </row>
    <row r="478" spans="1:7" x14ac:dyDescent="0.2">
      <c r="A478">
        <v>1999</v>
      </c>
      <c r="B478">
        <v>9</v>
      </c>
      <c r="C478" s="40">
        <v>36404</v>
      </c>
      <c r="D478" s="18">
        <v>1.0606</v>
      </c>
      <c r="E478" s="33">
        <v>47.488044054993701</v>
      </c>
      <c r="F478" s="12">
        <v>2.2969688870025204</v>
      </c>
      <c r="G478" s="12">
        <v>-0.18199302095018288</v>
      </c>
    </row>
    <row r="479" spans="1:7" x14ac:dyDescent="0.2">
      <c r="A479">
        <v>1999</v>
      </c>
      <c r="B479">
        <v>10</v>
      </c>
      <c r="C479" s="39">
        <v>36434</v>
      </c>
      <c r="D479" s="15">
        <v>1.0215000000000001</v>
      </c>
      <c r="E479" s="34">
        <v>48.992308018518301</v>
      </c>
      <c r="F479" s="12">
        <v>2.1531936736839699</v>
      </c>
      <c r="G479" s="12">
        <v>-0.23123827297224631</v>
      </c>
    </row>
    <row r="480" spans="1:7" x14ac:dyDescent="0.2">
      <c r="A480">
        <v>1999</v>
      </c>
      <c r="B480">
        <v>11</v>
      </c>
      <c r="C480" s="40">
        <v>36465</v>
      </c>
      <c r="D480" s="18">
        <v>0.92210000000000003</v>
      </c>
      <c r="E480" s="33">
        <v>51.283901406108399</v>
      </c>
      <c r="F480" s="12">
        <v>1.919706185131272</v>
      </c>
      <c r="G480" s="12">
        <v>-0.31434268316240543</v>
      </c>
    </row>
    <row r="481" spans="1:7" x14ac:dyDescent="0.2">
      <c r="A481">
        <v>1999</v>
      </c>
      <c r="B481">
        <v>12</v>
      </c>
      <c r="C481" s="39">
        <v>36495</v>
      </c>
      <c r="D481" s="15">
        <v>0.91879999999999995</v>
      </c>
      <c r="E481" s="34">
        <v>53.197183847722997</v>
      </c>
      <c r="F481" s="12">
        <v>1.9269168197028321</v>
      </c>
      <c r="G481" s="12">
        <v>-0.31751478659477278</v>
      </c>
    </row>
    <row r="482" spans="1:7" x14ac:dyDescent="0.2">
      <c r="A482">
        <v>2000</v>
      </c>
      <c r="B482">
        <v>1</v>
      </c>
      <c r="C482" s="40">
        <v>36526</v>
      </c>
      <c r="D482" s="18">
        <v>0.91849999999999998</v>
      </c>
      <c r="E482" s="33">
        <v>48.992058058526801</v>
      </c>
      <c r="F482" s="12">
        <v>1.8153499458349058</v>
      </c>
      <c r="G482" s="12">
        <v>-0.24356530316568112</v>
      </c>
    </row>
    <row r="483" spans="1:7" x14ac:dyDescent="0.2">
      <c r="A483">
        <v>2000</v>
      </c>
      <c r="B483">
        <v>2</v>
      </c>
      <c r="C483" s="39">
        <v>36557</v>
      </c>
      <c r="D483" s="15">
        <v>0.8569</v>
      </c>
      <c r="E483" s="34">
        <v>46.0655903509195</v>
      </c>
      <c r="F483" s="12">
        <v>1.7328494102273198</v>
      </c>
      <c r="G483" s="12">
        <v>-0.2640157282991249</v>
      </c>
    </row>
    <row r="484" spans="1:7" x14ac:dyDescent="0.2">
      <c r="A484">
        <v>2000</v>
      </c>
      <c r="B484">
        <v>3</v>
      </c>
      <c r="C484" s="40">
        <v>36586</v>
      </c>
      <c r="D484" s="18">
        <v>0.92589999999999995</v>
      </c>
      <c r="E484" s="33">
        <v>45.687481637974003</v>
      </c>
      <c r="F484" s="12">
        <v>1.8382559869738144</v>
      </c>
      <c r="G484" s="12">
        <v>-0.17236072922328596</v>
      </c>
    </row>
    <row r="485" spans="1:7" x14ac:dyDescent="0.2">
      <c r="A485">
        <v>2000</v>
      </c>
      <c r="B485">
        <v>4</v>
      </c>
      <c r="C485" s="39">
        <v>36617</v>
      </c>
      <c r="D485" s="15">
        <v>0.91200000000000003</v>
      </c>
      <c r="E485" s="34">
        <v>44.404913662082997</v>
      </c>
      <c r="F485" s="12">
        <v>1.9424744515836718</v>
      </c>
      <c r="G485" s="12">
        <v>-0.1005622650634935</v>
      </c>
    </row>
    <row r="486" spans="1:7" x14ac:dyDescent="0.2">
      <c r="A486">
        <v>2000</v>
      </c>
      <c r="B486">
        <v>5</v>
      </c>
      <c r="C486" s="40">
        <v>36647</v>
      </c>
      <c r="D486" s="18">
        <v>0.92159999999999997</v>
      </c>
      <c r="E486" s="33">
        <v>45.550205733368799</v>
      </c>
      <c r="F486" s="12">
        <v>1.9190163158231246</v>
      </c>
      <c r="G486" s="12">
        <v>4.45302624704843E-3</v>
      </c>
    </row>
    <row r="487" spans="1:7" x14ac:dyDescent="0.2">
      <c r="A487">
        <v>2000</v>
      </c>
      <c r="B487">
        <v>6</v>
      </c>
      <c r="C487" s="39">
        <v>36678</v>
      </c>
      <c r="D487" s="15">
        <v>0.94820000000000004</v>
      </c>
      <c r="E487" s="34">
        <v>43.567277415101699</v>
      </c>
      <c r="F487" s="12">
        <v>2.1544691961923426</v>
      </c>
      <c r="G487" s="12">
        <v>-1.9218345526144452E-2</v>
      </c>
    </row>
    <row r="488" spans="1:7" x14ac:dyDescent="0.2">
      <c r="A488">
        <v>2000</v>
      </c>
      <c r="B488">
        <v>7</v>
      </c>
      <c r="C488" s="40">
        <v>36708</v>
      </c>
      <c r="D488" s="18">
        <v>0.96709999999999996</v>
      </c>
      <c r="E488" s="33">
        <v>44.835000345200299</v>
      </c>
      <c r="F488" s="12">
        <v>2.2250946741754212</v>
      </c>
      <c r="G488" s="12">
        <v>-3.9004859570851522E-2</v>
      </c>
    </row>
    <row r="489" spans="1:7" x14ac:dyDescent="0.2">
      <c r="A489">
        <v>2000</v>
      </c>
      <c r="B489">
        <v>8</v>
      </c>
      <c r="C489" s="39">
        <v>36739</v>
      </c>
      <c r="D489" s="15">
        <v>0.88649999999999995</v>
      </c>
      <c r="E489" s="34">
        <v>41.071572228399702</v>
      </c>
      <c r="F489" s="12">
        <v>2.2293564482409631</v>
      </c>
      <c r="G489" s="12">
        <v>2.3958567656565326E-2</v>
      </c>
    </row>
    <row r="490" spans="1:7" x14ac:dyDescent="0.2">
      <c r="A490">
        <v>2000</v>
      </c>
      <c r="B490">
        <v>9</v>
      </c>
      <c r="C490" s="40">
        <v>36770</v>
      </c>
      <c r="D490" s="18">
        <v>0.88270000000000004</v>
      </c>
      <c r="E490" s="33">
        <v>40.950412821691202</v>
      </c>
      <c r="F490" s="12">
        <v>2.2168821898323556</v>
      </c>
      <c r="G490" s="12">
        <v>-3.4866252487501338E-2</v>
      </c>
    </row>
    <row r="491" spans="1:7" x14ac:dyDescent="0.2">
      <c r="A491">
        <v>2000</v>
      </c>
      <c r="B491">
        <v>10</v>
      </c>
      <c r="C491" s="39">
        <v>36800</v>
      </c>
      <c r="D491" s="15">
        <v>0.87770000000000004</v>
      </c>
      <c r="E491" s="34">
        <v>40.296915012697603</v>
      </c>
      <c r="F491" s="12">
        <v>2.2492976142725474</v>
      </c>
      <c r="G491" s="12">
        <v>4.463320776163629E-2</v>
      </c>
    </row>
    <row r="492" spans="1:7" x14ac:dyDescent="0.2">
      <c r="A492">
        <v>2000</v>
      </c>
      <c r="B492">
        <v>11</v>
      </c>
      <c r="C492" s="40">
        <v>36831</v>
      </c>
      <c r="D492" s="18">
        <v>0.87960000000000005</v>
      </c>
      <c r="E492" s="33">
        <v>38.5242667196719</v>
      </c>
      <c r="F492" s="12">
        <v>2.4377470434813975</v>
      </c>
      <c r="G492" s="12">
        <v>0.26985424246820416</v>
      </c>
    </row>
    <row r="493" spans="1:7" x14ac:dyDescent="0.2">
      <c r="A493">
        <v>2000</v>
      </c>
      <c r="B493">
        <v>12</v>
      </c>
      <c r="C493" s="39">
        <v>36861</v>
      </c>
      <c r="D493" s="15">
        <v>0.89280000000000004</v>
      </c>
      <c r="E493" s="34">
        <v>37.253854239206298</v>
      </c>
      <c r="F493" s="12">
        <v>2.6737056508047061</v>
      </c>
      <c r="G493" s="12">
        <v>0.38755634050516163</v>
      </c>
    </row>
    <row r="494" spans="1:7" x14ac:dyDescent="0.2">
      <c r="A494">
        <v>2001</v>
      </c>
      <c r="B494">
        <v>1</v>
      </c>
      <c r="C494" s="40">
        <v>36892</v>
      </c>
      <c r="D494" s="18">
        <v>0.996</v>
      </c>
      <c r="E494" s="33">
        <v>38.985221890756499</v>
      </c>
      <c r="F494" s="12">
        <v>2.4738092416884934</v>
      </c>
      <c r="G494" s="12">
        <v>0.36271755611877493</v>
      </c>
    </row>
    <row r="495" spans="1:7" x14ac:dyDescent="0.2">
      <c r="A495">
        <v>2001</v>
      </c>
      <c r="B495">
        <v>2</v>
      </c>
      <c r="C495" s="39">
        <v>36923</v>
      </c>
      <c r="D495" s="15">
        <v>0.89259999999999995</v>
      </c>
      <c r="E495" s="34">
        <v>37.037998330446399</v>
      </c>
      <c r="F495" s="12">
        <v>2.2450018125697868</v>
      </c>
      <c r="G495" s="12">
        <v>0.29555505476686605</v>
      </c>
    </row>
    <row r="496" spans="1:7" x14ac:dyDescent="0.2">
      <c r="A496">
        <v>2001</v>
      </c>
      <c r="B496">
        <v>3</v>
      </c>
      <c r="C496" s="40">
        <v>36951</v>
      </c>
      <c r="D496" s="18">
        <v>1.1244000000000001</v>
      </c>
      <c r="E496" s="33">
        <v>38.742707956270401</v>
      </c>
      <c r="F496" s="12">
        <v>2.6325097529482981</v>
      </c>
      <c r="G496" s="12">
        <v>0.43206918492456825</v>
      </c>
    </row>
    <row r="497" spans="1:7" x14ac:dyDescent="0.2">
      <c r="A497">
        <v>2001</v>
      </c>
      <c r="B497">
        <v>4</v>
      </c>
      <c r="C497" s="39">
        <v>36982</v>
      </c>
      <c r="D497" s="15">
        <v>1.0843</v>
      </c>
      <c r="E497" s="34">
        <v>38.069219129154298</v>
      </c>
      <c r="F497" s="12">
        <v>2.6938102194907776</v>
      </c>
      <c r="G497" s="12">
        <v>0.38679312734051785</v>
      </c>
    </row>
    <row r="498" spans="1:7" x14ac:dyDescent="0.2">
      <c r="A498">
        <v>2001</v>
      </c>
      <c r="B498">
        <v>5</v>
      </c>
      <c r="C498" s="40">
        <v>37012</v>
      </c>
      <c r="D498" s="18">
        <v>1.0773999999999999</v>
      </c>
      <c r="E498" s="33">
        <v>38.662694896250699</v>
      </c>
      <c r="F498" s="12">
        <v>2.6430866001273148</v>
      </c>
      <c r="G498" s="12">
        <v>0.37731325071804528</v>
      </c>
    </row>
    <row r="499" spans="1:7" x14ac:dyDescent="0.2">
      <c r="A499">
        <v>2001</v>
      </c>
      <c r="B499">
        <v>6</v>
      </c>
      <c r="C499" s="39">
        <v>37043</v>
      </c>
      <c r="D499" s="15">
        <v>0.97330000000000005</v>
      </c>
      <c r="E499" s="34">
        <v>36.507291741549999</v>
      </c>
      <c r="F499" s="12">
        <v>2.6391730401076163</v>
      </c>
      <c r="G499" s="12">
        <v>0.22497599166045412</v>
      </c>
    </row>
    <row r="500" spans="1:7" x14ac:dyDescent="0.2">
      <c r="A500">
        <v>2001</v>
      </c>
      <c r="B500">
        <v>7</v>
      </c>
      <c r="C500" s="40">
        <v>37073</v>
      </c>
      <c r="D500" s="18">
        <v>0.96640000000000004</v>
      </c>
      <c r="E500" s="33">
        <v>35.715543716830602</v>
      </c>
      <c r="F500" s="12">
        <v>2.7912191988241557</v>
      </c>
      <c r="G500" s="12">
        <v>0.25442716268175408</v>
      </c>
    </row>
    <row r="501" spans="1:7" x14ac:dyDescent="0.2">
      <c r="A501">
        <v>2001</v>
      </c>
      <c r="B501">
        <v>8</v>
      </c>
      <c r="C501" s="39">
        <v>37104</v>
      </c>
      <c r="D501" s="15">
        <v>1.0322</v>
      </c>
      <c r="E501" s="34">
        <v>35.847224759966302</v>
      </c>
      <c r="F501" s="12">
        <v>2.9740647303114489</v>
      </c>
      <c r="G501" s="12">
        <v>0.3340463041063198</v>
      </c>
    </row>
    <row r="502" spans="1:7" x14ac:dyDescent="0.2">
      <c r="A502">
        <v>2001</v>
      </c>
      <c r="B502">
        <v>9</v>
      </c>
      <c r="C502" s="40">
        <v>37135</v>
      </c>
      <c r="D502" s="18">
        <v>1.0243</v>
      </c>
      <c r="E502" s="33">
        <v>34.936241539073301</v>
      </c>
      <c r="F502" s="12">
        <v>3.0153571794188578</v>
      </c>
      <c r="G502" s="12">
        <v>0.36017926132867001</v>
      </c>
    </row>
    <row r="503" spans="1:7" x14ac:dyDescent="0.2">
      <c r="A503">
        <v>2001</v>
      </c>
      <c r="B503">
        <v>10</v>
      </c>
      <c r="C503" s="39">
        <v>37165</v>
      </c>
      <c r="D503" s="15">
        <v>1.0849</v>
      </c>
      <c r="E503" s="34">
        <v>34.7736773913999</v>
      </c>
      <c r="F503" s="12">
        <v>3.221897442864611</v>
      </c>
      <c r="G503" s="12">
        <v>0.43240157390493444</v>
      </c>
    </row>
    <row r="504" spans="1:7" x14ac:dyDescent="0.2">
      <c r="A504">
        <v>2001</v>
      </c>
      <c r="B504">
        <v>11</v>
      </c>
      <c r="C504" s="40">
        <v>37196</v>
      </c>
      <c r="D504" s="18">
        <v>1.2316</v>
      </c>
      <c r="E504" s="33">
        <v>37.2493689315734</v>
      </c>
      <c r="F504" s="12">
        <v>3.5301126096616495</v>
      </c>
      <c r="G504" s="12">
        <v>0.44810455994655701</v>
      </c>
    </row>
    <row r="505" spans="1:7" x14ac:dyDescent="0.2">
      <c r="A505">
        <v>2001</v>
      </c>
      <c r="B505">
        <v>12</v>
      </c>
      <c r="C505" s="39">
        <v>37226</v>
      </c>
      <c r="D505" s="15">
        <v>1.3373999999999999</v>
      </c>
      <c r="E505" s="34">
        <v>38.2736406864366</v>
      </c>
      <c r="F505" s="12">
        <v>3.8984517800603191</v>
      </c>
      <c r="G505" s="12">
        <v>0.45807066641273719</v>
      </c>
    </row>
    <row r="506" spans="1:7" x14ac:dyDescent="0.2">
      <c r="A506">
        <v>2002</v>
      </c>
      <c r="B506">
        <v>1</v>
      </c>
      <c r="C506" s="40">
        <v>37257</v>
      </c>
      <c r="D506" s="18">
        <v>1.3859999999999999</v>
      </c>
      <c r="E506" s="33">
        <v>38.685425467748601</v>
      </c>
      <c r="F506" s="12">
        <v>3.4691472350984012</v>
      </c>
      <c r="G506" s="12">
        <v>0.4023503415851668</v>
      </c>
    </row>
    <row r="507" spans="1:7" x14ac:dyDescent="0.2">
      <c r="A507">
        <v>2002</v>
      </c>
      <c r="B507">
        <v>2</v>
      </c>
      <c r="C507" s="39">
        <v>37288</v>
      </c>
      <c r="D507" s="15">
        <v>1.4905999999999999</v>
      </c>
      <c r="E507" s="34">
        <v>40.191996900240099</v>
      </c>
      <c r="F507" s="12">
        <v>3.4548472766502787</v>
      </c>
      <c r="G507" s="12">
        <v>0.53890623041217844</v>
      </c>
    </row>
    <row r="508" spans="1:7" x14ac:dyDescent="0.2">
      <c r="A508">
        <v>2002</v>
      </c>
      <c r="B508">
        <v>3</v>
      </c>
      <c r="C508" s="40">
        <v>37316</v>
      </c>
      <c r="D508" s="18">
        <v>1.5927</v>
      </c>
      <c r="E508" s="33">
        <v>42.766690108248298</v>
      </c>
      <c r="F508" s="12">
        <v>3.3780608245423074</v>
      </c>
      <c r="G508" s="12">
        <v>0.28320923436618761</v>
      </c>
    </row>
    <row r="509" spans="1:7" x14ac:dyDescent="0.2">
      <c r="A509">
        <v>2002</v>
      </c>
      <c r="B509">
        <v>4</v>
      </c>
      <c r="C509" s="39">
        <v>37347</v>
      </c>
      <c r="D509" s="15">
        <v>1.5681</v>
      </c>
      <c r="E509" s="34">
        <v>43.020338569219398</v>
      </c>
      <c r="F509" s="12">
        <v>3.4473981002719389</v>
      </c>
      <c r="G509" s="12">
        <v>0.27974794784304263</v>
      </c>
    </row>
    <row r="510" spans="1:7" x14ac:dyDescent="0.2">
      <c r="A510">
        <v>2002</v>
      </c>
      <c r="B510">
        <v>5</v>
      </c>
      <c r="C510" s="40">
        <v>37377</v>
      </c>
      <c r="D510" s="18">
        <v>1.6021000000000001</v>
      </c>
      <c r="E510" s="33">
        <v>42.4560453374947</v>
      </c>
      <c r="F510" s="12">
        <v>3.5791230199285673</v>
      </c>
      <c r="G510" s="12">
        <v>0.35414519515030818</v>
      </c>
    </row>
    <row r="511" spans="1:7" x14ac:dyDescent="0.2">
      <c r="A511">
        <v>2002</v>
      </c>
      <c r="B511">
        <v>6</v>
      </c>
      <c r="C511" s="39">
        <v>37408</v>
      </c>
      <c r="D511" s="15">
        <v>1.6591</v>
      </c>
      <c r="E511" s="34">
        <v>43.083138393885399</v>
      </c>
      <c r="F511" s="12">
        <v>3.8121149735711199</v>
      </c>
      <c r="G511" s="12">
        <v>0.44443540292290767</v>
      </c>
    </row>
    <row r="512" spans="1:7" x14ac:dyDescent="0.2">
      <c r="A512">
        <v>2002</v>
      </c>
      <c r="B512">
        <v>7</v>
      </c>
      <c r="C512" s="40">
        <v>37438</v>
      </c>
      <c r="D512" s="18">
        <v>1.8711</v>
      </c>
      <c r="E512" s="33">
        <v>45.458695776023497</v>
      </c>
      <c r="F512" s="12">
        <v>4.2459445249951404</v>
      </c>
      <c r="G512" s="12">
        <v>0.52117917746618048</v>
      </c>
    </row>
    <row r="513" spans="1:7" x14ac:dyDescent="0.2">
      <c r="A513">
        <v>2002</v>
      </c>
      <c r="B513">
        <v>8</v>
      </c>
      <c r="C513" s="39">
        <v>37469</v>
      </c>
      <c r="D513" s="15">
        <v>1.9587000000000001</v>
      </c>
      <c r="E513" s="34">
        <v>45.633870193229299</v>
      </c>
      <c r="F513" s="12">
        <v>4.4332550905090464</v>
      </c>
      <c r="G513" s="12">
        <v>0.49063839980536966</v>
      </c>
    </row>
    <row r="514" spans="1:7" x14ac:dyDescent="0.2">
      <c r="A514">
        <v>2002</v>
      </c>
      <c r="B514">
        <v>9</v>
      </c>
      <c r="C514" s="40">
        <v>37500</v>
      </c>
      <c r="D514" s="18">
        <v>2.1608999999999998</v>
      </c>
      <c r="E514" s="33">
        <v>50.0702780850796</v>
      </c>
      <c r="F514" s="12">
        <v>4.4385635060311408</v>
      </c>
      <c r="G514" s="12">
        <v>0.47198598438894523</v>
      </c>
    </row>
    <row r="515" spans="1:7" x14ac:dyDescent="0.2">
      <c r="A515">
        <v>2002</v>
      </c>
      <c r="B515">
        <v>10</v>
      </c>
      <c r="C515" s="39">
        <v>37530</v>
      </c>
      <c r="D515" s="15">
        <v>2.2014999999999998</v>
      </c>
      <c r="E515" s="34">
        <v>51.620336956690402</v>
      </c>
      <c r="F515" s="12">
        <v>4.4042349435707147</v>
      </c>
      <c r="G515" s="12">
        <v>0.36696931596149113</v>
      </c>
    </row>
    <row r="516" spans="1:7" x14ac:dyDescent="0.2">
      <c r="A516">
        <v>2002</v>
      </c>
      <c r="B516">
        <v>11</v>
      </c>
      <c r="C516" s="40">
        <v>37561</v>
      </c>
      <c r="D516" s="18">
        <v>1.8118000000000001</v>
      </c>
      <c r="E516" s="33">
        <v>48.044821539370901</v>
      </c>
      <c r="F516" s="12">
        <v>4.0262567829682991</v>
      </c>
      <c r="G516" s="12">
        <v>0.14054627377855902</v>
      </c>
    </row>
    <row r="517" spans="1:7" x14ac:dyDescent="0.2">
      <c r="A517">
        <v>2002</v>
      </c>
      <c r="B517">
        <v>12</v>
      </c>
      <c r="C517" s="39">
        <v>37591</v>
      </c>
      <c r="D517" s="15">
        <v>2.0316999999999998</v>
      </c>
      <c r="E517" s="34">
        <v>49.3535060361014</v>
      </c>
      <c r="F517" s="12">
        <v>4.5927435282926083</v>
      </c>
      <c r="G517" s="12">
        <v>0.17809422493909793</v>
      </c>
    </row>
    <row r="518" spans="1:7" x14ac:dyDescent="0.2">
      <c r="A518">
        <v>2003</v>
      </c>
      <c r="B518">
        <v>1</v>
      </c>
      <c r="C518" s="40">
        <v>37622</v>
      </c>
      <c r="D518" s="18">
        <v>2.1784349999999999</v>
      </c>
      <c r="E518" s="33">
        <v>51.9572656762411</v>
      </c>
      <c r="F518" s="12">
        <v>4.0598052233351689</v>
      </c>
      <c r="G518" s="12">
        <v>0.17026028248697664</v>
      </c>
    </row>
    <row r="519" spans="1:7" x14ac:dyDescent="0.2">
      <c r="A519">
        <v>2003</v>
      </c>
      <c r="B519">
        <v>2</v>
      </c>
      <c r="C519" s="39">
        <v>37653</v>
      </c>
      <c r="D519" s="15">
        <v>2.282</v>
      </c>
      <c r="E519" s="34">
        <v>52.994616249109299</v>
      </c>
      <c r="F519" s="12">
        <v>4.0113560297119335</v>
      </c>
      <c r="G519" s="12">
        <v>0.16108056550656843</v>
      </c>
    </row>
    <row r="520" spans="1:7" x14ac:dyDescent="0.2">
      <c r="A520">
        <v>2003</v>
      </c>
      <c r="B520">
        <v>3</v>
      </c>
      <c r="C520" s="40">
        <v>37681</v>
      </c>
      <c r="D520" s="18">
        <v>1.946807</v>
      </c>
      <c r="E520" s="33">
        <v>47.284958319420902</v>
      </c>
      <c r="F520" s="12">
        <v>3.7345563201140952</v>
      </c>
      <c r="G520" s="12">
        <v>0.10553258632342398</v>
      </c>
    </row>
    <row r="521" spans="1:7" x14ac:dyDescent="0.2">
      <c r="A521">
        <v>2003</v>
      </c>
      <c r="B521">
        <v>4</v>
      </c>
      <c r="C521" s="39">
        <v>37712</v>
      </c>
      <c r="D521" s="15">
        <v>1.9242269999999999</v>
      </c>
      <c r="E521" s="34">
        <v>47.867910001137801</v>
      </c>
      <c r="F521" s="12">
        <v>3.801923250355459</v>
      </c>
      <c r="G521" s="12">
        <v>0.10283847115178089</v>
      </c>
    </row>
    <row r="522" spans="1:7" x14ac:dyDescent="0.2">
      <c r="A522">
        <v>2003</v>
      </c>
      <c r="B522">
        <v>5</v>
      </c>
      <c r="C522" s="40">
        <v>37742</v>
      </c>
      <c r="D522" s="18">
        <v>1.7355499999999999</v>
      </c>
      <c r="E522" s="33">
        <v>46.110621538329397</v>
      </c>
      <c r="F522" s="12">
        <v>3.5699546373153095</v>
      </c>
      <c r="G522" s="12">
        <v>-2.5616282430663121E-3</v>
      </c>
    </row>
    <row r="523" spans="1:7" x14ac:dyDescent="0.2">
      <c r="A523">
        <v>2003</v>
      </c>
      <c r="B523">
        <v>6</v>
      </c>
      <c r="C523" s="39">
        <v>37773</v>
      </c>
      <c r="D523" s="15">
        <v>1.5710949999999999</v>
      </c>
      <c r="E523" s="34">
        <v>42.945497784468301</v>
      </c>
      <c r="F523" s="12">
        <v>3.6214756096445164</v>
      </c>
      <c r="G523" s="12">
        <v>-5.0008818004777029E-2</v>
      </c>
    </row>
    <row r="524" spans="1:7" x14ac:dyDescent="0.2">
      <c r="A524">
        <v>2003</v>
      </c>
      <c r="B524">
        <v>7</v>
      </c>
      <c r="C524" s="40">
        <v>37803</v>
      </c>
      <c r="D524" s="18">
        <v>1.5601739999999999</v>
      </c>
      <c r="E524" s="33">
        <v>44.126480388458198</v>
      </c>
      <c r="F524" s="12">
        <v>3.6472710199981448</v>
      </c>
      <c r="G524" s="12">
        <v>-0.14099889941394861</v>
      </c>
    </row>
    <row r="525" spans="1:7" x14ac:dyDescent="0.2">
      <c r="A525">
        <v>2003</v>
      </c>
      <c r="B525">
        <v>8</v>
      </c>
      <c r="C525" s="39">
        <v>37834</v>
      </c>
      <c r="D525" s="15">
        <v>1.5522739999999999</v>
      </c>
      <c r="E525" s="34">
        <v>43.757575975548598</v>
      </c>
      <c r="F525" s="12">
        <v>3.6640148786520168</v>
      </c>
      <c r="G525" s="12">
        <v>-0.17351589208206425</v>
      </c>
    </row>
    <row r="526" spans="1:7" x14ac:dyDescent="0.2">
      <c r="A526">
        <v>2003</v>
      </c>
      <c r="B526">
        <v>9</v>
      </c>
      <c r="C526" s="40">
        <v>37865</v>
      </c>
      <c r="D526" s="18">
        <v>1.6378630000000001</v>
      </c>
      <c r="E526" s="33">
        <v>45.324999059370001</v>
      </c>
      <c r="F526" s="12">
        <v>3.7164435481587437</v>
      </c>
      <c r="G526" s="12">
        <v>-0.16269226674152057</v>
      </c>
    </row>
    <row r="527" spans="1:7" x14ac:dyDescent="0.2">
      <c r="A527">
        <v>2003</v>
      </c>
      <c r="B527">
        <v>10</v>
      </c>
      <c r="C527" s="39">
        <v>37895</v>
      </c>
      <c r="D527" s="15">
        <v>1.4828349999999999</v>
      </c>
      <c r="E527" s="34">
        <v>43.366898866597701</v>
      </c>
      <c r="F527" s="12">
        <v>3.5310761601984884</v>
      </c>
      <c r="G527" s="12">
        <v>-0.19825436075949129</v>
      </c>
    </row>
    <row r="528" spans="1:7" x14ac:dyDescent="0.2">
      <c r="A528">
        <v>2003</v>
      </c>
      <c r="B528">
        <v>11</v>
      </c>
      <c r="C528" s="40">
        <v>37926</v>
      </c>
      <c r="D528" s="18">
        <v>1.5056689999999999</v>
      </c>
      <c r="E528" s="33">
        <v>42.832016036684102</v>
      </c>
      <c r="F528" s="12">
        <v>3.753174795295994</v>
      </c>
      <c r="G528" s="12">
        <v>-6.7825278513651943E-2</v>
      </c>
    </row>
    <row r="529" spans="1:7" x14ac:dyDescent="0.2">
      <c r="A529">
        <v>2003</v>
      </c>
      <c r="B529">
        <v>12</v>
      </c>
      <c r="C529" s="39">
        <v>37956</v>
      </c>
      <c r="D529" s="15">
        <v>1.633597</v>
      </c>
      <c r="E529" s="34">
        <v>45.043985241895001</v>
      </c>
      <c r="F529" s="12">
        <v>4.046119851470757</v>
      </c>
      <c r="G529" s="12">
        <v>-0.11901898580978749</v>
      </c>
    </row>
    <row r="530" spans="1:7" x14ac:dyDescent="0.2">
      <c r="A530">
        <v>2004</v>
      </c>
      <c r="B530">
        <v>1</v>
      </c>
      <c r="C530" s="40">
        <v>37987</v>
      </c>
      <c r="D530" s="18">
        <v>1.62867772727273</v>
      </c>
      <c r="E530" s="33">
        <v>46.764518914611202</v>
      </c>
      <c r="F530" s="12">
        <v>3.3722950571331025</v>
      </c>
      <c r="G530" s="12">
        <v>-0.16934560363890319</v>
      </c>
    </row>
    <row r="531" spans="1:7" x14ac:dyDescent="0.2">
      <c r="A531">
        <v>2004</v>
      </c>
      <c r="B531">
        <v>2</v>
      </c>
      <c r="C531" s="39">
        <v>38018</v>
      </c>
      <c r="D531" s="15">
        <v>1.5688465</v>
      </c>
      <c r="E531" s="34">
        <v>46.489231721770203</v>
      </c>
      <c r="F531" s="12">
        <v>3.1436588140540338</v>
      </c>
      <c r="G531" s="12">
        <v>-0.21631019765657936</v>
      </c>
    </row>
    <row r="532" spans="1:7" x14ac:dyDescent="0.2">
      <c r="A532">
        <v>2004</v>
      </c>
      <c r="B532">
        <v>3</v>
      </c>
      <c r="C532" s="40">
        <v>38047</v>
      </c>
      <c r="D532" s="18">
        <v>1.5040169565217401</v>
      </c>
      <c r="E532" s="33">
        <v>45.711945739363898</v>
      </c>
      <c r="F532" s="12">
        <v>2.9844351736438299</v>
      </c>
      <c r="G532" s="12">
        <v>-0.20085950837858785</v>
      </c>
    </row>
    <row r="533" spans="1:7" x14ac:dyDescent="0.2">
      <c r="A533">
        <v>2004</v>
      </c>
      <c r="B533">
        <v>4</v>
      </c>
      <c r="C533" s="39">
        <v>38078</v>
      </c>
      <c r="D533" s="15">
        <v>1.4377704545454499</v>
      </c>
      <c r="E533" s="34">
        <v>45.381033824652498</v>
      </c>
      <c r="F533" s="12">
        <v>2.9964475254396596</v>
      </c>
      <c r="G533" s="12">
        <v>-0.21186006972668156</v>
      </c>
    </row>
    <row r="534" spans="1:7" x14ac:dyDescent="0.2">
      <c r="A534">
        <v>2004</v>
      </c>
      <c r="B534">
        <v>5</v>
      </c>
      <c r="C534" s="40">
        <v>38108</v>
      </c>
      <c r="D534" s="18">
        <v>1.4195747619047601</v>
      </c>
      <c r="E534" s="33">
        <v>45.4426516009663</v>
      </c>
      <c r="F534" s="12">
        <v>2.9629283458937827</v>
      </c>
      <c r="G534" s="12">
        <v>-0.17003753635312993</v>
      </c>
    </row>
    <row r="535" spans="1:7" x14ac:dyDescent="0.2">
      <c r="A535">
        <v>2004</v>
      </c>
      <c r="B535">
        <v>6</v>
      </c>
      <c r="C535" s="39">
        <v>38139</v>
      </c>
      <c r="D535" s="15">
        <v>1.4047940909090899</v>
      </c>
      <c r="E535" s="34">
        <v>46.664973470854498</v>
      </c>
      <c r="F535" s="12">
        <v>2.9800421557679315</v>
      </c>
      <c r="G535" s="12">
        <v>-0.17711936321436331</v>
      </c>
    </row>
    <row r="536" spans="1:7" x14ac:dyDescent="0.2">
      <c r="A536">
        <v>2004</v>
      </c>
      <c r="B536">
        <v>7</v>
      </c>
      <c r="C536" s="40">
        <v>38169</v>
      </c>
      <c r="D536" s="18">
        <v>1.56356590909091</v>
      </c>
      <c r="E536" s="33">
        <v>46.970121654491201</v>
      </c>
      <c r="F536" s="12">
        <v>3.4339091120674663</v>
      </c>
      <c r="G536" s="12">
        <v>-5.849905498132877E-2</v>
      </c>
    </row>
    <row r="537" spans="1:7" x14ac:dyDescent="0.2">
      <c r="A537">
        <v>2004</v>
      </c>
      <c r="B537">
        <v>8</v>
      </c>
      <c r="C537" s="39">
        <v>38200</v>
      </c>
      <c r="D537" s="15">
        <v>1.72831181818182</v>
      </c>
      <c r="E537" s="34">
        <v>48.752566040008404</v>
      </c>
      <c r="F537" s="12">
        <v>3.6615647729185077</v>
      </c>
      <c r="G537" s="12">
        <v>-6.6869426425760349E-4</v>
      </c>
    </row>
    <row r="538" spans="1:7" x14ac:dyDescent="0.2">
      <c r="A538">
        <v>2004</v>
      </c>
      <c r="B538">
        <v>9</v>
      </c>
      <c r="C538" s="40">
        <v>38231</v>
      </c>
      <c r="D538" s="18">
        <v>1.54526272727273</v>
      </c>
      <c r="E538" s="33">
        <v>48.090247696826403</v>
      </c>
      <c r="F538" s="12">
        <v>3.3047079656647416</v>
      </c>
      <c r="G538" s="12">
        <v>-0.11078752499765275</v>
      </c>
    </row>
    <row r="539" spans="1:7" x14ac:dyDescent="0.2">
      <c r="A539">
        <v>2004</v>
      </c>
      <c r="B539">
        <v>10</v>
      </c>
      <c r="C539" s="39">
        <v>38261</v>
      </c>
      <c r="D539" s="15">
        <v>1.4803352380952399</v>
      </c>
      <c r="E539" s="34">
        <v>46.932623046872997</v>
      </c>
      <c r="F539" s="12">
        <v>3.2573008563434551</v>
      </c>
      <c r="G539" s="12">
        <v>-7.7533106462264412E-2</v>
      </c>
    </row>
    <row r="540" spans="1:7" x14ac:dyDescent="0.2">
      <c r="A540">
        <v>2004</v>
      </c>
      <c r="B540">
        <v>11</v>
      </c>
      <c r="C540" s="40">
        <v>38292</v>
      </c>
      <c r="D540" s="18">
        <v>1.6591254545454499</v>
      </c>
      <c r="E540" s="33">
        <v>50.8923332782458</v>
      </c>
      <c r="F540" s="12">
        <v>3.4806845259658212</v>
      </c>
      <c r="G540" s="12">
        <v>-7.2602605578534693E-2</v>
      </c>
    </row>
    <row r="541" spans="1:7" x14ac:dyDescent="0.2">
      <c r="A541">
        <v>2004</v>
      </c>
      <c r="B541">
        <v>12</v>
      </c>
      <c r="C541" s="39">
        <v>38322</v>
      </c>
      <c r="D541" s="15">
        <v>1.65790173913043</v>
      </c>
      <c r="E541" s="34">
        <v>53.598823046450001</v>
      </c>
      <c r="F541" s="12">
        <v>3.4509141647597987</v>
      </c>
      <c r="G541" s="12">
        <v>-0.1471053029965492</v>
      </c>
    </row>
    <row r="542" spans="1:7" x14ac:dyDescent="0.2">
      <c r="A542">
        <v>2005</v>
      </c>
      <c r="B542">
        <v>1</v>
      </c>
      <c r="C542" s="40">
        <v>38353</v>
      </c>
      <c r="D542" s="18">
        <v>1.55230857142857</v>
      </c>
      <c r="E542" s="33">
        <v>52.260674652513799</v>
      </c>
      <c r="F542" s="12">
        <v>2.8761393455916009</v>
      </c>
      <c r="G542" s="12">
        <v>-0.14712701680478094</v>
      </c>
    </row>
    <row r="543" spans="1:7" x14ac:dyDescent="0.2">
      <c r="A543">
        <v>2005</v>
      </c>
      <c r="B543">
        <v>2</v>
      </c>
      <c r="C543" s="39">
        <v>38384</v>
      </c>
      <c r="D543" s="15">
        <v>1.633594</v>
      </c>
      <c r="E543" s="34">
        <v>56.107266849363199</v>
      </c>
      <c r="F543" s="12">
        <v>2.7122663596887771</v>
      </c>
      <c r="G543" s="12">
        <v>-0.13722623219691482</v>
      </c>
    </row>
    <row r="544" spans="1:7" x14ac:dyDescent="0.2">
      <c r="A544">
        <v>2005</v>
      </c>
      <c r="B544">
        <v>3</v>
      </c>
      <c r="C544" s="40">
        <v>38412</v>
      </c>
      <c r="D544" s="18">
        <v>1.75514869565217</v>
      </c>
      <c r="E544" s="33">
        <v>61.152627159961597</v>
      </c>
      <c r="F544" s="12">
        <v>2.6033821394221879</v>
      </c>
      <c r="G544" s="12">
        <v>-0.12768011769422935</v>
      </c>
    </row>
    <row r="545" spans="1:7" x14ac:dyDescent="0.2">
      <c r="A545">
        <v>2005</v>
      </c>
      <c r="B545">
        <v>4</v>
      </c>
      <c r="C545" s="39">
        <v>38443</v>
      </c>
      <c r="D545" s="15">
        <v>1.5856790476190501</v>
      </c>
      <c r="E545" s="34">
        <v>59.150002716125599</v>
      </c>
      <c r="F545" s="12">
        <v>2.5354323418970273</v>
      </c>
      <c r="G545" s="12">
        <v>-0.15385391522082104</v>
      </c>
    </row>
    <row r="546" spans="1:7" x14ac:dyDescent="0.2">
      <c r="A546">
        <v>2005</v>
      </c>
      <c r="B546">
        <v>5</v>
      </c>
      <c r="C546" s="40">
        <v>38473</v>
      </c>
      <c r="D546" s="18">
        <v>1.50822772727273</v>
      </c>
      <c r="E546" s="33">
        <v>57.963600473396298</v>
      </c>
      <c r="F546" s="12">
        <v>2.4679599645701855</v>
      </c>
      <c r="G546" s="12">
        <v>-0.16705378042960653</v>
      </c>
    </row>
    <row r="547" spans="1:7" x14ac:dyDescent="0.2">
      <c r="A547">
        <v>2005</v>
      </c>
      <c r="B547">
        <v>6</v>
      </c>
      <c r="C547" s="39">
        <v>38504</v>
      </c>
      <c r="D547" s="15">
        <v>1.53954636363636</v>
      </c>
      <c r="E547" s="34">
        <v>57.722404777515003</v>
      </c>
      <c r="F547" s="12">
        <v>2.6402747078420665</v>
      </c>
      <c r="G547" s="12">
        <v>-0.1140143092500347</v>
      </c>
    </row>
    <row r="548" spans="1:7" x14ac:dyDescent="0.2">
      <c r="A548">
        <v>2005</v>
      </c>
      <c r="B548">
        <v>7</v>
      </c>
      <c r="C548" s="40">
        <v>38534</v>
      </c>
      <c r="D548" s="18">
        <v>1.48748428571429</v>
      </c>
      <c r="E548" s="33">
        <v>55.086523528517503</v>
      </c>
      <c r="F548" s="12">
        <v>2.7854881136282001</v>
      </c>
      <c r="G548" s="12">
        <v>-0.18882881790918132</v>
      </c>
    </row>
    <row r="549" spans="1:7" x14ac:dyDescent="0.2">
      <c r="A549">
        <v>2005</v>
      </c>
      <c r="B549">
        <v>8</v>
      </c>
      <c r="C549" s="39">
        <v>38565</v>
      </c>
      <c r="D549" s="15">
        <v>1.48086739130435</v>
      </c>
      <c r="E549" s="34">
        <v>53.7098025369406</v>
      </c>
      <c r="F549" s="12">
        <v>2.847768718418981</v>
      </c>
      <c r="G549" s="12">
        <v>-0.22225362788021299</v>
      </c>
    </row>
    <row r="550" spans="1:7" x14ac:dyDescent="0.2">
      <c r="A550">
        <v>2005</v>
      </c>
      <c r="B550">
        <v>9</v>
      </c>
      <c r="C550" s="40">
        <v>38596</v>
      </c>
      <c r="D550" s="18">
        <v>1.5048354545454501</v>
      </c>
      <c r="E550" s="33">
        <v>51.793358327587796</v>
      </c>
      <c r="F550" s="12">
        <v>2.9881522038816777</v>
      </c>
      <c r="G550" s="12">
        <v>-9.5789329971669293E-2</v>
      </c>
    </row>
    <row r="551" spans="1:7" x14ac:dyDescent="0.2">
      <c r="A551">
        <v>2005</v>
      </c>
      <c r="B551">
        <v>10</v>
      </c>
      <c r="C551" s="39">
        <v>38626</v>
      </c>
      <c r="D551" s="15">
        <v>1.4573280952381</v>
      </c>
      <c r="E551" s="34">
        <v>52.527043697072202</v>
      </c>
      <c r="F551" s="12">
        <v>2.8651476173747019</v>
      </c>
      <c r="G551" s="12">
        <v>-0.12039208420218581</v>
      </c>
    </row>
    <row r="552" spans="1:7" x14ac:dyDescent="0.2">
      <c r="A552">
        <v>2005</v>
      </c>
      <c r="B552">
        <v>11</v>
      </c>
      <c r="C552" s="40">
        <v>38657</v>
      </c>
      <c r="D552" s="18">
        <v>1.4433081818181801</v>
      </c>
      <c r="E552" s="33">
        <v>53.090776512202403</v>
      </c>
      <c r="F552" s="12">
        <v>2.9025372020378448</v>
      </c>
      <c r="G552" s="12">
        <v>-0.16610161582154648</v>
      </c>
    </row>
    <row r="553" spans="1:7" x14ac:dyDescent="0.2">
      <c r="A553">
        <v>2005</v>
      </c>
      <c r="B553">
        <v>12</v>
      </c>
      <c r="C553" s="39">
        <v>38687</v>
      </c>
      <c r="D553" s="15">
        <v>1.5091072727272701</v>
      </c>
      <c r="E553" s="34">
        <v>54.108682799091902</v>
      </c>
      <c r="F553" s="12">
        <v>3.1116000775296513</v>
      </c>
      <c r="G553" s="12">
        <v>-9.8325855419752362E-2</v>
      </c>
    </row>
    <row r="554" spans="1:7" x14ac:dyDescent="0.2">
      <c r="A554">
        <v>2006</v>
      </c>
      <c r="B554">
        <v>1</v>
      </c>
      <c r="C554" s="40">
        <v>38718</v>
      </c>
      <c r="D554" s="18">
        <v>1.5731036363636399</v>
      </c>
      <c r="E554" s="33">
        <v>59.412695138668603</v>
      </c>
      <c r="F554" s="12">
        <v>2.563804826997901</v>
      </c>
      <c r="G554" s="12">
        <v>-0.1085950578411405</v>
      </c>
    </row>
    <row r="555" spans="1:7" x14ac:dyDescent="0.2">
      <c r="A555">
        <v>2006</v>
      </c>
      <c r="B555">
        <v>2</v>
      </c>
      <c r="C555" s="39">
        <v>38749</v>
      </c>
      <c r="D555" s="15">
        <v>1.5461039999999999</v>
      </c>
      <c r="E555" s="34">
        <v>59.456356331779403</v>
      </c>
      <c r="F555" s="12">
        <v>2.4224104661634667</v>
      </c>
      <c r="G555" s="12">
        <v>-0.10686852067087184</v>
      </c>
    </row>
    <row r="556" spans="1:7" x14ac:dyDescent="0.2">
      <c r="A556">
        <v>2006</v>
      </c>
      <c r="B556">
        <v>3</v>
      </c>
      <c r="C556" s="40">
        <v>38777</v>
      </c>
      <c r="D556" s="18">
        <v>1.5450552173912999</v>
      </c>
      <c r="E556" s="33">
        <v>56.994248863065003</v>
      </c>
      <c r="F556" s="12">
        <v>2.4589635736121886</v>
      </c>
      <c r="G556" s="12">
        <v>-5.5473441114585069E-2</v>
      </c>
    </row>
    <row r="557" spans="1:7" x14ac:dyDescent="0.2">
      <c r="A557">
        <v>2006</v>
      </c>
      <c r="B557">
        <v>4</v>
      </c>
      <c r="C557" s="39">
        <v>38808</v>
      </c>
      <c r="D557" s="15">
        <v>1.5480175</v>
      </c>
      <c r="E557" s="34">
        <v>58.389169239076097</v>
      </c>
      <c r="F557" s="12">
        <v>2.5074661386540473</v>
      </c>
      <c r="G557" s="12">
        <v>-1.1030151655340737E-2</v>
      </c>
    </row>
    <row r="558" spans="1:7" x14ac:dyDescent="0.2">
      <c r="A558">
        <v>2006</v>
      </c>
      <c r="B558">
        <v>5</v>
      </c>
      <c r="C558" s="40">
        <v>38838</v>
      </c>
      <c r="D558" s="18">
        <v>1.5964169565217401</v>
      </c>
      <c r="E558" s="33">
        <v>57.726866671532299</v>
      </c>
      <c r="F558" s="12">
        <v>2.6229794661105235</v>
      </c>
      <c r="G558" s="12">
        <v>6.2812810485495779E-2</v>
      </c>
    </row>
    <row r="559" spans="1:7" x14ac:dyDescent="0.2">
      <c r="A559">
        <v>2006</v>
      </c>
      <c r="B559">
        <v>6</v>
      </c>
      <c r="C559" s="39">
        <v>38869</v>
      </c>
      <c r="D559" s="15">
        <v>1.607</v>
      </c>
      <c r="E559" s="34">
        <v>57.274432760504702</v>
      </c>
      <c r="F559" s="12">
        <v>2.7775113304263037</v>
      </c>
      <c r="G559" s="12">
        <v>5.1978160521184022E-2</v>
      </c>
    </row>
    <row r="560" spans="1:7" x14ac:dyDescent="0.2">
      <c r="A560">
        <v>2006</v>
      </c>
      <c r="B560">
        <v>7</v>
      </c>
      <c r="C560" s="40">
        <v>38899</v>
      </c>
      <c r="D560" s="18">
        <v>1.6790833333333299</v>
      </c>
      <c r="E560" s="33">
        <v>59.150412119887598</v>
      </c>
      <c r="F560" s="12">
        <v>2.9282541291610777</v>
      </c>
      <c r="G560" s="12">
        <v>5.1253500179873193E-2</v>
      </c>
    </row>
    <row r="561" spans="1:7" x14ac:dyDescent="0.2">
      <c r="A561">
        <v>2006</v>
      </c>
      <c r="B561">
        <v>8</v>
      </c>
      <c r="C561" s="39">
        <v>38930</v>
      </c>
      <c r="D561" s="15">
        <v>1.6207134782608701</v>
      </c>
      <c r="E561" s="34">
        <v>60.530592085433597</v>
      </c>
      <c r="F561" s="12">
        <v>2.7654984705197889</v>
      </c>
      <c r="G561" s="12">
        <v>-2.8889371305710097E-2</v>
      </c>
    </row>
    <row r="562" spans="1:7" x14ac:dyDescent="0.2">
      <c r="A562">
        <v>2006</v>
      </c>
      <c r="B562">
        <v>9</v>
      </c>
      <c r="C562" s="40">
        <v>38961</v>
      </c>
      <c r="D562" s="18">
        <v>1.5687619047618999</v>
      </c>
      <c r="E562" s="33">
        <v>59.7266485961878</v>
      </c>
      <c r="F562" s="12">
        <v>2.7013238960377755</v>
      </c>
      <c r="G562" s="12">
        <v>-9.5988520086528972E-2</v>
      </c>
    </row>
    <row r="563" spans="1:7" x14ac:dyDescent="0.2">
      <c r="A563">
        <v>2006</v>
      </c>
      <c r="B563">
        <v>10</v>
      </c>
      <c r="C563" s="39">
        <v>38991</v>
      </c>
      <c r="D563" s="15">
        <v>1.53022636363636</v>
      </c>
      <c r="E563" s="34">
        <v>58.847955084515597</v>
      </c>
      <c r="F563" s="12">
        <v>2.6853254479315094</v>
      </c>
      <c r="G563" s="12">
        <v>-6.2761921358858733E-2</v>
      </c>
    </row>
    <row r="564" spans="1:7" x14ac:dyDescent="0.2">
      <c r="A564">
        <v>2006</v>
      </c>
      <c r="B564">
        <v>11</v>
      </c>
      <c r="C564" s="40">
        <v>39022</v>
      </c>
      <c r="D564" s="18">
        <v>1.58116636363636</v>
      </c>
      <c r="E564" s="33">
        <v>61.376915605614798</v>
      </c>
      <c r="F564" s="12">
        <v>2.7504914911902798</v>
      </c>
      <c r="G564" s="12">
        <v>-5.2383725087421833E-2</v>
      </c>
    </row>
    <row r="565" spans="1:7" x14ac:dyDescent="0.2">
      <c r="A565">
        <v>2006</v>
      </c>
      <c r="B565">
        <v>12</v>
      </c>
      <c r="C565" s="39">
        <v>39052</v>
      </c>
      <c r="D565" s="15">
        <v>1.7071780952380899</v>
      </c>
      <c r="E565" s="34">
        <v>64.230786152437602</v>
      </c>
      <c r="F565" s="12">
        <v>2.9652834619323745</v>
      </c>
      <c r="G565" s="12">
        <v>-4.7022950235121444E-2</v>
      </c>
    </row>
    <row r="566" spans="1:7" x14ac:dyDescent="0.2">
      <c r="A566">
        <v>2007</v>
      </c>
      <c r="B566">
        <v>1</v>
      </c>
      <c r="C566" s="40">
        <v>39083</v>
      </c>
      <c r="D566" s="18">
        <v>1.6985221739130401</v>
      </c>
      <c r="E566" s="33">
        <v>63.476689090458699</v>
      </c>
      <c r="F566" s="12">
        <v>2.5909786502609049</v>
      </c>
      <c r="G566" s="12">
        <v>1.0599021804176566E-2</v>
      </c>
    </row>
    <row r="567" spans="1:7" x14ac:dyDescent="0.2">
      <c r="A567">
        <v>2007</v>
      </c>
      <c r="B567">
        <v>2</v>
      </c>
      <c r="C567" s="39">
        <v>39114</v>
      </c>
      <c r="D567" s="15">
        <v>1.815393</v>
      </c>
      <c r="E567" s="34">
        <v>64.333715028046896</v>
      </c>
      <c r="F567" s="12">
        <v>2.6286898412075219</v>
      </c>
      <c r="G567" s="12">
        <v>8.515459205836147E-2</v>
      </c>
    </row>
    <row r="568" spans="1:7" x14ac:dyDescent="0.2">
      <c r="A568">
        <v>2007</v>
      </c>
      <c r="B568">
        <v>3</v>
      </c>
      <c r="C568" s="40">
        <v>39142</v>
      </c>
      <c r="D568" s="18">
        <v>1.9239981818181799</v>
      </c>
      <c r="E568" s="33">
        <v>64.407234652425004</v>
      </c>
      <c r="F568" s="12">
        <v>2.7096246160323902</v>
      </c>
      <c r="G568" s="12">
        <v>0.10193768021214868</v>
      </c>
    </row>
    <row r="569" spans="1:7" x14ac:dyDescent="0.2">
      <c r="A569">
        <v>2007</v>
      </c>
      <c r="B569">
        <v>4</v>
      </c>
      <c r="C569" s="39">
        <v>39173</v>
      </c>
      <c r="D569" s="15">
        <v>1.9779780952381001</v>
      </c>
      <c r="E569" s="34">
        <v>66.170296779392004</v>
      </c>
      <c r="F569" s="12">
        <v>2.827156841320269</v>
      </c>
      <c r="G569" s="12">
        <v>0.12749552137036022</v>
      </c>
    </row>
    <row r="570" spans="1:7" x14ac:dyDescent="0.2">
      <c r="A570">
        <v>2007</v>
      </c>
      <c r="B570">
        <v>5</v>
      </c>
      <c r="C570" s="40">
        <v>39203</v>
      </c>
      <c r="D570" s="18">
        <v>2.0038630434782601</v>
      </c>
      <c r="E570" s="33">
        <v>66.531130409113203</v>
      </c>
      <c r="F570" s="12">
        <v>2.8567331689779989</v>
      </c>
      <c r="G570" s="12">
        <v>8.9117625924116109E-2</v>
      </c>
    </row>
    <row r="571" spans="1:7" x14ac:dyDescent="0.2">
      <c r="A571">
        <v>2007</v>
      </c>
      <c r="B571">
        <v>6</v>
      </c>
      <c r="C571" s="39">
        <v>39234</v>
      </c>
      <c r="D571" s="15">
        <v>2.01698333333333</v>
      </c>
      <c r="E571" s="34">
        <v>69.697272011146893</v>
      </c>
      <c r="F571" s="12">
        <v>2.8647536988390461</v>
      </c>
      <c r="G571" s="12">
        <v>3.1410265534129088E-2</v>
      </c>
    </row>
    <row r="572" spans="1:7" x14ac:dyDescent="0.2">
      <c r="A572">
        <v>2007</v>
      </c>
      <c r="B572">
        <v>7</v>
      </c>
      <c r="C572" s="40">
        <v>39264</v>
      </c>
      <c r="D572" s="18">
        <v>2.15846772727273</v>
      </c>
      <c r="E572" s="33">
        <v>71.367701932968799</v>
      </c>
      <c r="F572" s="12">
        <v>3.1198817628638502</v>
      </c>
      <c r="G572" s="12">
        <v>6.5440916413109368E-2</v>
      </c>
    </row>
    <row r="573" spans="1:7" x14ac:dyDescent="0.2">
      <c r="A573">
        <v>2007</v>
      </c>
      <c r="B573">
        <v>8</v>
      </c>
      <c r="C573" s="39">
        <v>39295</v>
      </c>
      <c r="D573" s="15">
        <v>1.90522739130435</v>
      </c>
      <c r="E573" s="34">
        <v>68.400253702616894</v>
      </c>
      <c r="F573" s="12">
        <v>2.8769426523066901</v>
      </c>
      <c r="G573" s="12">
        <v>4.0298044990766065E-2</v>
      </c>
    </row>
    <row r="574" spans="1:7" x14ac:dyDescent="0.2">
      <c r="A574">
        <v>2007</v>
      </c>
      <c r="B574">
        <v>9</v>
      </c>
      <c r="C574" s="40">
        <v>39326</v>
      </c>
      <c r="D574" s="18">
        <v>1.93431</v>
      </c>
      <c r="E574" s="33">
        <v>70.684657726689395</v>
      </c>
      <c r="F574" s="12">
        <v>2.8144185828580297</v>
      </c>
      <c r="G574" s="12">
        <v>4.1866392618130056E-2</v>
      </c>
    </row>
    <row r="575" spans="1:7" x14ac:dyDescent="0.2">
      <c r="A575">
        <v>2007</v>
      </c>
      <c r="B575">
        <v>10</v>
      </c>
      <c r="C575" s="39">
        <v>39356</v>
      </c>
      <c r="D575" s="15">
        <v>1.91149782608696</v>
      </c>
      <c r="E575" s="34">
        <v>72.049627760479495</v>
      </c>
      <c r="F575" s="12">
        <v>2.7397736890326732</v>
      </c>
      <c r="G575" s="12">
        <v>2.0276216852264561E-2</v>
      </c>
    </row>
    <row r="576" spans="1:7" x14ac:dyDescent="0.2">
      <c r="A576">
        <v>2007</v>
      </c>
      <c r="B576">
        <v>11</v>
      </c>
      <c r="C576" s="40">
        <v>39387</v>
      </c>
      <c r="D576" s="18">
        <v>1.9683390909090901</v>
      </c>
      <c r="E576" s="33">
        <v>72.047857764117197</v>
      </c>
      <c r="F576" s="12">
        <v>2.9168671138072511</v>
      </c>
      <c r="G576" s="12">
        <v>6.0489415491691602E-2</v>
      </c>
    </row>
    <row r="577" spans="1:7" x14ac:dyDescent="0.2">
      <c r="A577">
        <v>2007</v>
      </c>
      <c r="B577">
        <v>12</v>
      </c>
      <c r="C577" s="39">
        <v>39417</v>
      </c>
      <c r="D577" s="15">
        <v>2.1126499999999999</v>
      </c>
      <c r="E577" s="34">
        <v>75.441886508843197</v>
      </c>
      <c r="F577" s="12">
        <v>3.1242489853337658</v>
      </c>
      <c r="G577" s="12">
        <v>5.3608879367572818E-2</v>
      </c>
    </row>
    <row r="578" spans="1:7" x14ac:dyDescent="0.2">
      <c r="A578">
        <v>2008</v>
      </c>
      <c r="B578">
        <v>1</v>
      </c>
      <c r="C578" s="40">
        <v>39448</v>
      </c>
      <c r="D578" s="18">
        <v>2.20146</v>
      </c>
      <c r="E578" s="33">
        <v>78.2731932262854</v>
      </c>
      <c r="F578" s="12">
        <v>2.7233573191194647</v>
      </c>
      <c r="G578" s="12">
        <v>5.1092149618920855E-2</v>
      </c>
    </row>
    <row r="579" spans="1:7" x14ac:dyDescent="0.2">
      <c r="A579">
        <v>2008</v>
      </c>
      <c r="B579">
        <v>2</v>
      </c>
      <c r="C579" s="39">
        <v>39479</v>
      </c>
      <c r="D579" s="15">
        <v>2.5034999999999998</v>
      </c>
      <c r="E579" s="34">
        <v>87.171123899803106</v>
      </c>
      <c r="F579" s="12">
        <v>2.6753602590951937</v>
      </c>
      <c r="G579" s="12">
        <v>1.7754250484809248E-2</v>
      </c>
    </row>
    <row r="580" spans="1:7" x14ac:dyDescent="0.2">
      <c r="A580">
        <v>2008</v>
      </c>
      <c r="B580">
        <v>3</v>
      </c>
      <c r="C580" s="40">
        <v>39508</v>
      </c>
      <c r="D580" s="18">
        <v>2.7264900000000001</v>
      </c>
      <c r="E580" s="33">
        <v>88.4433009991386</v>
      </c>
      <c r="F580" s="12">
        <v>2.7962634777789188</v>
      </c>
      <c r="G580" s="12">
        <v>3.1974488729509282E-2</v>
      </c>
    </row>
    <row r="581" spans="1:7" x14ac:dyDescent="0.2">
      <c r="A581">
        <v>2008</v>
      </c>
      <c r="B581">
        <v>4</v>
      </c>
      <c r="C581" s="39">
        <v>39539</v>
      </c>
      <c r="D581" s="15">
        <v>2.6074999999999999</v>
      </c>
      <c r="E581" s="34">
        <v>85.388187866263294</v>
      </c>
      <c r="F581" s="12">
        <v>2.8881385757461109</v>
      </c>
      <c r="G581" s="12">
        <v>2.1569986332050713E-2</v>
      </c>
    </row>
    <row r="582" spans="1:7" x14ac:dyDescent="0.2">
      <c r="A582">
        <v>2008</v>
      </c>
      <c r="B582">
        <v>5</v>
      </c>
      <c r="C582" s="40">
        <v>39569</v>
      </c>
      <c r="D582" s="18">
        <v>2.6842299999999999</v>
      </c>
      <c r="E582" s="33">
        <v>86.193267422194893</v>
      </c>
      <c r="F582" s="12">
        <v>2.9537444973865918</v>
      </c>
      <c r="G582" s="12">
        <v>3.3958834329388531E-2</v>
      </c>
    </row>
    <row r="583" spans="1:7" x14ac:dyDescent="0.2">
      <c r="A583">
        <v>2008</v>
      </c>
      <c r="B583">
        <v>6</v>
      </c>
      <c r="C583" s="39">
        <v>39600</v>
      </c>
      <c r="D583" s="15">
        <v>3.0011800000000002</v>
      </c>
      <c r="E583" s="34">
        <v>92.119817328492601</v>
      </c>
      <c r="F583" s="12">
        <v>3.2250743760414582</v>
      </c>
      <c r="G583" s="12">
        <v>0.12577719241568086</v>
      </c>
    </row>
    <row r="584" spans="1:7" x14ac:dyDescent="0.2">
      <c r="A584">
        <v>2008</v>
      </c>
      <c r="B584">
        <v>7</v>
      </c>
      <c r="C584" s="40">
        <v>39630</v>
      </c>
      <c r="D584" s="18">
        <v>2.9671599999999998</v>
      </c>
      <c r="E584" s="33">
        <v>92.970500396627301</v>
      </c>
      <c r="F584" s="12">
        <v>3.2922293749083336</v>
      </c>
      <c r="G584" s="12">
        <v>5.5241712713586737E-2</v>
      </c>
    </row>
    <row r="585" spans="1:7" x14ac:dyDescent="0.2">
      <c r="A585">
        <v>2008</v>
      </c>
      <c r="B585">
        <v>8</v>
      </c>
      <c r="C585" s="39">
        <v>39661</v>
      </c>
      <c r="D585" s="15">
        <v>2.8157800000000002</v>
      </c>
      <c r="E585" s="34">
        <v>90.580702980515994</v>
      </c>
      <c r="F585" s="12">
        <v>3.2107399648914114</v>
      </c>
      <c r="G585" s="12">
        <v>0.116025014373188</v>
      </c>
    </row>
    <row r="586" spans="1:7" x14ac:dyDescent="0.2">
      <c r="A586">
        <v>2008</v>
      </c>
      <c r="B586">
        <v>9</v>
      </c>
      <c r="C586" s="40">
        <v>39692</v>
      </c>
      <c r="D586" s="18">
        <v>2.6957200000000001</v>
      </c>
      <c r="E586" s="33">
        <v>87.246761529929401</v>
      </c>
      <c r="F586" s="12">
        <v>3.1777025111943291</v>
      </c>
      <c r="G586" s="12">
        <v>0.1290795656868447</v>
      </c>
    </row>
    <row r="587" spans="1:7" x14ac:dyDescent="0.2">
      <c r="A587">
        <v>2008</v>
      </c>
      <c r="B587">
        <v>10</v>
      </c>
      <c r="C587" s="39">
        <v>39722</v>
      </c>
      <c r="D587" s="15">
        <v>2.27393</v>
      </c>
      <c r="E587" s="34">
        <v>74.405896988008493</v>
      </c>
      <c r="F587" s="12">
        <v>3.1560389791100971</v>
      </c>
      <c r="G587" s="12">
        <v>0.15193418775562956</v>
      </c>
    </row>
    <row r="588" spans="1:7" x14ac:dyDescent="0.2">
      <c r="A588">
        <v>2008</v>
      </c>
      <c r="B588">
        <v>11</v>
      </c>
      <c r="C588" s="40">
        <v>39753</v>
      </c>
      <c r="D588" s="18">
        <v>2.0545900000000001</v>
      </c>
      <c r="E588" s="33">
        <v>69.725701056918894</v>
      </c>
      <c r="F588" s="12">
        <v>3.1460822983367702</v>
      </c>
      <c r="G588" s="12">
        <v>7.8582662694679714E-2</v>
      </c>
    </row>
    <row r="589" spans="1:7" x14ac:dyDescent="0.2">
      <c r="A589">
        <v>2008</v>
      </c>
      <c r="B589">
        <v>12</v>
      </c>
      <c r="C589" s="39">
        <v>39783</v>
      </c>
      <c r="D589" s="15">
        <v>2.3938558823529399</v>
      </c>
      <c r="E589" s="34">
        <v>71.902256846442299</v>
      </c>
      <c r="F589" s="12">
        <v>3.7143780326837659</v>
      </c>
      <c r="G589" s="12">
        <v>0.18888668928765168</v>
      </c>
    </row>
    <row r="590" spans="1:7" x14ac:dyDescent="0.2">
      <c r="A590">
        <v>2009</v>
      </c>
      <c r="B590">
        <v>1</v>
      </c>
      <c r="C590" s="40">
        <v>39814</v>
      </c>
      <c r="D590" s="18">
        <v>2.6259228819999998</v>
      </c>
      <c r="E590" s="33">
        <v>77.937002582092504</v>
      </c>
      <c r="F590" s="12">
        <v>3.2624596436672921</v>
      </c>
      <c r="G590" s="12">
        <v>0.19795504642855088</v>
      </c>
    </row>
    <row r="591" spans="1:7" x14ac:dyDescent="0.2">
      <c r="A591">
        <v>2009</v>
      </c>
      <c r="B591">
        <v>2</v>
      </c>
      <c r="C591" s="39">
        <v>39845</v>
      </c>
      <c r="D591" s="15">
        <v>2.6475281580000001</v>
      </c>
      <c r="E591" s="34">
        <v>77.786051094392803</v>
      </c>
      <c r="F591" s="12">
        <v>3.1706345260079671</v>
      </c>
      <c r="G591" s="12">
        <v>0.18512432680011293</v>
      </c>
    </row>
    <row r="592" spans="1:7" x14ac:dyDescent="0.2">
      <c r="A592">
        <v>2009</v>
      </c>
      <c r="B592">
        <v>3</v>
      </c>
      <c r="C592" s="40">
        <v>39873</v>
      </c>
      <c r="D592" s="18">
        <v>2.5099598699999999</v>
      </c>
      <c r="E592" s="33">
        <v>76.004098359069999</v>
      </c>
      <c r="F592" s="12">
        <v>2.9954970162631334</v>
      </c>
      <c r="G592" s="12">
        <v>7.124991620691852E-2</v>
      </c>
    </row>
    <row r="593" spans="1:7" x14ac:dyDescent="0.2">
      <c r="A593">
        <v>2009</v>
      </c>
      <c r="B593">
        <v>4</v>
      </c>
      <c r="C593" s="39">
        <v>39904</v>
      </c>
      <c r="D593" s="15">
        <v>2.55515458</v>
      </c>
      <c r="E593" s="34">
        <v>79.353233742042804</v>
      </c>
      <c r="F593" s="12">
        <v>3.045397988415472</v>
      </c>
      <c r="G593" s="12">
        <v>5.4450092523256215E-2</v>
      </c>
    </row>
    <row r="594" spans="1:7" x14ac:dyDescent="0.2">
      <c r="A594">
        <v>2009</v>
      </c>
      <c r="B594">
        <v>5</v>
      </c>
      <c r="C594" s="40">
        <v>39934</v>
      </c>
      <c r="D594" s="18">
        <v>2.480858886</v>
      </c>
      <c r="E594" s="33">
        <v>82.551324066627004</v>
      </c>
      <c r="F594" s="12">
        <v>2.8503918157419985</v>
      </c>
      <c r="G594" s="12">
        <v>-3.4990393290969313E-2</v>
      </c>
    </row>
    <row r="595" spans="1:7" x14ac:dyDescent="0.2">
      <c r="A595">
        <v>2009</v>
      </c>
      <c r="B595">
        <v>6</v>
      </c>
      <c r="C595" s="39">
        <v>39965</v>
      </c>
      <c r="D595" s="15">
        <v>2.7004390379999998</v>
      </c>
      <c r="E595" s="34">
        <v>85.217674240240399</v>
      </c>
      <c r="F595" s="12">
        <v>3.1369345641944775</v>
      </c>
      <c r="G595" s="12">
        <v>-2.7329543932926553E-2</v>
      </c>
    </row>
    <row r="596" spans="1:7" x14ac:dyDescent="0.2">
      <c r="A596">
        <v>2009</v>
      </c>
      <c r="B596">
        <v>7</v>
      </c>
      <c r="C596" s="40">
        <v>39995</v>
      </c>
      <c r="D596" s="18">
        <v>2.7912693819999999</v>
      </c>
      <c r="E596" s="33">
        <v>85.466214415936307</v>
      </c>
      <c r="F596" s="12">
        <v>3.369004352796706</v>
      </c>
      <c r="G596" s="12">
        <v>2.3320057367056956E-2</v>
      </c>
    </row>
    <row r="597" spans="1:7" x14ac:dyDescent="0.2">
      <c r="A597">
        <v>2009</v>
      </c>
      <c r="B597">
        <v>8</v>
      </c>
      <c r="C597" s="39">
        <v>40026</v>
      </c>
      <c r="D597" s="15">
        <v>2.9566158819999999</v>
      </c>
      <c r="E597" s="34">
        <v>89.318872139434404</v>
      </c>
      <c r="F597" s="12">
        <v>3.4189580791791436</v>
      </c>
      <c r="G597" s="12">
        <v>6.4850506912593961E-2</v>
      </c>
    </row>
    <row r="598" spans="1:7" x14ac:dyDescent="0.2">
      <c r="A598">
        <v>2009</v>
      </c>
      <c r="B598">
        <v>9</v>
      </c>
      <c r="C598" s="40">
        <v>40057</v>
      </c>
      <c r="D598" s="18">
        <v>3.1429062719999998</v>
      </c>
      <c r="E598" s="33">
        <v>92.464650630882502</v>
      </c>
      <c r="F598" s="12">
        <v>3.49577497091121</v>
      </c>
      <c r="G598" s="12">
        <v>0.10009510286012721</v>
      </c>
    </row>
    <row r="599" spans="1:7" x14ac:dyDescent="0.2">
      <c r="A599">
        <v>2009</v>
      </c>
      <c r="B599">
        <v>10</v>
      </c>
      <c r="C599" s="39">
        <v>40087</v>
      </c>
      <c r="D599" s="15">
        <v>3.372627676</v>
      </c>
      <c r="E599" s="34">
        <v>95.4487431809128</v>
      </c>
      <c r="F599" s="12">
        <v>3.6489743367288692</v>
      </c>
      <c r="G599" s="12">
        <v>0.15618798147979915</v>
      </c>
    </row>
    <row r="600" spans="1:7" x14ac:dyDescent="0.2">
      <c r="A600">
        <v>2009</v>
      </c>
      <c r="B600">
        <v>11</v>
      </c>
      <c r="C600" s="40">
        <v>40118</v>
      </c>
      <c r="D600" s="18">
        <v>3.3840916999999999</v>
      </c>
      <c r="E600" s="33">
        <v>94.823389359933302</v>
      </c>
      <c r="F600" s="12">
        <v>3.8103462901811067</v>
      </c>
      <c r="G600" s="12">
        <v>0.2111400557434594</v>
      </c>
    </row>
    <row r="601" spans="1:7" x14ac:dyDescent="0.2">
      <c r="A601">
        <v>2009</v>
      </c>
      <c r="B601">
        <v>12</v>
      </c>
      <c r="C601" s="39">
        <v>40148</v>
      </c>
      <c r="D601" s="15">
        <v>3.49762963</v>
      </c>
      <c r="E601" s="34">
        <v>96.802551650852706</v>
      </c>
      <c r="F601" s="12">
        <v>4.0310449181366508</v>
      </c>
      <c r="G601" s="12">
        <v>8.5254350167498216E-2</v>
      </c>
    </row>
    <row r="602" spans="1:7" x14ac:dyDescent="0.2">
      <c r="A602">
        <v>2010</v>
      </c>
      <c r="B602">
        <v>1</v>
      </c>
      <c r="C602" s="40">
        <v>40179</v>
      </c>
      <c r="D602" s="37">
        <v>3.5251873800000002</v>
      </c>
      <c r="E602" s="37">
        <v>96.829319480552201</v>
      </c>
      <c r="F602" s="12">
        <v>3.5251873800000002</v>
      </c>
      <c r="G602" s="12">
        <v>8.0530570498453413E-2</v>
      </c>
    </row>
    <row r="603" spans="1:7" x14ac:dyDescent="0.2">
      <c r="A603">
        <v>2010</v>
      </c>
      <c r="B603">
        <v>2</v>
      </c>
      <c r="C603" s="39">
        <v>40210</v>
      </c>
      <c r="D603" s="37">
        <v>3.2765062440000001</v>
      </c>
      <c r="E603" s="37">
        <v>93.155246903214106</v>
      </c>
      <c r="F603" s="12">
        <v>3.2765062439999997</v>
      </c>
      <c r="G603" s="12">
        <v>3.3391334486391228E-2</v>
      </c>
    </row>
    <row r="604" spans="1:7" x14ac:dyDescent="0.2">
      <c r="A604">
        <v>2010</v>
      </c>
      <c r="B604">
        <v>3</v>
      </c>
      <c r="C604" s="40">
        <v>40238</v>
      </c>
      <c r="D604" s="37">
        <v>3.0897749299999999</v>
      </c>
      <c r="E604" s="37">
        <v>90.706649369005206</v>
      </c>
      <c r="F604" s="12">
        <v>3.0897749299999999</v>
      </c>
      <c r="G604" s="12">
        <v>3.147321236676702E-2</v>
      </c>
    </row>
    <row r="605" spans="1:7" x14ac:dyDescent="0.2">
      <c r="A605">
        <v>2010</v>
      </c>
      <c r="B605">
        <v>4</v>
      </c>
      <c r="C605" s="39">
        <v>40269</v>
      </c>
      <c r="D605" s="37">
        <v>3.2211702820000001</v>
      </c>
      <c r="E605" s="37">
        <v>94.578300782209396</v>
      </c>
      <c r="F605" s="12">
        <v>3.2211702820000006</v>
      </c>
      <c r="G605" s="12">
        <v>5.771734737238178E-2</v>
      </c>
    </row>
    <row r="606" spans="1:7" x14ac:dyDescent="0.2">
      <c r="A606">
        <v>2010</v>
      </c>
      <c r="B606">
        <v>5</v>
      </c>
      <c r="C606" s="40">
        <v>40299</v>
      </c>
      <c r="D606" s="37">
        <v>3.1784006539999998</v>
      </c>
      <c r="E606" s="37">
        <v>94.847643219872793</v>
      </c>
      <c r="F606" s="12">
        <v>3.1784006539999998</v>
      </c>
      <c r="G606" s="12">
        <v>0.11507500002157277</v>
      </c>
    </row>
    <row r="607" spans="1:7" x14ac:dyDescent="0.2">
      <c r="A607">
        <v>2010</v>
      </c>
      <c r="B607">
        <v>6</v>
      </c>
      <c r="C607" s="39">
        <v>40330</v>
      </c>
      <c r="D607" s="37">
        <v>3.2308706100000002</v>
      </c>
      <c r="E607" s="37">
        <v>98.992150551363594</v>
      </c>
      <c r="F607" s="12">
        <v>3.2308706100000002</v>
      </c>
      <c r="G607" s="12">
        <v>2.9945172232065428E-2</v>
      </c>
    </row>
    <row r="608" spans="1:7" x14ac:dyDescent="0.2">
      <c r="A608">
        <v>2010</v>
      </c>
      <c r="B608">
        <v>7</v>
      </c>
      <c r="C608" s="40">
        <v>40360</v>
      </c>
      <c r="D608" s="37">
        <v>3.2295478379999998</v>
      </c>
      <c r="E608" s="37">
        <v>103.15595128193399</v>
      </c>
      <c r="F608" s="12">
        <v>3.2295478379999998</v>
      </c>
      <c r="G608" s="12">
        <v>-4.139398474832464E-2</v>
      </c>
    </row>
    <row r="609" spans="1:7" x14ac:dyDescent="0.2">
      <c r="A609">
        <v>2010</v>
      </c>
      <c r="B609">
        <v>8</v>
      </c>
      <c r="C609" s="39">
        <v>40391</v>
      </c>
      <c r="D609" s="37">
        <v>3.0716970460000002</v>
      </c>
      <c r="E609" s="37">
        <v>103.28615272056101</v>
      </c>
      <c r="F609" s="12">
        <v>3.0716970460000002</v>
      </c>
      <c r="G609" s="12">
        <v>-0.10156925739859239</v>
      </c>
    </row>
    <row r="610" spans="1:7" x14ac:dyDescent="0.2">
      <c r="A610">
        <v>2010</v>
      </c>
      <c r="B610">
        <v>9</v>
      </c>
      <c r="C610" s="40">
        <v>40422</v>
      </c>
      <c r="D610" s="37">
        <v>2.8750449420000002</v>
      </c>
      <c r="E610" s="37">
        <v>102.846086836626</v>
      </c>
      <c r="F610" s="12">
        <v>2.8750449420000002</v>
      </c>
      <c r="G610" s="12">
        <v>-0.17756578557727076</v>
      </c>
    </row>
    <row r="611" spans="1:7" x14ac:dyDescent="0.2">
      <c r="A611">
        <v>2010</v>
      </c>
      <c r="B611">
        <v>10</v>
      </c>
      <c r="C611" s="39">
        <v>40452</v>
      </c>
      <c r="D611" s="37">
        <v>2.9275148980000001</v>
      </c>
      <c r="E611" s="37">
        <v>103.26963062618699</v>
      </c>
      <c r="F611" s="12">
        <v>2.9275148980000001</v>
      </c>
      <c r="G611" s="12">
        <v>-0.19771567902437565</v>
      </c>
    </row>
    <row r="612" spans="1:7" x14ac:dyDescent="0.2">
      <c r="A612">
        <v>2010</v>
      </c>
      <c r="B612">
        <v>11</v>
      </c>
      <c r="C612" s="40">
        <v>40483</v>
      </c>
      <c r="D612" s="37">
        <v>2.910318862</v>
      </c>
      <c r="E612" s="37">
        <v>106.767186559992</v>
      </c>
      <c r="F612" s="12">
        <v>2.910318862</v>
      </c>
      <c r="G612" s="12">
        <v>-0.23620620270141593</v>
      </c>
    </row>
    <row r="613" spans="1:7" x14ac:dyDescent="0.2">
      <c r="A613">
        <v>2010</v>
      </c>
      <c r="B613">
        <v>12</v>
      </c>
      <c r="C613" s="39">
        <v>40513</v>
      </c>
      <c r="D613" s="37">
        <v>3.0600125600000001</v>
      </c>
      <c r="E613" s="37">
        <v>111.565681668482</v>
      </c>
      <c r="F613" s="12">
        <v>3.0600125600000005</v>
      </c>
      <c r="G613" s="12">
        <v>-0.24088849860435432</v>
      </c>
    </row>
    <row r="614" spans="1:7" x14ac:dyDescent="0.2">
      <c r="A614">
        <v>2011</v>
      </c>
      <c r="B614">
        <v>1</v>
      </c>
      <c r="C614" s="40">
        <v>40544</v>
      </c>
      <c r="D614" s="18">
        <v>3.164952472</v>
      </c>
      <c r="E614" s="33">
        <v>116.402765084225</v>
      </c>
      <c r="F614" s="12">
        <v>2.6327569953369023</v>
      </c>
      <c r="G614" s="12">
        <v>-0.25315828308198979</v>
      </c>
    </row>
    <row r="615" spans="1:7" x14ac:dyDescent="0.2">
      <c r="A615">
        <v>2011</v>
      </c>
      <c r="B615">
        <v>2</v>
      </c>
      <c r="C615" s="39">
        <v>40575</v>
      </c>
      <c r="D615" s="15">
        <v>3.4722765</v>
      </c>
      <c r="E615" s="34">
        <v>124.631408142795</v>
      </c>
      <c r="F615" s="12">
        <v>2.5953391644514414</v>
      </c>
      <c r="G615" s="12">
        <v>-0.20789433281133657</v>
      </c>
    </row>
    <row r="616" spans="1:7" x14ac:dyDescent="0.2">
      <c r="A616">
        <v>2011</v>
      </c>
      <c r="B616">
        <v>3</v>
      </c>
      <c r="C616" s="40">
        <v>40603</v>
      </c>
      <c r="D616" s="18">
        <v>3.3929101799999999</v>
      </c>
      <c r="E616" s="33">
        <v>124.811803907872</v>
      </c>
      <c r="F616" s="12">
        <v>2.4657885264197965</v>
      </c>
      <c r="G616" s="12">
        <v>-0.20195205725881252</v>
      </c>
    </row>
    <row r="617" spans="1:7" x14ac:dyDescent="0.2">
      <c r="A617">
        <v>2011</v>
      </c>
      <c r="B617">
        <v>4</v>
      </c>
      <c r="C617" s="39">
        <v>40634</v>
      </c>
      <c r="D617" s="15">
        <v>3.134308254</v>
      </c>
      <c r="E617" s="34">
        <v>124.73710615260001</v>
      </c>
      <c r="F617" s="12">
        <v>2.3764985250525203</v>
      </c>
      <c r="G617" s="12">
        <v>-0.26222511789194508</v>
      </c>
    </row>
    <row r="618" spans="1:7" x14ac:dyDescent="0.2">
      <c r="A618">
        <v>2011</v>
      </c>
      <c r="B618">
        <v>5</v>
      </c>
      <c r="C618" s="40">
        <v>40664</v>
      </c>
      <c r="D618" s="18">
        <v>3.070815198</v>
      </c>
      <c r="E618" s="33">
        <v>122.488519495189</v>
      </c>
      <c r="F618" s="12">
        <v>2.3778521080541504</v>
      </c>
      <c r="G618" s="12">
        <v>-0.25187150176877904</v>
      </c>
    </row>
    <row r="619" spans="1:7" x14ac:dyDescent="0.2">
      <c r="A619">
        <v>2011</v>
      </c>
      <c r="B619">
        <v>6</v>
      </c>
      <c r="C619" s="39">
        <v>40695</v>
      </c>
      <c r="D619" s="15">
        <v>3.0156996980000002</v>
      </c>
      <c r="E619" s="34">
        <v>118.791542512882</v>
      </c>
      <c r="F619" s="12">
        <v>2.5130627333149111</v>
      </c>
      <c r="G619" s="12">
        <v>-0.22217165690986584</v>
      </c>
    </row>
    <row r="620" spans="1:7" x14ac:dyDescent="0.2">
      <c r="A620">
        <v>2011</v>
      </c>
      <c r="B620">
        <v>7</v>
      </c>
      <c r="C620" s="40">
        <v>40725</v>
      </c>
      <c r="D620" s="18">
        <v>3.1671570920000001</v>
      </c>
      <c r="E620" s="33">
        <v>119.148313864752</v>
      </c>
      <c r="F620" s="12">
        <v>2.7420539333476515</v>
      </c>
      <c r="G620" s="12">
        <v>-0.15094803641436208</v>
      </c>
    </row>
    <row r="621" spans="1:7" x14ac:dyDescent="0.2">
      <c r="A621">
        <v>2011</v>
      </c>
      <c r="B621">
        <v>8</v>
      </c>
      <c r="C621" s="39">
        <v>40756</v>
      </c>
      <c r="D621" s="15">
        <v>3.0644217999999999</v>
      </c>
      <c r="E621" s="34">
        <v>117.82214175650699</v>
      </c>
      <c r="F621" s="12">
        <v>2.68635702353065</v>
      </c>
      <c r="G621" s="12">
        <v>-0.12544857669839038</v>
      </c>
    </row>
    <row r="622" spans="1:7" x14ac:dyDescent="0.2">
      <c r="A622">
        <v>2011</v>
      </c>
      <c r="B622">
        <v>9</v>
      </c>
      <c r="C622" s="40">
        <v>40787</v>
      </c>
      <c r="D622" s="18">
        <v>2.8739426319999999</v>
      </c>
      <c r="E622" s="33">
        <v>114.826286560043</v>
      </c>
      <c r="F622" s="12">
        <v>2.5740948553587257</v>
      </c>
      <c r="G622" s="12">
        <v>-0.1046766547001944</v>
      </c>
    </row>
    <row r="623" spans="1:7" x14ac:dyDescent="0.2">
      <c r="A623">
        <v>2011</v>
      </c>
      <c r="B623">
        <v>10</v>
      </c>
      <c r="C623" s="39">
        <v>40817</v>
      </c>
      <c r="D623" s="15">
        <v>2.680156534</v>
      </c>
      <c r="E623" s="34">
        <v>106.691783445412</v>
      </c>
      <c r="F623" s="12">
        <v>2.5941901648701302</v>
      </c>
      <c r="G623" s="12">
        <v>-0.11385927817398588</v>
      </c>
    </row>
    <row r="624" spans="1:7" x14ac:dyDescent="0.2">
      <c r="A624">
        <v>2011</v>
      </c>
      <c r="B624">
        <v>11</v>
      </c>
      <c r="C624" s="40">
        <v>40848</v>
      </c>
      <c r="D624" s="18">
        <v>2.5273763680000001</v>
      </c>
      <c r="E624" s="33">
        <v>103.587729648733</v>
      </c>
      <c r="F624" s="12">
        <v>2.6049500756952968</v>
      </c>
      <c r="G624" s="12">
        <v>-0.10492623000589384</v>
      </c>
    </row>
    <row r="625" spans="1:7" x14ac:dyDescent="0.2">
      <c r="A625">
        <v>2011</v>
      </c>
      <c r="B625">
        <v>12</v>
      </c>
      <c r="C625" s="39">
        <v>40878</v>
      </c>
      <c r="D625" s="15">
        <v>2.1969038300000001</v>
      </c>
      <c r="E625" s="34">
        <v>97.755639521595</v>
      </c>
      <c r="F625" s="12">
        <v>2.5072627477405489</v>
      </c>
      <c r="G625" s="12">
        <v>-0.18063645211294543</v>
      </c>
    </row>
    <row r="626" spans="1:7" x14ac:dyDescent="0.2">
      <c r="A626">
        <v>2012</v>
      </c>
      <c r="B626">
        <v>1</v>
      </c>
      <c r="C626" s="40">
        <v>40909</v>
      </c>
      <c r="D626" s="18">
        <v>2.30762</v>
      </c>
      <c r="E626" s="33">
        <v>98.706096231823906</v>
      </c>
      <c r="F626" s="12">
        <v>2.2637434033954906</v>
      </c>
      <c r="G626" s="12">
        <v>-0.14016242007712931</v>
      </c>
    </row>
    <row r="627" spans="1:7" x14ac:dyDescent="0.2">
      <c r="A627">
        <v>2012</v>
      </c>
      <c r="B627">
        <v>2</v>
      </c>
      <c r="C627" s="39">
        <v>40940</v>
      </c>
      <c r="D627" s="15">
        <v>2.3562400000000001</v>
      </c>
      <c r="E627" s="34">
        <v>97.004664448795197</v>
      </c>
      <c r="F627" s="12">
        <v>2.2627377787497243</v>
      </c>
      <c r="G627" s="12">
        <v>-0.12815334128863914</v>
      </c>
    </row>
    <row r="628" spans="1:7" x14ac:dyDescent="0.2">
      <c r="A628">
        <v>2012</v>
      </c>
      <c r="B628">
        <v>3</v>
      </c>
      <c r="C628" s="40">
        <v>40969</v>
      </c>
      <c r="D628" s="18">
        <v>2.3592499999999998</v>
      </c>
      <c r="E628" s="33">
        <v>92.193916918369695</v>
      </c>
      <c r="F628" s="12">
        <v>2.3211906997432923</v>
      </c>
      <c r="G628" s="12">
        <v>-5.8641617124584947E-2</v>
      </c>
    </row>
    <row r="629" spans="1:7" x14ac:dyDescent="0.2">
      <c r="A629">
        <v>2012</v>
      </c>
      <c r="B629">
        <v>4</v>
      </c>
      <c r="C629" s="39">
        <v>41000</v>
      </c>
      <c r="D629" s="15">
        <v>2.2667799999999998</v>
      </c>
      <c r="E629" s="34">
        <v>91.303689942774994</v>
      </c>
      <c r="F629" s="12">
        <v>2.3480781639982502</v>
      </c>
      <c r="G629" s="12">
        <v>-1.1958922235662681E-2</v>
      </c>
    </row>
    <row r="630" spans="1:7" x14ac:dyDescent="0.2">
      <c r="A630">
        <v>2012</v>
      </c>
      <c r="B630">
        <v>5</v>
      </c>
      <c r="C630" s="40">
        <v>41030</v>
      </c>
      <c r="D630" s="18">
        <v>2.31393</v>
      </c>
      <c r="E630" s="33">
        <v>92.519059099978193</v>
      </c>
      <c r="F630" s="12">
        <v>2.372168601915797</v>
      </c>
      <c r="G630" s="12">
        <v>-2.390184872769179E-3</v>
      </c>
    </row>
    <row r="631" spans="1:7" x14ac:dyDescent="0.2">
      <c r="A631">
        <v>2012</v>
      </c>
      <c r="B631">
        <v>6</v>
      </c>
      <c r="C631" s="39">
        <v>41061</v>
      </c>
      <c r="D631" s="15">
        <v>2.2642099999999998</v>
      </c>
      <c r="E631" s="34">
        <v>88.690105633378806</v>
      </c>
      <c r="F631" s="12">
        <v>2.527215585089432</v>
      </c>
      <c r="G631" s="12">
        <v>5.6317144760856105E-3</v>
      </c>
    </row>
    <row r="632" spans="1:7" x14ac:dyDescent="0.2">
      <c r="A632">
        <v>2012</v>
      </c>
      <c r="B632">
        <v>7</v>
      </c>
      <c r="C632" s="40">
        <v>41091</v>
      </c>
      <c r="D632" s="18">
        <v>2.34981863636364</v>
      </c>
      <c r="E632" s="33">
        <v>94.1926375002854</v>
      </c>
      <c r="F632" s="12">
        <v>2.573425940784106</v>
      </c>
      <c r="G632" s="12">
        <v>-6.149696419635154E-2</v>
      </c>
    </row>
    <row r="633" spans="1:7" x14ac:dyDescent="0.2">
      <c r="A633">
        <v>2012</v>
      </c>
      <c r="B633">
        <v>8</v>
      </c>
      <c r="C633" s="39">
        <v>41122</v>
      </c>
      <c r="D633" s="15">
        <v>2.5122599999999999</v>
      </c>
      <c r="E633" s="34">
        <v>93.7090226738067</v>
      </c>
      <c r="F633" s="12">
        <v>2.7690147931324676</v>
      </c>
      <c r="G633" s="12">
        <v>3.076946544252758E-2</v>
      </c>
    </row>
    <row r="634" spans="1:7" x14ac:dyDescent="0.2">
      <c r="A634">
        <v>2012</v>
      </c>
      <c r="B634">
        <v>9</v>
      </c>
      <c r="C634" s="40">
        <v>41153</v>
      </c>
      <c r="D634" s="18">
        <v>2.6202800000000002</v>
      </c>
      <c r="E634" s="33">
        <v>95.464176178448994</v>
      </c>
      <c r="F634" s="12">
        <v>2.8228970824881077</v>
      </c>
      <c r="G634" s="12">
        <v>9.6656199988678693E-2</v>
      </c>
    </row>
    <row r="635" spans="1:7" x14ac:dyDescent="0.2">
      <c r="A635">
        <v>2012</v>
      </c>
      <c r="B635">
        <v>10</v>
      </c>
      <c r="C635" s="39">
        <v>41183</v>
      </c>
      <c r="D635" s="15">
        <v>2.4635400000000001</v>
      </c>
      <c r="E635" s="34">
        <v>91.951589000729001</v>
      </c>
      <c r="F635" s="12">
        <v>2.7667696512652951</v>
      </c>
      <c r="G635" s="12">
        <v>6.6525379955638092E-2</v>
      </c>
    </row>
    <row r="636" spans="1:7" x14ac:dyDescent="0.2">
      <c r="A636">
        <v>2012</v>
      </c>
      <c r="B636">
        <v>11</v>
      </c>
      <c r="C636" s="40">
        <v>41214</v>
      </c>
      <c r="D636" s="18">
        <v>2.4781599999999999</v>
      </c>
      <c r="E636" s="33">
        <v>88.864917107805098</v>
      </c>
      <c r="F636" s="12">
        <v>2.9773973763406674</v>
      </c>
      <c r="G636" s="12">
        <v>0.14297675188495093</v>
      </c>
    </row>
    <row r="637" spans="1:7" x14ac:dyDescent="0.2">
      <c r="A637">
        <v>2012</v>
      </c>
      <c r="B637">
        <v>12</v>
      </c>
      <c r="C637" s="39">
        <v>41244</v>
      </c>
      <c r="D637" s="15">
        <v>2.4103400000000001</v>
      </c>
      <c r="E637" s="34">
        <v>87.017771225830899</v>
      </c>
      <c r="F637" s="12">
        <v>3.0903023757632582</v>
      </c>
      <c r="G637" s="12">
        <v>0.23254029859779263</v>
      </c>
    </row>
    <row r="638" spans="1:7" x14ac:dyDescent="0.2">
      <c r="A638">
        <v>2013</v>
      </c>
      <c r="B638">
        <v>1</v>
      </c>
      <c r="C638" s="40">
        <v>41275</v>
      </c>
      <c r="D638" s="18">
        <v>2.2754400000000001</v>
      </c>
      <c r="E638" s="33">
        <v>86.170194176779901</v>
      </c>
      <c r="F638" s="12">
        <v>2.5569085554898217</v>
      </c>
      <c r="G638" s="12">
        <v>0.12950458592374003</v>
      </c>
    </row>
    <row r="639" spans="1:7" x14ac:dyDescent="0.2">
      <c r="A639">
        <v>2013</v>
      </c>
      <c r="B639">
        <v>2</v>
      </c>
      <c r="C639" s="39">
        <v>41306</v>
      </c>
      <c r="D639" s="15">
        <v>2.1977000000000002</v>
      </c>
      <c r="E639" s="34">
        <v>83.894542174744799</v>
      </c>
      <c r="F639" s="12">
        <v>2.4402932635685062</v>
      </c>
      <c r="G639" s="12">
        <v>7.8469315572611428E-2</v>
      </c>
    </row>
    <row r="640" spans="1:7" x14ac:dyDescent="0.2">
      <c r="A640">
        <v>2013</v>
      </c>
      <c r="B640">
        <v>3</v>
      </c>
      <c r="C640" s="40">
        <v>41334</v>
      </c>
      <c r="D640" s="18">
        <v>2.1533600000000002</v>
      </c>
      <c r="E640" s="33">
        <v>83.536368432255102</v>
      </c>
      <c r="F640" s="12">
        <v>2.3381920252331971</v>
      </c>
      <c r="G640" s="12">
        <v>7.3243984183570445E-3</v>
      </c>
    </row>
    <row r="641" spans="1:7" x14ac:dyDescent="0.2">
      <c r="A641">
        <v>2013</v>
      </c>
      <c r="B641">
        <v>4</v>
      </c>
      <c r="C641" s="39">
        <v>41365</v>
      </c>
      <c r="D641" s="15">
        <v>2.2944886363636399</v>
      </c>
      <c r="E641" s="34">
        <v>84.5863049600881</v>
      </c>
      <c r="F641" s="12">
        <v>2.5655315774079157</v>
      </c>
      <c r="G641" s="12">
        <v>9.2609103369621706E-2</v>
      </c>
    </row>
    <row r="642" spans="1:7" x14ac:dyDescent="0.2">
      <c r="A642">
        <v>2013</v>
      </c>
      <c r="B642">
        <v>5</v>
      </c>
      <c r="C642" s="40">
        <v>41395</v>
      </c>
      <c r="D642" s="18">
        <v>2.3428599999999999</v>
      </c>
      <c r="E642" s="33">
        <v>84.755919870478294</v>
      </c>
      <c r="F642" s="12">
        <v>2.6218198060229154</v>
      </c>
      <c r="G642" s="12">
        <v>0.10524176228683599</v>
      </c>
    </row>
    <row r="643" spans="1:7" x14ac:dyDescent="0.2">
      <c r="A643">
        <v>2013</v>
      </c>
      <c r="B643">
        <v>6</v>
      </c>
      <c r="C643" s="39">
        <v>41426</v>
      </c>
      <c r="D643" s="15">
        <v>2.2835800000000002</v>
      </c>
      <c r="E643" s="34">
        <v>80.654285979305001</v>
      </c>
      <c r="F643" s="12">
        <v>2.8027834158011951</v>
      </c>
      <c r="G643" s="12">
        <v>0.10904009627734683</v>
      </c>
    </row>
    <row r="644" spans="1:7" x14ac:dyDescent="0.2">
      <c r="A644">
        <v>2013</v>
      </c>
      <c r="B644">
        <v>7</v>
      </c>
      <c r="C644" s="40">
        <v>41456</v>
      </c>
      <c r="D644" s="18">
        <v>2.3086600000000002</v>
      </c>
      <c r="E644" s="33">
        <v>81.506697702678196</v>
      </c>
      <c r="F644" s="12">
        <v>2.9218705357845018</v>
      </c>
      <c r="G644" s="12">
        <v>0.13540105797419102</v>
      </c>
    </row>
    <row r="645" spans="1:7" x14ac:dyDescent="0.2">
      <c r="A645">
        <v>2013</v>
      </c>
      <c r="B645">
        <v>8</v>
      </c>
      <c r="C645" s="39">
        <v>41487</v>
      </c>
      <c r="D645" s="15">
        <v>2.4836100000000001</v>
      </c>
      <c r="E645" s="34">
        <v>82.525536403997705</v>
      </c>
      <c r="F645" s="12">
        <v>3.1084017497629501</v>
      </c>
      <c r="G645" s="12">
        <v>0.12256596009245176</v>
      </c>
    </row>
    <row r="646" spans="1:7" x14ac:dyDescent="0.2">
      <c r="A646">
        <v>2013</v>
      </c>
      <c r="B646">
        <v>9</v>
      </c>
      <c r="C646" s="40">
        <v>41518</v>
      </c>
      <c r="D646" s="18">
        <v>2.61605142857143</v>
      </c>
      <c r="E646" s="33">
        <v>82.603722738105503</v>
      </c>
      <c r="F646" s="12">
        <v>3.2571250238316733</v>
      </c>
      <c r="G646" s="12">
        <v>0.15382351132717748</v>
      </c>
    </row>
    <row r="647" spans="1:7" x14ac:dyDescent="0.2">
      <c r="A647">
        <v>2013</v>
      </c>
      <c r="B647">
        <v>10</v>
      </c>
      <c r="C647" s="39">
        <v>41548</v>
      </c>
      <c r="D647" s="15">
        <v>2.7307000000000001</v>
      </c>
      <c r="E647" s="34">
        <v>83.055236697535804</v>
      </c>
      <c r="F647" s="12">
        <v>3.3953112598774342</v>
      </c>
      <c r="G647" s="12">
        <v>0.22717525773231445</v>
      </c>
    </row>
    <row r="648" spans="1:7" x14ac:dyDescent="0.2">
      <c r="A648">
        <v>2013</v>
      </c>
      <c r="B648">
        <v>11</v>
      </c>
      <c r="C648" s="40">
        <v>41579</v>
      </c>
      <c r="D648" s="18">
        <v>2.7551700000000001</v>
      </c>
      <c r="E648" s="33">
        <v>81.506003942544098</v>
      </c>
      <c r="F648" s="12">
        <v>3.6090807445529549</v>
      </c>
      <c r="G648" s="12">
        <v>0.21215957709637334</v>
      </c>
    </row>
    <row r="649" spans="1:7" x14ac:dyDescent="0.2">
      <c r="A649">
        <v>2013</v>
      </c>
      <c r="B649">
        <v>12</v>
      </c>
      <c r="C649" s="39">
        <v>41609</v>
      </c>
      <c r="D649" s="15">
        <v>2.8245399999999998</v>
      </c>
      <c r="E649" s="34">
        <v>84.779708821986503</v>
      </c>
      <c r="F649" s="12">
        <v>3.7169475441530584</v>
      </c>
      <c r="G649" s="12">
        <v>0.20277794603676227</v>
      </c>
    </row>
    <row r="650" spans="1:7" x14ac:dyDescent="0.2">
      <c r="A650">
        <v>2014</v>
      </c>
      <c r="B650">
        <v>1</v>
      </c>
      <c r="C650" s="40">
        <v>41640</v>
      </c>
      <c r="D650" s="18">
        <v>2.8194300000000001</v>
      </c>
      <c r="E650" s="33">
        <v>85.804202584483306</v>
      </c>
      <c r="F650" s="12">
        <v>3.1817029935596977</v>
      </c>
      <c r="G650" s="12">
        <v>0.24435540986728227</v>
      </c>
    </row>
    <row r="651" spans="1:7" x14ac:dyDescent="0.2">
      <c r="A651">
        <v>2014</v>
      </c>
      <c r="B651">
        <v>2</v>
      </c>
      <c r="C651" s="39">
        <v>41671</v>
      </c>
      <c r="D651" s="15">
        <v>2.9928400000000002</v>
      </c>
      <c r="E651" s="34">
        <v>94.551958715897797</v>
      </c>
      <c r="F651" s="12">
        <v>2.9486300752322609</v>
      </c>
      <c r="G651" s="12">
        <v>0.20830972213577323</v>
      </c>
    </row>
    <row r="652" spans="1:7" x14ac:dyDescent="0.2">
      <c r="A652">
        <v>2014</v>
      </c>
      <c r="B652">
        <v>3</v>
      </c>
      <c r="C652" s="40">
        <v>41699</v>
      </c>
      <c r="D652" s="18">
        <v>3.0416699999999999</v>
      </c>
      <c r="E652" s="33">
        <v>103.230119862077</v>
      </c>
      <c r="F652" s="12">
        <v>2.6726666069442162</v>
      </c>
      <c r="G652" s="12">
        <v>0.14304838015930732</v>
      </c>
    </row>
    <row r="653" spans="1:7" x14ac:dyDescent="0.2">
      <c r="A653">
        <v>2014</v>
      </c>
      <c r="B653">
        <v>4</v>
      </c>
      <c r="C653" s="39">
        <v>41730</v>
      </c>
      <c r="D653" s="15">
        <v>3.0506099999999998</v>
      </c>
      <c r="E653" s="34">
        <v>106.13342017486799</v>
      </c>
      <c r="F653" s="12">
        <v>2.7184793411334596</v>
      </c>
      <c r="G653" s="12">
        <v>5.9616402726204054E-2</v>
      </c>
    </row>
    <row r="654" spans="1:7" x14ac:dyDescent="0.2">
      <c r="A654">
        <v>2014</v>
      </c>
      <c r="B654">
        <v>5</v>
      </c>
      <c r="C654" s="40">
        <v>41760</v>
      </c>
      <c r="D654" s="18">
        <v>3.0299900000000002</v>
      </c>
      <c r="E654" s="33">
        <v>105.071941870066</v>
      </c>
      <c r="F654" s="12">
        <v>2.735148940477099</v>
      </c>
      <c r="G654" s="12">
        <v>4.3225371245514593E-2</v>
      </c>
    </row>
    <row r="655" spans="1:7" x14ac:dyDescent="0.2">
      <c r="A655">
        <v>2014</v>
      </c>
      <c r="B655">
        <v>6</v>
      </c>
      <c r="C655" s="39">
        <v>41791</v>
      </c>
      <c r="D655" s="15">
        <v>3.1743299999999999</v>
      </c>
      <c r="E655" s="34">
        <v>103.141699877794</v>
      </c>
      <c r="F655" s="12">
        <v>3.0466218186439189</v>
      </c>
      <c r="G655" s="12">
        <v>8.6998660498717462E-2</v>
      </c>
    </row>
    <row r="656" spans="1:7" x14ac:dyDescent="0.2">
      <c r="A656">
        <v>2014</v>
      </c>
      <c r="B656">
        <v>7</v>
      </c>
      <c r="C656" s="40">
        <v>41821</v>
      </c>
      <c r="D656" s="18">
        <v>3.19604</v>
      </c>
      <c r="E656" s="33">
        <v>104.28195870997401</v>
      </c>
      <c r="F656" s="12">
        <v>3.1615300538421822</v>
      </c>
      <c r="G656" s="12">
        <v>8.2022634173054984E-2</v>
      </c>
    </row>
    <row r="657" spans="1:7" x14ac:dyDescent="0.2">
      <c r="A657">
        <v>2014</v>
      </c>
      <c r="B657">
        <v>8</v>
      </c>
      <c r="C657" s="39">
        <v>41852</v>
      </c>
      <c r="D657" s="15">
        <v>3.27027</v>
      </c>
      <c r="E657" s="15">
        <v>106.864795631493</v>
      </c>
      <c r="F657" s="12">
        <v>3.1607565865023499</v>
      </c>
      <c r="G657" s="12">
        <v>1.6843008386349161E-2</v>
      </c>
    </row>
    <row r="658" spans="1:7" x14ac:dyDescent="0.2">
      <c r="A658">
        <v>2014</v>
      </c>
      <c r="B658">
        <v>9</v>
      </c>
      <c r="C658" s="40">
        <v>41883</v>
      </c>
      <c r="D658" s="18">
        <v>3.2148300000000001</v>
      </c>
      <c r="E658" s="33">
        <v>104.851081362136</v>
      </c>
      <c r="F658" s="12">
        <v>3.1533550350620323</v>
      </c>
      <c r="G658" s="12">
        <v>-3.1859381512953505E-2</v>
      </c>
    </row>
    <row r="659" spans="1:7" x14ac:dyDescent="0.2">
      <c r="A659">
        <v>2014</v>
      </c>
      <c r="B659">
        <v>10</v>
      </c>
      <c r="C659" s="39">
        <v>41913</v>
      </c>
      <c r="D659" s="15">
        <v>3.1008300000000002</v>
      </c>
      <c r="E659" s="34">
        <v>106.81747399149801</v>
      </c>
      <c r="F659" s="12">
        <v>2.9978388064118335</v>
      </c>
      <c r="G659" s="12">
        <v>-0.11706510038197465</v>
      </c>
    </row>
    <row r="660" spans="1:7" x14ac:dyDescent="0.2">
      <c r="A660">
        <v>2014</v>
      </c>
      <c r="B660">
        <v>11</v>
      </c>
      <c r="C660" s="40">
        <v>41944</v>
      </c>
      <c r="D660" s="18">
        <v>2.90909</v>
      </c>
      <c r="E660" s="33">
        <v>101.430715076616</v>
      </c>
      <c r="F660" s="12">
        <v>3.0621430058458921</v>
      </c>
      <c r="G660" s="12">
        <v>-0.15154488841307712</v>
      </c>
    </row>
    <row r="661" spans="1:7" x14ac:dyDescent="0.2">
      <c r="A661">
        <v>2014</v>
      </c>
      <c r="B661">
        <v>12</v>
      </c>
      <c r="C661" s="39">
        <v>41974</v>
      </c>
      <c r="D661" s="15">
        <v>2.9469500000000002</v>
      </c>
      <c r="E661" s="34">
        <v>99.019185201059997</v>
      </c>
      <c r="F661" s="12">
        <v>3.320351353380087</v>
      </c>
      <c r="G661" s="12">
        <v>-0.10669943174119761</v>
      </c>
    </row>
    <row r="662" spans="1:7" x14ac:dyDescent="0.2">
      <c r="A662">
        <v>2015</v>
      </c>
      <c r="B662">
        <v>1</v>
      </c>
      <c r="C662" s="40">
        <v>42005</v>
      </c>
      <c r="D662" s="18">
        <v>2.9159099999999998</v>
      </c>
      <c r="E662" s="33">
        <v>97.138138890401905</v>
      </c>
      <c r="F662" s="12">
        <v>2.906639803806609</v>
      </c>
      <c r="G662" s="12">
        <v>-8.6451560786743084E-2</v>
      </c>
    </row>
    <row r="663" spans="1:7" x14ac:dyDescent="0.2">
      <c r="A663">
        <v>2015</v>
      </c>
      <c r="B663">
        <v>2</v>
      </c>
      <c r="C663" s="39">
        <v>42036</v>
      </c>
      <c r="D663" s="15">
        <v>2.9617</v>
      </c>
      <c r="E663" s="34">
        <v>94.722735307175796</v>
      </c>
      <c r="F663" s="12">
        <v>2.9126892699893174</v>
      </c>
      <c r="G663" s="12">
        <v>-1.2188984147193336E-2</v>
      </c>
    </row>
    <row r="664" spans="1:7" x14ac:dyDescent="0.2">
      <c r="A664">
        <v>2015</v>
      </c>
      <c r="B664">
        <v>3</v>
      </c>
      <c r="C664" s="40">
        <v>42064</v>
      </c>
      <c r="D664" s="18">
        <v>2.8769999999999998</v>
      </c>
      <c r="E664" s="33">
        <v>89.356241159159495</v>
      </c>
      <c r="F664" s="12">
        <v>2.9204790493571235</v>
      </c>
      <c r="G664" s="12">
        <v>9.2721045628748583E-2</v>
      </c>
    </row>
    <row r="665" spans="1:7" x14ac:dyDescent="0.2">
      <c r="A665">
        <v>2015</v>
      </c>
      <c r="B665">
        <v>4</v>
      </c>
      <c r="C665" s="39">
        <v>42095</v>
      </c>
      <c r="D665" s="15">
        <v>2.8682699999999999</v>
      </c>
      <c r="E665" s="34">
        <v>91.195715911520495</v>
      </c>
      <c r="F665" s="12">
        <v>2.974658404434086</v>
      </c>
      <c r="G665" s="12">
        <v>9.423616336691143E-2</v>
      </c>
    </row>
    <row r="666" spans="1:7" x14ac:dyDescent="0.2">
      <c r="A666">
        <v>2015</v>
      </c>
      <c r="B666">
        <v>5</v>
      </c>
      <c r="C666" s="40">
        <v>42125</v>
      </c>
      <c r="D666" s="18">
        <v>3.0960000000000001</v>
      </c>
      <c r="E666" s="33">
        <v>93.819894366039904</v>
      </c>
      <c r="F666" s="12">
        <v>3.1299150930937136</v>
      </c>
      <c r="G666" s="12">
        <v>0.14433076999008126</v>
      </c>
    </row>
    <row r="667" spans="1:7" x14ac:dyDescent="0.2">
      <c r="A667">
        <v>2015</v>
      </c>
      <c r="B667">
        <v>6</v>
      </c>
      <c r="C667" s="39">
        <v>42156</v>
      </c>
      <c r="D667" s="15">
        <v>3.2395100000000001</v>
      </c>
      <c r="E667" s="34">
        <v>96.748166769955006</v>
      </c>
      <c r="F667" s="12">
        <v>3.3146474226758831</v>
      </c>
      <c r="G667" s="12">
        <v>8.7974688027168721E-2</v>
      </c>
    </row>
    <row r="668" spans="1:7" x14ac:dyDescent="0.2">
      <c r="A668">
        <v>2015</v>
      </c>
      <c r="B668">
        <v>7</v>
      </c>
      <c r="C668" s="40">
        <v>42186</v>
      </c>
      <c r="D668" s="18">
        <v>3.3259599999999998</v>
      </c>
      <c r="E668" s="33">
        <v>97.003817054300001</v>
      </c>
      <c r="F668" s="12">
        <v>3.5368975999532846</v>
      </c>
      <c r="G668" s="12">
        <v>0.11872970989313265</v>
      </c>
    </row>
    <row r="669" spans="1:7" x14ac:dyDescent="0.2">
      <c r="A669">
        <v>2015</v>
      </c>
      <c r="B669">
        <v>8</v>
      </c>
      <c r="C669" s="39">
        <v>42217</v>
      </c>
      <c r="D669" s="15">
        <v>3.1539100000000002</v>
      </c>
      <c r="E669" s="34">
        <v>94.433758967752894</v>
      </c>
      <c r="F669" s="12">
        <v>3.4495633075258922</v>
      </c>
      <c r="G669" s="12">
        <v>9.137265497028732E-2</v>
      </c>
    </row>
    <row r="670" spans="1:7" x14ac:dyDescent="0.2">
      <c r="A670">
        <v>2015</v>
      </c>
      <c r="B670">
        <v>9</v>
      </c>
      <c r="C670" s="40">
        <v>42248</v>
      </c>
      <c r="D670" s="18">
        <v>3.2784499999999999</v>
      </c>
      <c r="E670" s="33">
        <v>92.322239668881906</v>
      </c>
      <c r="F670" s="12">
        <v>3.6521617607938603</v>
      </c>
      <c r="G670" s="12">
        <v>0.1581828624387725</v>
      </c>
    </row>
    <row r="671" spans="1:7" x14ac:dyDescent="0.2">
      <c r="A671">
        <v>2015</v>
      </c>
      <c r="B671">
        <v>10</v>
      </c>
      <c r="C671" s="39">
        <v>42278</v>
      </c>
      <c r="D671" s="15">
        <v>3.1973400000000001</v>
      </c>
      <c r="E671" s="34">
        <v>93.314252977085005</v>
      </c>
      <c r="F671" s="12">
        <v>3.5384532400148601</v>
      </c>
      <c r="G671" s="12">
        <v>0.18033472395071753</v>
      </c>
    </row>
    <row r="672" spans="1:7" x14ac:dyDescent="0.2">
      <c r="A672">
        <v>2015</v>
      </c>
      <c r="B672">
        <v>11</v>
      </c>
      <c r="C672" s="40">
        <v>42309</v>
      </c>
      <c r="D672" s="18">
        <v>3.36084</v>
      </c>
      <c r="E672" s="33">
        <v>93.898266782683393</v>
      </c>
      <c r="F672" s="12">
        <v>3.821448931626692</v>
      </c>
      <c r="G672" s="12">
        <v>0.24796553404959212</v>
      </c>
    </row>
    <row r="673" spans="1:7" x14ac:dyDescent="0.2">
      <c r="A673">
        <v>2015</v>
      </c>
      <c r="B673">
        <v>12</v>
      </c>
      <c r="C673" s="39">
        <v>42339</v>
      </c>
      <c r="D673" s="15">
        <v>3.34565</v>
      </c>
      <c r="E673" s="34">
        <v>93.460317669974401</v>
      </c>
      <c r="F673" s="12">
        <v>3.9937775965218272</v>
      </c>
      <c r="G673" s="12">
        <v>0.20281776579342981</v>
      </c>
    </row>
    <row r="674" spans="1:7" x14ac:dyDescent="0.2">
      <c r="A674">
        <v>2016</v>
      </c>
      <c r="B674">
        <v>1</v>
      </c>
      <c r="C674" s="40">
        <v>42370</v>
      </c>
      <c r="D674" s="18">
        <v>2.95242</v>
      </c>
      <c r="E674" s="33">
        <v>86.045083317891198</v>
      </c>
      <c r="F674" s="12">
        <v>3.3224538625245223</v>
      </c>
      <c r="G674" s="12">
        <v>0.14305661753250359</v>
      </c>
    </row>
    <row r="675" spans="1:7" x14ac:dyDescent="0.2">
      <c r="A675">
        <v>2016</v>
      </c>
      <c r="B675">
        <v>2</v>
      </c>
      <c r="C675" s="39">
        <v>42401</v>
      </c>
      <c r="D675" s="15">
        <v>2.9163700000000001</v>
      </c>
      <c r="E675" s="34">
        <v>84.816018790204495</v>
      </c>
      <c r="F675" s="12">
        <v>3.2031115264101815</v>
      </c>
      <c r="G675" s="12">
        <v>9.9709316545780802E-2</v>
      </c>
    </row>
    <row r="676" spans="1:7" x14ac:dyDescent="0.2">
      <c r="A676">
        <v>2016</v>
      </c>
      <c r="B676">
        <v>3</v>
      </c>
      <c r="C676" s="40">
        <v>42430</v>
      </c>
      <c r="D676" s="18">
        <v>3.0735199999999998</v>
      </c>
      <c r="E676" s="33">
        <v>88.420004320185996</v>
      </c>
      <c r="F676" s="12">
        <v>3.1530048331492599</v>
      </c>
      <c r="G676" s="12">
        <v>7.9619055594088786E-2</v>
      </c>
    </row>
    <row r="677" spans="1:7" x14ac:dyDescent="0.2">
      <c r="A677">
        <v>2016</v>
      </c>
      <c r="B677">
        <v>4</v>
      </c>
      <c r="C677" s="39">
        <v>42461</v>
      </c>
      <c r="D677" s="15">
        <v>3.0785</v>
      </c>
      <c r="E677" s="34">
        <v>89.807641909848101</v>
      </c>
      <c r="F677" s="12">
        <v>3.2420325572105213</v>
      </c>
      <c r="G677" s="12">
        <v>8.9883985461282526E-2</v>
      </c>
    </row>
    <row r="678" spans="1:7" x14ac:dyDescent="0.2">
      <c r="A678">
        <v>2016</v>
      </c>
      <c r="B678">
        <v>5</v>
      </c>
      <c r="C678" s="40">
        <v>42491</v>
      </c>
      <c r="D678" s="18">
        <v>3.0986600000000002</v>
      </c>
      <c r="E678" s="33">
        <v>90.917444119763303</v>
      </c>
      <c r="F678" s="12">
        <v>3.2326095501820649</v>
      </c>
      <c r="G678" s="12">
        <v>3.2810620746534236E-2</v>
      </c>
    </row>
    <row r="679" spans="1:7" x14ac:dyDescent="0.2">
      <c r="A679">
        <v>2016</v>
      </c>
      <c r="B679">
        <v>6</v>
      </c>
      <c r="C679" s="39">
        <v>42522</v>
      </c>
      <c r="D679" s="15">
        <v>3.1208</v>
      </c>
      <c r="E679" s="34">
        <v>93.748748265938602</v>
      </c>
      <c r="F679" s="12">
        <v>3.2953475022870213</v>
      </c>
      <c r="G679" s="12">
        <v>-5.8226163835190369E-3</v>
      </c>
    </row>
    <row r="680" spans="1:7" x14ac:dyDescent="0.2">
      <c r="A680">
        <v>2016</v>
      </c>
      <c r="B680">
        <v>7</v>
      </c>
      <c r="C680" s="40">
        <v>42552</v>
      </c>
      <c r="D680" s="18">
        <v>3.0499800000000001</v>
      </c>
      <c r="E680" s="33">
        <v>95.430848316392101</v>
      </c>
      <c r="F680" s="12">
        <v>3.2968751073842264</v>
      </c>
      <c r="G680" s="12">
        <v>-6.7862437570210793E-2</v>
      </c>
    </row>
    <row r="681" spans="1:7" x14ac:dyDescent="0.2">
      <c r="A681">
        <v>2016</v>
      </c>
      <c r="B681">
        <v>8</v>
      </c>
      <c r="C681" s="39">
        <v>42583</v>
      </c>
      <c r="D681" s="15">
        <v>3.0324900000000001</v>
      </c>
      <c r="E681" s="34">
        <v>94.591362441200403</v>
      </c>
      <c r="F681" s="12">
        <v>3.3112349497901921</v>
      </c>
      <c r="G681" s="12">
        <v>-4.0100251946068075E-2</v>
      </c>
    </row>
    <row r="682" spans="1:7" x14ac:dyDescent="0.2">
      <c r="A682">
        <v>2016</v>
      </c>
      <c r="B682">
        <v>9</v>
      </c>
      <c r="C682" s="40">
        <v>42614</v>
      </c>
      <c r="D682" s="18">
        <v>2.8811900000000001</v>
      </c>
      <c r="E682" s="33">
        <v>95.144059192510099</v>
      </c>
      <c r="F682" s="12">
        <v>3.1144258448471285</v>
      </c>
      <c r="G682" s="12">
        <v>-0.14723770499963992</v>
      </c>
    </row>
    <row r="683" spans="1:7" x14ac:dyDescent="0.2">
      <c r="A683">
        <v>2016</v>
      </c>
      <c r="B683">
        <v>10</v>
      </c>
      <c r="C683" s="39">
        <v>42644</v>
      </c>
      <c r="D683" s="15">
        <v>2.7113499999999999</v>
      </c>
      <c r="E683" s="34">
        <v>95.068121230059006</v>
      </c>
      <c r="F683" s="12">
        <v>2.9452576676121436</v>
      </c>
      <c r="G683" s="12">
        <v>-0.16764262014106066</v>
      </c>
    </row>
    <row r="684" spans="1:7" x14ac:dyDescent="0.2">
      <c r="A684">
        <v>2016</v>
      </c>
      <c r="B684">
        <v>11</v>
      </c>
      <c r="C684" s="40">
        <v>42675</v>
      </c>
      <c r="D684" s="18">
        <v>2.4785499999999998</v>
      </c>
      <c r="E684" s="33">
        <v>94.161634625394996</v>
      </c>
      <c r="F684" s="12">
        <v>2.81035701324687</v>
      </c>
      <c r="G684" s="12">
        <v>-0.26458339139689258</v>
      </c>
    </row>
    <row r="685" spans="1:7" x14ac:dyDescent="0.2">
      <c r="A685">
        <v>2016</v>
      </c>
      <c r="B685">
        <v>12</v>
      </c>
      <c r="C685" s="39">
        <v>42705</v>
      </c>
      <c r="D685" s="15">
        <v>2.2953100000000002</v>
      </c>
      <c r="E685" s="34">
        <v>87.360185885943196</v>
      </c>
      <c r="F685" s="12">
        <v>2.931287544703908</v>
      </c>
      <c r="G685" s="12">
        <v>-0.26603635934640918</v>
      </c>
    </row>
    <row r="686" spans="1:7" x14ac:dyDescent="0.2">
      <c r="A686">
        <v>2017</v>
      </c>
      <c r="B686">
        <v>1</v>
      </c>
      <c r="C686" s="40">
        <v>42736</v>
      </c>
      <c r="D686" s="18">
        <v>2.1940900000000001</v>
      </c>
      <c r="E686" s="33">
        <v>88.610799996354402</v>
      </c>
      <c r="F686" s="12">
        <v>2.3975885737159062</v>
      </c>
      <c r="G686" s="12">
        <v>-0.27836813604564836</v>
      </c>
    </row>
    <row r="687" spans="1:7" x14ac:dyDescent="0.2">
      <c r="A687">
        <v>2017</v>
      </c>
      <c r="B687">
        <v>2</v>
      </c>
      <c r="C687" s="39">
        <v>42767</v>
      </c>
      <c r="D687" s="15">
        <v>2.0340799999999999</v>
      </c>
      <c r="E687" s="34">
        <v>85.577789949513701</v>
      </c>
      <c r="F687" s="12">
        <v>2.2141869372027001</v>
      </c>
      <c r="G687" s="12">
        <v>-0.30873873140339808</v>
      </c>
    </row>
    <row r="688" spans="1:7" x14ac:dyDescent="0.2">
      <c r="A688">
        <v>2017</v>
      </c>
      <c r="B688">
        <v>3</v>
      </c>
      <c r="C688" s="40">
        <v>42795</v>
      </c>
      <c r="D688" s="18">
        <v>2.0638000000000001</v>
      </c>
      <c r="E688" s="33">
        <v>84.306130405002904</v>
      </c>
      <c r="F688" s="12">
        <v>2.2204836358690718</v>
      </c>
      <c r="G688" s="12">
        <v>-0.29575634882512203</v>
      </c>
    </row>
    <row r="689" spans="1:7" x14ac:dyDescent="0.2">
      <c r="A689">
        <v>2017</v>
      </c>
      <c r="B689">
        <v>4</v>
      </c>
      <c r="C689" s="39">
        <v>42826</v>
      </c>
      <c r="D689" s="15">
        <v>1.96116</v>
      </c>
      <c r="E689" s="34">
        <v>82.797874292466702</v>
      </c>
      <c r="F689" s="12">
        <v>2.240192540533783</v>
      </c>
      <c r="G689" s="12">
        <v>-0.30901602590281568</v>
      </c>
    </row>
    <row r="690" spans="1:7" x14ac:dyDescent="0.2">
      <c r="A690">
        <v>2017</v>
      </c>
      <c r="B690">
        <v>5</v>
      </c>
      <c r="C690" s="40">
        <v>42856</v>
      </c>
      <c r="D690" s="18">
        <v>1.9834799999999999</v>
      </c>
      <c r="E690" s="33">
        <v>82.407214565117002</v>
      </c>
      <c r="F690" s="12">
        <v>2.2829118101679908</v>
      </c>
      <c r="G690" s="12">
        <v>-0.2937867148108208</v>
      </c>
    </row>
    <row r="691" spans="1:7" x14ac:dyDescent="0.2">
      <c r="A691">
        <v>2017</v>
      </c>
      <c r="B691">
        <v>6</v>
      </c>
      <c r="C691" s="39">
        <v>42887</v>
      </c>
      <c r="D691" s="15">
        <v>1.9982500000000001</v>
      </c>
      <c r="E691" s="34">
        <v>82.029124896252597</v>
      </c>
      <c r="F691" s="12">
        <v>2.411473547833729</v>
      </c>
      <c r="G691" s="12">
        <v>-0.26821873985668288</v>
      </c>
    </row>
    <row r="692" spans="1:7" x14ac:dyDescent="0.2">
      <c r="A692">
        <v>2017</v>
      </c>
      <c r="B692">
        <v>7</v>
      </c>
      <c r="C692" s="40">
        <v>42917</v>
      </c>
      <c r="D692" s="18">
        <v>1.98858</v>
      </c>
      <c r="E692" s="33">
        <v>83.397443406950202</v>
      </c>
      <c r="F692" s="12">
        <v>2.4597140298323916</v>
      </c>
      <c r="G692" s="12">
        <v>-0.25392562662649565</v>
      </c>
    </row>
    <row r="693" spans="1:7" x14ac:dyDescent="0.2">
      <c r="A693">
        <v>2017</v>
      </c>
      <c r="B693">
        <v>8</v>
      </c>
      <c r="C693" s="39">
        <v>42948</v>
      </c>
      <c r="D693" s="15">
        <v>1.9885600000000001</v>
      </c>
      <c r="E693" s="34">
        <v>83.617759856335098</v>
      </c>
      <c r="F693" s="12">
        <v>2.4563048831597927</v>
      </c>
      <c r="G693" s="12">
        <v>-0.25819069911803444</v>
      </c>
    </row>
    <row r="694" spans="1:7" x14ac:dyDescent="0.2">
      <c r="A694">
        <v>2017</v>
      </c>
      <c r="B694">
        <v>9</v>
      </c>
      <c r="C694" s="40">
        <v>42979</v>
      </c>
      <c r="D694" s="18">
        <v>1.9983</v>
      </c>
      <c r="E694" s="33">
        <v>82.560035506651602</v>
      </c>
      <c r="F694" s="12">
        <v>2.4893077390824505</v>
      </c>
      <c r="G694" s="12">
        <v>-0.20071696579289139</v>
      </c>
    </row>
    <row r="695" spans="1:7" x14ac:dyDescent="0.2">
      <c r="A695">
        <v>2017</v>
      </c>
      <c r="B695">
        <v>10</v>
      </c>
      <c r="C695" s="39">
        <v>43009</v>
      </c>
      <c r="D695" s="15">
        <v>2.0970499999999999</v>
      </c>
      <c r="E695" s="34">
        <v>82.629109173216804</v>
      </c>
      <c r="F695" s="12">
        <v>2.6208872523442519</v>
      </c>
      <c r="G695" s="12">
        <v>-0.11013311970455671</v>
      </c>
    </row>
    <row r="696" spans="1:7" x14ac:dyDescent="0.2">
      <c r="A696">
        <v>2017</v>
      </c>
      <c r="B696">
        <v>11</v>
      </c>
      <c r="C696" s="40">
        <v>43040</v>
      </c>
      <c r="D696" s="18">
        <v>2.1278999999999999</v>
      </c>
      <c r="E696" s="33">
        <v>81.782320184916799</v>
      </c>
      <c r="F696" s="12">
        <v>2.7779830135328911</v>
      </c>
      <c r="G696" s="12">
        <v>-1.1519532771594914E-2</v>
      </c>
    </row>
    <row r="697" spans="1:7" x14ac:dyDescent="0.2">
      <c r="A697">
        <v>2017</v>
      </c>
      <c r="B697">
        <v>12</v>
      </c>
      <c r="C697" s="39">
        <v>43070</v>
      </c>
      <c r="D697" s="15">
        <v>1.9176800000000001</v>
      </c>
      <c r="E697" s="34">
        <v>77.584081006162194</v>
      </c>
      <c r="F697" s="12">
        <v>2.7576182336299322</v>
      </c>
      <c r="G697" s="12">
        <v>-5.9246767308022065E-2</v>
      </c>
    </row>
    <row r="698" spans="1:7" x14ac:dyDescent="0.2">
      <c r="A698">
        <v>2018</v>
      </c>
      <c r="B698">
        <v>1</v>
      </c>
      <c r="C698" s="40">
        <v>43101</v>
      </c>
      <c r="D698" s="18">
        <v>1.95183</v>
      </c>
      <c r="E698" s="33">
        <v>78.192595924924902</v>
      </c>
      <c r="F698" s="12">
        <v>2.4170366568106454</v>
      </c>
      <c r="G698" s="12">
        <v>8.1115180927800231E-3</v>
      </c>
    </row>
    <row r="699" spans="1:7" x14ac:dyDescent="0.2">
      <c r="A699">
        <v>2018</v>
      </c>
      <c r="B699">
        <v>2</v>
      </c>
      <c r="C699" s="39">
        <v>43132</v>
      </c>
      <c r="D699" s="15">
        <v>2.1227999999999998</v>
      </c>
      <c r="E699" s="34">
        <v>79.197394344428005</v>
      </c>
      <c r="F699" s="12">
        <v>2.4969250536972463</v>
      </c>
      <c r="G699" s="12">
        <v>0.12769387793956741</v>
      </c>
    </row>
    <row r="700" spans="1:7" x14ac:dyDescent="0.2">
      <c r="A700">
        <v>2018</v>
      </c>
      <c r="B700">
        <v>3</v>
      </c>
      <c r="C700" s="40">
        <v>43160</v>
      </c>
      <c r="D700" s="18">
        <v>2.5039500000000001</v>
      </c>
      <c r="E700" s="33">
        <v>82.332933259289504</v>
      </c>
      <c r="F700" s="12">
        <v>2.7586156073443968</v>
      </c>
      <c r="G700" s="12">
        <v>0.24234899225668299</v>
      </c>
    </row>
    <row r="701" spans="1:7" x14ac:dyDescent="0.2">
      <c r="A701">
        <v>2018</v>
      </c>
      <c r="B701">
        <v>4</v>
      </c>
      <c r="C701" s="39">
        <v>43191</v>
      </c>
      <c r="D701" s="15">
        <v>2.6247400000000001</v>
      </c>
      <c r="E701" s="34">
        <v>84.322558922362703</v>
      </c>
      <c r="F701" s="12">
        <v>2.9439743334124682</v>
      </c>
      <c r="G701" s="12">
        <v>0.31416129647096813</v>
      </c>
    </row>
    <row r="702" spans="1:7" x14ac:dyDescent="0.2">
      <c r="A702">
        <v>2018</v>
      </c>
      <c r="B702">
        <v>5</v>
      </c>
      <c r="C702" s="40">
        <v>43221</v>
      </c>
      <c r="D702" s="18">
        <v>2.6599400000000002</v>
      </c>
      <c r="E702" s="33">
        <v>85.461131046325406</v>
      </c>
      <c r="F702" s="12">
        <v>2.9520910502519753</v>
      </c>
      <c r="G702" s="12">
        <v>0.2931253135156115</v>
      </c>
    </row>
    <row r="703" spans="1:7" x14ac:dyDescent="0.2">
      <c r="A703">
        <v>2018</v>
      </c>
      <c r="B703">
        <v>6</v>
      </c>
      <c r="C703" s="39">
        <v>43252</v>
      </c>
      <c r="D703" s="15">
        <v>2.4107599999999998</v>
      </c>
      <c r="E703" s="34">
        <v>80.983402427727597</v>
      </c>
      <c r="F703" s="12">
        <v>2.9468546604494859</v>
      </c>
      <c r="G703" s="12">
        <v>0.22201409304145156</v>
      </c>
    </row>
    <row r="704" spans="1:7" x14ac:dyDescent="0.2">
      <c r="A704">
        <v>2018</v>
      </c>
      <c r="B704">
        <v>7</v>
      </c>
      <c r="C704" s="40">
        <v>43282</v>
      </c>
      <c r="D704" s="18">
        <v>2.3570500000000001</v>
      </c>
      <c r="E704" s="33">
        <v>79.6419647818268</v>
      </c>
      <c r="F704" s="12">
        <v>3.0529600272313298</v>
      </c>
      <c r="G704" s="12">
        <v>0.24118494678804706</v>
      </c>
    </row>
    <row r="705" spans="1:7" x14ac:dyDescent="0.2">
      <c r="A705">
        <v>2018</v>
      </c>
      <c r="B705">
        <v>8</v>
      </c>
      <c r="C705" s="39">
        <v>43313</v>
      </c>
      <c r="D705" s="15">
        <v>2.1716099999999998</v>
      </c>
      <c r="E705" s="34">
        <v>75.321477820008297</v>
      </c>
      <c r="F705" s="12">
        <v>2.9778656579931764</v>
      </c>
      <c r="G705" s="12">
        <v>0.21233552007698958</v>
      </c>
    </row>
    <row r="706" spans="1:7" x14ac:dyDescent="0.2">
      <c r="A706">
        <v>2018</v>
      </c>
      <c r="B706">
        <v>9</v>
      </c>
      <c r="C706" s="40">
        <v>43344</v>
      </c>
      <c r="D706" s="18">
        <v>2.19489</v>
      </c>
      <c r="E706" s="33">
        <v>73.733786050314905</v>
      </c>
      <c r="F706" s="12">
        <v>3.0614981222150055</v>
      </c>
      <c r="G706" s="12">
        <v>0.22985923923711507</v>
      </c>
    </row>
    <row r="707" spans="1:7" x14ac:dyDescent="0.2">
      <c r="A707">
        <v>2018</v>
      </c>
      <c r="B707">
        <v>10</v>
      </c>
      <c r="C707" s="39">
        <v>43374</v>
      </c>
      <c r="D707" s="15">
        <v>2.1341999999999999</v>
      </c>
      <c r="E707" s="34">
        <v>77.448435883718503</v>
      </c>
      <c r="F707" s="12">
        <v>2.8457391446008682</v>
      </c>
      <c r="G707" s="12">
        <v>8.57922797157709E-2</v>
      </c>
    </row>
    <row r="708" spans="1:7" x14ac:dyDescent="0.2">
      <c r="A708">
        <v>2018</v>
      </c>
      <c r="B708">
        <v>11</v>
      </c>
      <c r="C708" s="40">
        <v>43405</v>
      </c>
      <c r="D708" s="18">
        <v>2.1850399999999999</v>
      </c>
      <c r="E708" s="33">
        <v>77.568504786432598</v>
      </c>
      <c r="F708" s="12">
        <v>3.0075424808478379</v>
      </c>
      <c r="G708" s="12">
        <v>8.2635302734628782E-2</v>
      </c>
    </row>
    <row r="709" spans="1:7" x14ac:dyDescent="0.2">
      <c r="A709">
        <v>2018</v>
      </c>
      <c r="B709">
        <v>12</v>
      </c>
      <c r="C709" s="39">
        <v>43435</v>
      </c>
      <c r="D709" s="15">
        <v>2.2084100000000002</v>
      </c>
      <c r="E709" s="34">
        <v>74.795199357786402</v>
      </c>
      <c r="F709" s="12">
        <v>3.2940986743669023</v>
      </c>
      <c r="G709" s="12">
        <v>0.19454485548232883</v>
      </c>
    </row>
    <row r="710" spans="1:7" x14ac:dyDescent="0.2">
      <c r="A710">
        <v>2019</v>
      </c>
      <c r="B710">
        <v>1</v>
      </c>
      <c r="C710" s="40">
        <v>43466</v>
      </c>
      <c r="D710" s="18">
        <v>2.2633399999999999</v>
      </c>
      <c r="E710" s="33">
        <v>75.253181395126106</v>
      </c>
      <c r="F710" s="12">
        <v>2.912271187611307</v>
      </c>
      <c r="G710" s="12">
        <v>0.2048932644050748</v>
      </c>
    </row>
    <row r="711" spans="1:7" x14ac:dyDescent="0.2">
      <c r="A711">
        <v>2019</v>
      </c>
      <c r="B711">
        <v>2</v>
      </c>
      <c r="C711" s="39">
        <v>43497</v>
      </c>
      <c r="D711" s="15">
        <v>2.2557999999999998</v>
      </c>
      <c r="E711" s="34">
        <v>74.278087314187005</v>
      </c>
      <c r="F711" s="12">
        <v>2.8290928531237776</v>
      </c>
      <c r="G711" s="12">
        <v>0.13303074472927567</v>
      </c>
    </row>
    <row r="712" spans="1:7" x14ac:dyDescent="0.2">
      <c r="A712">
        <v>2019</v>
      </c>
      <c r="B712">
        <v>3</v>
      </c>
      <c r="C712" s="40">
        <v>43525</v>
      </c>
      <c r="D712" s="18">
        <v>2.2004899999999998</v>
      </c>
      <c r="E712" s="33">
        <v>72.575245423234605</v>
      </c>
      <c r="F712" s="12">
        <v>2.7502363058644455</v>
      </c>
      <c r="G712" s="12">
        <v>-3.0375023825873889E-3</v>
      </c>
    </row>
    <row r="713" spans="1:7" x14ac:dyDescent="0.2">
      <c r="A713">
        <v>2019</v>
      </c>
      <c r="B713">
        <v>4</v>
      </c>
      <c r="C713" s="39">
        <v>43556</v>
      </c>
      <c r="D713" s="15">
        <v>2.3311299999999999</v>
      </c>
      <c r="E713" s="34">
        <v>74.751590188137897</v>
      </c>
      <c r="F713" s="12">
        <v>2.9494264101610805</v>
      </c>
      <c r="G713" s="12">
        <v>1.8519443891661465E-3</v>
      </c>
    </row>
    <row r="714" spans="1:7" x14ac:dyDescent="0.2">
      <c r="A714">
        <v>2019</v>
      </c>
      <c r="B714">
        <v>5</v>
      </c>
      <c r="C714" s="40">
        <v>43586</v>
      </c>
      <c r="D714" s="18">
        <v>2.31508</v>
      </c>
      <c r="E714" s="33">
        <v>74.686543326695499</v>
      </c>
      <c r="F714" s="12">
        <v>2.9400193406323818</v>
      </c>
      <c r="G714" s="12">
        <v>-4.0892064011925017E-3</v>
      </c>
    </row>
    <row r="715" spans="1:7" x14ac:dyDescent="0.2">
      <c r="A715">
        <v>2019</v>
      </c>
      <c r="B715">
        <v>6</v>
      </c>
      <c r="C715" s="39">
        <v>43617</v>
      </c>
      <c r="D715" s="15">
        <v>2.4077299999999999</v>
      </c>
      <c r="E715" s="34">
        <v>76.806270365186094</v>
      </c>
      <c r="F715" s="12">
        <v>3.1032150046315712</v>
      </c>
      <c r="G715" s="12">
        <v>5.3060080050990902E-2</v>
      </c>
    </row>
    <row r="716" spans="1:7" x14ac:dyDescent="0.2">
      <c r="A716">
        <v>2019</v>
      </c>
      <c r="B716">
        <v>7</v>
      </c>
      <c r="C716" s="40">
        <v>43647</v>
      </c>
      <c r="D716" s="18">
        <v>2.4165299999999998</v>
      </c>
      <c r="E716" s="33">
        <v>78.054643173442301</v>
      </c>
      <c r="F716" s="12">
        <v>3.1936530719564935</v>
      </c>
      <c r="G716" s="12">
        <v>4.6084142429062704E-2</v>
      </c>
    </row>
    <row r="717" spans="1:7" x14ac:dyDescent="0.2">
      <c r="A717">
        <v>2019</v>
      </c>
      <c r="B717">
        <v>8</v>
      </c>
      <c r="C717" s="39">
        <v>43678</v>
      </c>
      <c r="D717" s="15">
        <v>2.1947000000000001</v>
      </c>
      <c r="E717" s="34">
        <v>73.642916590149895</v>
      </c>
      <c r="F717" s="12">
        <v>3.0781252274049002</v>
      </c>
      <c r="G717" s="12">
        <v>3.3668264766278995E-2</v>
      </c>
    </row>
    <row r="718" spans="1:7" x14ac:dyDescent="0.2">
      <c r="A718">
        <v>2019</v>
      </c>
      <c r="B718">
        <v>9</v>
      </c>
      <c r="C718" s="40">
        <v>43709</v>
      </c>
      <c r="D718" s="18">
        <v>2.3054199999999998</v>
      </c>
      <c r="E718" s="33">
        <v>74.9123465387473</v>
      </c>
      <c r="F718" s="12">
        <v>3.165078074176412</v>
      </c>
      <c r="G718" s="12">
        <v>3.3833093415868556E-2</v>
      </c>
    </row>
    <row r="719" spans="1:7" x14ac:dyDescent="0.2">
      <c r="A719">
        <v>2019</v>
      </c>
      <c r="B719">
        <v>10</v>
      </c>
      <c r="C719" s="39">
        <v>43739</v>
      </c>
      <c r="D719" s="15">
        <v>2.43527</v>
      </c>
      <c r="E719" s="34">
        <v>76.073435567781701</v>
      </c>
      <c r="F719" s="12">
        <v>3.3058771632701722</v>
      </c>
      <c r="G719" s="12">
        <v>0.16169367439819968</v>
      </c>
    </row>
    <row r="720" spans="1:7" x14ac:dyDescent="0.2">
      <c r="A720">
        <v>2019</v>
      </c>
      <c r="B720">
        <v>11</v>
      </c>
      <c r="C720" s="40">
        <v>43770</v>
      </c>
      <c r="D720" s="18">
        <v>2.51966</v>
      </c>
      <c r="E720" s="33">
        <v>80.409101823248605</v>
      </c>
      <c r="F720" s="12">
        <v>3.3456039576102916</v>
      </c>
      <c r="G720" s="12">
        <v>0.11240455585091282</v>
      </c>
    </row>
    <row r="721" spans="1:7" x14ac:dyDescent="0.2">
      <c r="A721">
        <v>2019</v>
      </c>
      <c r="B721">
        <v>12</v>
      </c>
      <c r="C721" s="39">
        <v>43800</v>
      </c>
      <c r="D721" s="15">
        <v>2.4447100000000002</v>
      </c>
      <c r="E721" s="34">
        <v>82.117491292045301</v>
      </c>
      <c r="F721" s="12">
        <v>3.3214085493887398</v>
      </c>
      <c r="G721" s="12">
        <v>8.2905455244403643E-3</v>
      </c>
    </row>
    <row r="722" spans="1:7" x14ac:dyDescent="0.2">
      <c r="A722">
        <v>2020</v>
      </c>
      <c r="B722">
        <v>1</v>
      </c>
      <c r="C722" s="40">
        <v>43831</v>
      </c>
      <c r="D722" s="18">
        <v>2.6030700000000002</v>
      </c>
      <c r="E722" s="33">
        <v>80.622815898469796</v>
      </c>
      <c r="F722" s="12">
        <v>3.1263296109336833</v>
      </c>
      <c r="G722" s="12">
        <v>7.3502228855943388E-2</v>
      </c>
    </row>
    <row r="723" spans="1:7" x14ac:dyDescent="0.2">
      <c r="A723">
        <v>2020</v>
      </c>
      <c r="B723">
        <v>2</v>
      </c>
      <c r="C723" s="39">
        <v>43862</v>
      </c>
      <c r="D723" s="15">
        <v>2.7162099999999998</v>
      </c>
      <c r="E723" s="34">
        <v>79.524220149509702</v>
      </c>
      <c r="F723" s="12">
        <v>3.181788047908813</v>
      </c>
      <c r="G723" s="12">
        <v>0.1246672389687043</v>
      </c>
    </row>
    <row r="724" spans="1:7" x14ac:dyDescent="0.2">
      <c r="A724">
        <v>2020</v>
      </c>
      <c r="B724">
        <v>3</v>
      </c>
      <c r="C724" s="40">
        <v>43891</v>
      </c>
      <c r="D724" s="18">
        <v>2.33847</v>
      </c>
      <c r="E724" s="33">
        <v>75.989902300845202</v>
      </c>
      <c r="F724" s="12">
        <v>2.7913547975120681</v>
      </c>
      <c r="G724" s="12">
        <v>1.4950894059519141E-2</v>
      </c>
    </row>
    <row r="725" spans="1:7" x14ac:dyDescent="0.2">
      <c r="A725">
        <v>2020</v>
      </c>
      <c r="B725">
        <v>4</v>
      </c>
      <c r="C725" s="39">
        <v>43922</v>
      </c>
      <c r="D725" s="15">
        <v>2.2702399999999998</v>
      </c>
      <c r="E725" s="34">
        <v>77.219237406452507</v>
      </c>
      <c r="F725" s="12">
        <v>2.7805952089065986</v>
      </c>
      <c r="G725" s="12">
        <v>-5.724204566448611E-2</v>
      </c>
    </row>
    <row r="726" spans="1:7" x14ac:dyDescent="0.2">
      <c r="A726">
        <v>2020</v>
      </c>
      <c r="B726">
        <v>5</v>
      </c>
      <c r="C726" s="40">
        <v>43952</v>
      </c>
      <c r="D726" s="18">
        <v>2.3159900000000002</v>
      </c>
      <c r="E726" s="33">
        <v>77.886022507677495</v>
      </c>
      <c r="F726" s="12">
        <v>2.820354489140076</v>
      </c>
      <c r="G726" s="12">
        <v>-4.0702062683222524E-2</v>
      </c>
    </row>
    <row r="727" spans="1:7" x14ac:dyDescent="0.2">
      <c r="A727">
        <v>2020</v>
      </c>
      <c r="B727">
        <v>6</v>
      </c>
      <c r="C727" s="39">
        <v>43983</v>
      </c>
      <c r="D727" s="15">
        <v>2.2286299999999999</v>
      </c>
      <c r="E727" s="34">
        <v>77.329141441927703</v>
      </c>
      <c r="F727" s="12">
        <v>2.8529590833355281</v>
      </c>
      <c r="G727" s="12">
        <v>-8.0644080710661148E-2</v>
      </c>
    </row>
    <row r="728" spans="1:7" x14ac:dyDescent="0.2">
      <c r="A728">
        <v>2020</v>
      </c>
      <c r="B728">
        <v>7</v>
      </c>
      <c r="C728" s="40">
        <v>44013</v>
      </c>
      <c r="D728" s="18">
        <v>2.1017399999999999</v>
      </c>
      <c r="E728" s="33">
        <v>78.4146893033938</v>
      </c>
      <c r="F728" s="12">
        <v>2.7648772312091339</v>
      </c>
      <c r="G728" s="12">
        <v>-0.13425874103622762</v>
      </c>
    </row>
    <row r="729" spans="1:7" x14ac:dyDescent="0.2">
      <c r="A729">
        <v>2020</v>
      </c>
      <c r="B729">
        <v>8</v>
      </c>
      <c r="C729" s="39">
        <v>44044</v>
      </c>
      <c r="D729" s="15">
        <v>2.3486799999999999</v>
      </c>
      <c r="E729" s="34">
        <v>85.613730874226803</v>
      </c>
      <c r="F729" s="12">
        <v>2.833495500016288</v>
      </c>
      <c r="G729" s="12">
        <v>-7.9473611148320356E-2</v>
      </c>
    </row>
    <row r="730" spans="1:7" x14ac:dyDescent="0.2">
      <c r="A730">
        <v>2020</v>
      </c>
      <c r="B730">
        <v>9</v>
      </c>
      <c r="C730" s="40">
        <v>44075</v>
      </c>
      <c r="D730" s="18">
        <v>2.4579</v>
      </c>
      <c r="E730" s="33">
        <v>87.100754098622403</v>
      </c>
      <c r="F730" s="12">
        <v>2.9022182350972447</v>
      </c>
      <c r="G730" s="12">
        <v>-8.3050033180482041E-2</v>
      </c>
    </row>
    <row r="731" spans="1:7" x14ac:dyDescent="0.2">
      <c r="A731">
        <v>2020</v>
      </c>
      <c r="B731">
        <v>10</v>
      </c>
      <c r="C731" s="39">
        <v>44105</v>
      </c>
      <c r="D731" s="15">
        <v>2.2920500000000001</v>
      </c>
      <c r="E731" s="34">
        <v>81.447235762009399</v>
      </c>
      <c r="F731" s="12">
        <v>2.9061656256621404</v>
      </c>
      <c r="G731" s="12">
        <v>-0.12090937378103829</v>
      </c>
    </row>
    <row r="732" spans="1:7" x14ac:dyDescent="0.2">
      <c r="A732">
        <v>2020</v>
      </c>
      <c r="B732">
        <v>11</v>
      </c>
      <c r="C732" s="40">
        <v>44136</v>
      </c>
      <c r="D732" s="18">
        <v>2.35819</v>
      </c>
      <c r="E732" s="33">
        <v>81.171310330540905</v>
      </c>
      <c r="F732" s="12">
        <v>3.1018017406474674</v>
      </c>
      <c r="G732" s="12">
        <v>-7.2872408106836414E-2</v>
      </c>
    </row>
    <row r="733" spans="1:7" x14ac:dyDescent="0.2">
      <c r="A733">
        <v>2020</v>
      </c>
      <c r="B733">
        <v>12</v>
      </c>
      <c r="C733" s="39">
        <v>44166</v>
      </c>
      <c r="D733" s="15">
        <v>2.4072</v>
      </c>
      <c r="E733" s="34">
        <v>82.201785103642393</v>
      </c>
      <c r="F733" s="12">
        <v>3.2670933918741607</v>
      </c>
      <c r="G733" s="12">
        <v>-1.6353049228037611E-2</v>
      </c>
    </row>
    <row r="734" spans="1:7" x14ac:dyDescent="0.2">
      <c r="A734">
        <v>2021</v>
      </c>
      <c r="B734">
        <v>1</v>
      </c>
      <c r="C734" s="40">
        <v>44197</v>
      </c>
      <c r="D734" s="18">
        <v>2.39141</v>
      </c>
      <c r="E734" s="33">
        <v>82.573358409525696</v>
      </c>
      <c r="F734" s="12">
        <v>2.8042774008362805</v>
      </c>
      <c r="G734" s="12">
        <v>-0.1030128777756167</v>
      </c>
    </row>
    <row r="735" spans="1:7" x14ac:dyDescent="0.2">
      <c r="A735">
        <v>2021</v>
      </c>
      <c r="B735">
        <v>2</v>
      </c>
      <c r="C735" s="39">
        <v>44228</v>
      </c>
      <c r="D735" s="15">
        <v>2.40544</v>
      </c>
      <c r="E735" s="34">
        <v>83.372662724945201</v>
      </c>
      <c r="F735" s="12">
        <v>2.6876838256938926</v>
      </c>
      <c r="G735" s="12">
        <v>-0.1552913691217313</v>
      </c>
    </row>
    <row r="736" spans="1:7" x14ac:dyDescent="0.2">
      <c r="A736">
        <v>2021</v>
      </c>
      <c r="B736">
        <v>3</v>
      </c>
      <c r="C736" s="40">
        <v>44256</v>
      </c>
      <c r="D736" s="18">
        <v>2.4613200000000002</v>
      </c>
      <c r="E736" s="33">
        <v>83.447068295707396</v>
      </c>
      <c r="F736" s="12">
        <v>2.6754455822674421</v>
      </c>
      <c r="G736" s="12">
        <v>-4.1524357759155417E-2</v>
      </c>
    </row>
    <row r="737" spans="1:7" x14ac:dyDescent="0.2">
      <c r="A737">
        <v>2021</v>
      </c>
      <c r="B737">
        <v>4</v>
      </c>
      <c r="C737" s="39">
        <v>44287</v>
      </c>
      <c r="D737" s="15">
        <v>2.3683299999999998</v>
      </c>
      <c r="E737" s="34">
        <v>84.150399483952597</v>
      </c>
      <c r="F737" s="12">
        <v>2.6618129975038936</v>
      </c>
      <c r="G737" s="12">
        <v>-4.2718268024856905E-2</v>
      </c>
    </row>
    <row r="738" spans="1:7" x14ac:dyDescent="0.2">
      <c r="A738">
        <v>2021</v>
      </c>
      <c r="B738">
        <v>5</v>
      </c>
      <c r="C738" s="40">
        <v>44317</v>
      </c>
      <c r="D738" s="18">
        <v>2.4128599999999998</v>
      </c>
      <c r="E738" s="33">
        <v>88.858826977914603</v>
      </c>
      <c r="F738" s="12">
        <v>2.5754794678572872</v>
      </c>
      <c r="G738" s="12">
        <v>-8.6824199662025828E-2</v>
      </c>
    </row>
    <row r="739" spans="1:7" x14ac:dyDescent="0.2">
      <c r="A739">
        <v>2021</v>
      </c>
      <c r="B739">
        <v>6</v>
      </c>
      <c r="C739" s="39">
        <v>44348</v>
      </c>
      <c r="D739" s="15">
        <v>2.3662299999999998</v>
      </c>
      <c r="E739" s="34">
        <v>89.972332756178105</v>
      </c>
      <c r="F739" s="12">
        <v>2.6034469622337171</v>
      </c>
      <c r="G739" s="12">
        <v>-8.7457307943615753E-2</v>
      </c>
    </row>
    <row r="740" spans="1:7" x14ac:dyDescent="0.2">
      <c r="A740">
        <v>2021</v>
      </c>
      <c r="B740">
        <v>7</v>
      </c>
      <c r="C740" s="40">
        <v>44378</v>
      </c>
      <c r="D740" s="18">
        <v>2.3271000000000002</v>
      </c>
      <c r="E740" s="33">
        <v>92.594317924468797</v>
      </c>
      <c r="F740" s="12">
        <v>2.592537205403965</v>
      </c>
      <c r="G740" s="12">
        <v>-6.2331890855711239E-2</v>
      </c>
    </row>
    <row r="741" spans="1:7" x14ac:dyDescent="0.2">
      <c r="A741">
        <v>2021</v>
      </c>
      <c r="B741">
        <v>8</v>
      </c>
      <c r="C741" s="39">
        <v>44409</v>
      </c>
      <c r="D741" s="15">
        <v>2.4843099999999998</v>
      </c>
      <c r="E741" s="34">
        <v>97.110676850316693</v>
      </c>
      <c r="F741" s="12">
        <v>2.6422925922009992</v>
      </c>
      <c r="G741" s="12">
        <v>-6.7479517018534066E-2</v>
      </c>
    </row>
    <row r="742" spans="1:7" x14ac:dyDescent="0.2">
      <c r="A742">
        <v>2021</v>
      </c>
      <c r="B742">
        <v>9</v>
      </c>
      <c r="C742" s="40">
        <v>44440</v>
      </c>
      <c r="D742" s="18">
        <v>2.55809</v>
      </c>
      <c r="E742" s="33">
        <v>100.93416396096799</v>
      </c>
      <c r="F742" s="12">
        <v>2.6065460489437777</v>
      </c>
      <c r="G742" s="12">
        <v>-0.10187799889678521</v>
      </c>
    </row>
    <row r="743" spans="1:7" x14ac:dyDescent="0.2">
      <c r="A743">
        <v>2021</v>
      </c>
      <c r="B743">
        <v>10</v>
      </c>
      <c r="C743" s="39">
        <v>44470</v>
      </c>
      <c r="D743" s="15">
        <v>2.5675699999999999</v>
      </c>
      <c r="E743" s="34">
        <v>104.283941363895</v>
      </c>
      <c r="F743" s="12">
        <v>2.5425967031840568</v>
      </c>
      <c r="G743" s="12">
        <v>-0.12510261606141188</v>
      </c>
    </row>
    <row r="744" spans="1:7" x14ac:dyDescent="0.2">
      <c r="A744">
        <v>2021</v>
      </c>
      <c r="B744">
        <v>11</v>
      </c>
      <c r="C744" s="40">
        <v>44501</v>
      </c>
      <c r="D744" s="18">
        <v>2.3933300000000002</v>
      </c>
      <c r="E744" s="33">
        <v>106.33396508119699</v>
      </c>
      <c r="F744" s="12">
        <v>2.403080806913414</v>
      </c>
      <c r="G744" s="12">
        <v>-0.22526292527910022</v>
      </c>
    </row>
    <row r="745" spans="1:7" x14ac:dyDescent="0.2">
      <c r="A745">
        <v>2021</v>
      </c>
      <c r="B745">
        <v>12</v>
      </c>
      <c r="C745" s="39">
        <v>44531</v>
      </c>
      <c r="D745" s="15">
        <v>2.38239</v>
      </c>
      <c r="E745" s="34">
        <v>108.210652033168</v>
      </c>
      <c r="F745" s="12">
        <v>2.4562550853931251</v>
      </c>
      <c r="G745" s="12">
        <v>-0.24818338786939301</v>
      </c>
    </row>
    <row r="746" spans="1:7" x14ac:dyDescent="0.2">
      <c r="A746">
        <v>2022</v>
      </c>
      <c r="B746">
        <v>1</v>
      </c>
      <c r="C746" s="40">
        <v>44562</v>
      </c>
      <c r="D746" s="18">
        <v>2.4673600000000002</v>
      </c>
      <c r="E746" s="33">
        <v>109.685791490583</v>
      </c>
      <c r="F746" s="12">
        <v>2.1781562266799797</v>
      </c>
      <c r="G746" s="12">
        <v>-0.22327362263433051</v>
      </c>
    </row>
    <row r="747" spans="1:7" x14ac:dyDescent="0.2">
      <c r="A747">
        <v>2022</v>
      </c>
      <c r="B747">
        <v>2</v>
      </c>
      <c r="C747" s="39">
        <v>44593</v>
      </c>
      <c r="D747" s="15">
        <v>2.5509400000000002</v>
      </c>
      <c r="E747" s="34">
        <v>111.755461175893</v>
      </c>
      <c r="F747" s="12">
        <v>2.1263698707418999</v>
      </c>
      <c r="G747" s="12">
        <v>-0.20884672132410351</v>
      </c>
    </row>
    <row r="748" spans="1:7" x14ac:dyDescent="0.2">
      <c r="A748">
        <v>2022</v>
      </c>
      <c r="B748">
        <v>3</v>
      </c>
      <c r="C748" s="40">
        <v>44621</v>
      </c>
      <c r="D748" s="18">
        <v>2.4590100000000001</v>
      </c>
      <c r="E748" s="33">
        <v>105.01049975446701</v>
      </c>
      <c r="F748" s="12">
        <v>2.1240595786745535</v>
      </c>
      <c r="G748" s="12">
        <v>-0.20609127961615595</v>
      </c>
    </row>
    <row r="749" spans="1:7" x14ac:dyDescent="0.2">
      <c r="A749">
        <v>2022</v>
      </c>
      <c r="B749">
        <v>4</v>
      </c>
      <c r="C749" s="39">
        <v>44652</v>
      </c>
      <c r="D749" s="15">
        <v>2.4553500000000001</v>
      </c>
      <c r="E749" s="34">
        <v>110.053731089042</v>
      </c>
      <c r="F749" s="12">
        <v>2.1100859419087898</v>
      </c>
      <c r="G749" s="12">
        <v>-0.2072749122919168</v>
      </c>
    </row>
    <row r="750" spans="1:7" x14ac:dyDescent="0.2">
      <c r="A750">
        <v>2022</v>
      </c>
      <c r="B750">
        <v>5</v>
      </c>
      <c r="C750" s="40">
        <v>44682</v>
      </c>
      <c r="D750" s="18">
        <v>2.3666200000000002</v>
      </c>
      <c r="E750" s="33">
        <v>106.429083916599</v>
      </c>
      <c r="F750" s="12">
        <v>2.1090882410762406</v>
      </c>
      <c r="G750" s="12">
        <v>-0.18108908752787245</v>
      </c>
    </row>
    <row r="751" spans="1:7" x14ac:dyDescent="0.2">
      <c r="A751">
        <v>2022</v>
      </c>
      <c r="B751">
        <v>6</v>
      </c>
      <c r="C751" s="39">
        <v>44713</v>
      </c>
      <c r="D751" s="15">
        <v>2.3222900000000002</v>
      </c>
      <c r="E751" s="34">
        <v>108.297427473239</v>
      </c>
      <c r="F751" s="12">
        <v>2.1227510816056374</v>
      </c>
      <c r="G751" s="12">
        <v>-0.18463824598740819</v>
      </c>
    </row>
    <row r="752" spans="1:7" x14ac:dyDescent="0.2">
      <c r="A752">
        <v>2022</v>
      </c>
      <c r="B752">
        <v>7</v>
      </c>
      <c r="C752" s="40">
        <v>44743</v>
      </c>
      <c r="D752" s="18">
        <v>2.2391299999999998</v>
      </c>
      <c r="E752" s="33">
        <v>105.68566789797801</v>
      </c>
      <c r="F752" s="12">
        <v>2.18553366589772</v>
      </c>
      <c r="G752" s="12">
        <v>-0.15699043340935442</v>
      </c>
    </row>
    <row r="753" spans="1:7" x14ac:dyDescent="0.2">
      <c r="A753">
        <v>2022</v>
      </c>
      <c r="B753">
        <v>8</v>
      </c>
      <c r="C753" s="39">
        <v>44774</v>
      </c>
      <c r="D753" s="15">
        <v>2.3126199999999999</v>
      </c>
      <c r="E753" s="34">
        <v>110.333885106243</v>
      </c>
      <c r="F753" s="12">
        <v>2.1648981387233714</v>
      </c>
      <c r="G753" s="12">
        <v>-0.18067433367777175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K759"/>
  <sheetViews>
    <sheetView zoomScale="85" zoomScaleNormal="85" workbookViewId="0">
      <pane xSplit="1" ySplit="7" topLeftCell="B739" activePane="bottomRight" state="frozen"/>
      <selection pane="topRight" activeCell="B1" sqref="B1"/>
      <selection pane="bottomLeft" activeCell="A9" sqref="A9"/>
      <selection pane="bottomRight" activeCell="BV759" sqref="BV759"/>
    </sheetView>
  </sheetViews>
  <sheetFormatPr defaultColWidth="9.140625" defaultRowHeight="15" x14ac:dyDescent="0.2"/>
  <cols>
    <col min="1" max="1" width="10.7109375" style="16" customWidth="1"/>
    <col min="2" max="2" width="14.85546875" style="16" hidden="1" customWidth="1"/>
    <col min="3" max="3" width="14.7109375" style="16" hidden="1" customWidth="1"/>
    <col min="4" max="4" width="14.140625" style="16" hidden="1" customWidth="1"/>
    <col min="5" max="5" width="11.7109375" style="16" hidden="1" customWidth="1"/>
    <col min="6" max="6" width="10.85546875" style="16" hidden="1" customWidth="1"/>
    <col min="7" max="7" width="15.140625" style="16" hidden="1" customWidth="1"/>
    <col min="8" max="8" width="9.85546875" style="16" hidden="1" customWidth="1"/>
    <col min="9" max="9" width="11.140625" style="16" hidden="1" customWidth="1"/>
    <col min="10" max="10" width="10" style="16" hidden="1" customWidth="1"/>
    <col min="11" max="11" width="10.5703125" style="16" hidden="1" customWidth="1"/>
    <col min="12" max="12" width="7.7109375" style="16" bestFit="1" customWidth="1"/>
    <col min="13" max="13" width="16.5703125" style="16" hidden="1" customWidth="1"/>
    <col min="14" max="14" width="16.28515625" style="16" hidden="1" customWidth="1"/>
    <col min="15" max="15" width="9.5703125" style="16" hidden="1" customWidth="1"/>
    <col min="16" max="16" width="15.140625" style="16" hidden="1" customWidth="1"/>
    <col min="17" max="17" width="14.28515625" style="16" hidden="1" customWidth="1"/>
    <col min="18" max="18" width="15.42578125" style="16" hidden="1" customWidth="1"/>
    <col min="19" max="19" width="14" style="16" hidden="1" customWidth="1"/>
    <col min="20" max="20" width="10.5703125" style="16" hidden="1" customWidth="1"/>
    <col min="21" max="21" width="11.28515625" style="16" hidden="1" customWidth="1"/>
    <col min="22" max="22" width="11.140625" style="16" hidden="1" customWidth="1"/>
    <col min="23" max="23" width="10" style="16" hidden="1" customWidth="1"/>
    <col min="24" max="24" width="13.7109375" style="16" hidden="1" customWidth="1"/>
    <col min="25" max="25" width="11.42578125" style="16" hidden="1" customWidth="1"/>
    <col min="26" max="26" width="14.140625" style="16" hidden="1" customWidth="1"/>
    <col min="27" max="27" width="16.42578125" style="16" hidden="1" customWidth="1"/>
    <col min="28" max="28" width="15.28515625" style="16" hidden="1" customWidth="1"/>
    <col min="29" max="29" width="16.85546875" style="16" hidden="1" customWidth="1"/>
    <col min="30" max="30" width="8.42578125" style="16" hidden="1" customWidth="1"/>
    <col min="31" max="31" width="6.7109375" style="16" hidden="1" customWidth="1"/>
    <col min="32" max="34" width="9.140625" style="16" hidden="1" customWidth="1"/>
    <col min="35" max="35" width="0" style="16" hidden="1" customWidth="1"/>
    <col min="36" max="36" width="9.7109375" style="16" hidden="1" customWidth="1"/>
    <col min="37" max="49" width="9.140625" style="16" hidden="1" customWidth="1"/>
    <col min="50" max="50" width="9.7109375" style="16" hidden="1" customWidth="1"/>
    <col min="51" max="51" width="9.140625" style="16" hidden="1" customWidth="1"/>
    <col min="52" max="52" width="10.5703125" style="16" hidden="1" customWidth="1"/>
    <col min="53" max="53" width="10.85546875" style="16" hidden="1" customWidth="1"/>
    <col min="54" max="57" width="9.140625" style="16" hidden="1" customWidth="1"/>
    <col min="58" max="58" width="9.7109375" style="16" hidden="1" customWidth="1"/>
    <col min="59" max="63" width="9.140625" style="16" hidden="1" customWidth="1"/>
    <col min="64" max="64" width="9.7109375" style="16" hidden="1" customWidth="1"/>
    <col min="65" max="67" width="9.140625" style="16" hidden="1" customWidth="1"/>
    <col min="68" max="68" width="9.85546875" style="16" hidden="1" customWidth="1"/>
    <col min="69" max="70" width="9.140625" style="16" hidden="1" customWidth="1"/>
    <col min="71" max="72" width="0" style="16" hidden="1" customWidth="1"/>
    <col min="73" max="16384" width="9.140625" style="13"/>
  </cols>
  <sheetData>
    <row r="1" spans="1:89" s="1" customFormat="1" ht="30.75" thickBot="1" x14ac:dyDescent="0.25">
      <c r="A1" s="6" t="s">
        <v>162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</row>
    <row r="2" spans="1:89" s="1" customFormat="1" ht="16.5" thickTop="1" x14ac:dyDescent="0.25">
      <c r="A2" s="8" t="s">
        <v>127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spans="1:89" s="1" customFormat="1" x14ac:dyDescent="0.25">
      <c r="A3" s="9" t="s">
        <v>128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89" s="1" customFormat="1" ht="12.75" x14ac:dyDescent="0.2">
      <c r="A4" s="2" t="s">
        <v>928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89" s="5" customFormat="1" ht="51" x14ac:dyDescent="0.2">
      <c r="A5" s="10"/>
      <c r="B5" s="11" t="s">
        <v>136</v>
      </c>
      <c r="C5" s="11" t="s">
        <v>130</v>
      </c>
      <c r="D5" s="11" t="s">
        <v>131</v>
      </c>
      <c r="E5" s="11" t="s">
        <v>132</v>
      </c>
      <c r="F5" s="11" t="s">
        <v>37</v>
      </c>
      <c r="G5" s="11" t="s">
        <v>178</v>
      </c>
      <c r="H5" s="11" t="s">
        <v>38</v>
      </c>
      <c r="I5" s="11" t="s">
        <v>39</v>
      </c>
      <c r="J5" s="11" t="s">
        <v>40</v>
      </c>
      <c r="K5" s="11" t="s">
        <v>170</v>
      </c>
      <c r="L5" s="11" t="s">
        <v>6</v>
      </c>
      <c r="M5" s="11" t="s">
        <v>180</v>
      </c>
      <c r="N5" s="11" t="s">
        <v>181</v>
      </c>
      <c r="O5" s="11" t="s">
        <v>41</v>
      </c>
      <c r="P5" s="11" t="s">
        <v>42</v>
      </c>
      <c r="Q5" s="11" t="s">
        <v>43</v>
      </c>
      <c r="R5" s="11" t="s">
        <v>44</v>
      </c>
      <c r="S5" s="11" t="s">
        <v>45</v>
      </c>
      <c r="T5" s="11" t="s">
        <v>141</v>
      </c>
      <c r="U5" s="11" t="s">
        <v>58</v>
      </c>
      <c r="V5" s="11" t="s">
        <v>46</v>
      </c>
      <c r="W5" s="11" t="s">
        <v>47</v>
      </c>
      <c r="X5" s="11" t="s">
        <v>48</v>
      </c>
      <c r="Y5" s="11" t="s">
        <v>12</v>
      </c>
      <c r="Z5" s="11" t="s">
        <v>49</v>
      </c>
      <c r="AA5" s="11" t="s">
        <v>50</v>
      </c>
      <c r="AB5" s="11" t="s">
        <v>174</v>
      </c>
      <c r="AC5" s="11" t="s">
        <v>175</v>
      </c>
      <c r="AD5" s="11" t="s">
        <v>7</v>
      </c>
      <c r="AE5" s="11" t="s">
        <v>10</v>
      </c>
      <c r="AF5" s="11" t="s">
        <v>11</v>
      </c>
      <c r="AG5" s="11" t="s">
        <v>51</v>
      </c>
      <c r="AH5" s="11" t="s">
        <v>52</v>
      </c>
      <c r="AI5" s="11" t="s">
        <v>53</v>
      </c>
      <c r="AJ5" s="11" t="s">
        <v>54</v>
      </c>
      <c r="AK5" s="11" t="s">
        <v>55</v>
      </c>
      <c r="AL5" s="11" t="s">
        <v>56</v>
      </c>
      <c r="AM5" s="11" t="s">
        <v>143</v>
      </c>
      <c r="AN5" s="11" t="s">
        <v>57</v>
      </c>
      <c r="AO5" s="11" t="s">
        <v>8</v>
      </c>
      <c r="AP5" s="11" t="s">
        <v>9</v>
      </c>
      <c r="AQ5" s="11" t="s">
        <v>35</v>
      </c>
      <c r="AR5" s="11" t="s">
        <v>146</v>
      </c>
      <c r="AS5" s="11" t="s">
        <v>182</v>
      </c>
      <c r="AT5" s="11" t="s">
        <v>126</v>
      </c>
      <c r="AU5" s="11" t="s">
        <v>59</v>
      </c>
      <c r="AV5" s="11" t="s">
        <v>60</v>
      </c>
      <c r="AW5" s="11" t="s">
        <v>61</v>
      </c>
      <c r="AX5" s="11" t="s">
        <v>62</v>
      </c>
      <c r="AY5" s="11" t="s">
        <v>63</v>
      </c>
      <c r="AZ5" s="11" t="s">
        <v>64</v>
      </c>
      <c r="BA5" s="11" t="s">
        <v>65</v>
      </c>
      <c r="BB5" s="11" t="s">
        <v>14</v>
      </c>
      <c r="BC5" s="11" t="s">
        <v>66</v>
      </c>
      <c r="BD5" s="11" t="s">
        <v>68</v>
      </c>
      <c r="BE5" s="11" t="s">
        <v>67</v>
      </c>
      <c r="BF5" s="11" t="s">
        <v>69</v>
      </c>
      <c r="BG5" s="11" t="s">
        <v>0</v>
      </c>
      <c r="BH5" s="11" t="s">
        <v>1</v>
      </c>
      <c r="BI5" s="11" t="s">
        <v>19</v>
      </c>
      <c r="BJ5" s="11" t="s">
        <v>179</v>
      </c>
      <c r="BK5" s="11" t="s">
        <v>20</v>
      </c>
      <c r="BL5" s="11" t="s">
        <v>169</v>
      </c>
      <c r="BM5" s="11" t="s">
        <v>15</v>
      </c>
      <c r="BN5" s="11" t="s">
        <v>16</v>
      </c>
      <c r="BO5" s="11" t="s">
        <v>17</v>
      </c>
      <c r="BP5" s="11" t="s">
        <v>21</v>
      </c>
      <c r="BQ5" s="11" t="s">
        <v>18</v>
      </c>
      <c r="BR5" s="11" t="s">
        <v>23</v>
      </c>
      <c r="BS5" s="11" t="s">
        <v>137</v>
      </c>
      <c r="BT5" s="11" t="s">
        <v>22</v>
      </c>
      <c r="BU5" s="35" t="s">
        <v>944</v>
      </c>
      <c r="BV5" s="35" t="s">
        <v>929</v>
      </c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 s="1" customFormat="1" ht="12.75" x14ac:dyDescent="0.2">
      <c r="A6" s="2"/>
      <c r="B6" s="2" t="s">
        <v>4</v>
      </c>
      <c r="C6" s="2" t="s">
        <v>4</v>
      </c>
      <c r="D6" s="2" t="s">
        <v>4</v>
      </c>
      <c r="E6" s="2" t="s">
        <v>4</v>
      </c>
      <c r="F6" s="2" t="s">
        <v>2</v>
      </c>
      <c r="G6" s="2" t="s">
        <v>2</v>
      </c>
      <c r="H6" s="2" t="s">
        <v>5</v>
      </c>
      <c r="I6" s="2" t="s">
        <v>5</v>
      </c>
      <c r="J6" s="2" t="s">
        <v>5</v>
      </c>
      <c r="K6" s="2" t="s">
        <v>171</v>
      </c>
      <c r="L6" s="2" t="s">
        <v>167</v>
      </c>
      <c r="M6" s="2" t="s">
        <v>167</v>
      </c>
      <c r="N6" s="2" t="s">
        <v>167</v>
      </c>
      <c r="O6" s="2" t="s">
        <v>167</v>
      </c>
      <c r="P6" s="2" t="s">
        <v>167</v>
      </c>
      <c r="Q6" s="2" t="s">
        <v>167</v>
      </c>
      <c r="R6" s="2" t="s">
        <v>167</v>
      </c>
      <c r="S6" s="2" t="s">
        <v>2</v>
      </c>
      <c r="T6" s="2" t="s">
        <v>2</v>
      </c>
      <c r="U6" s="2" t="s">
        <v>2</v>
      </c>
      <c r="V6" s="2" t="s">
        <v>2</v>
      </c>
      <c r="W6" s="2" t="s">
        <v>2</v>
      </c>
      <c r="X6" s="2" t="s">
        <v>2</v>
      </c>
      <c r="Y6" s="2" t="s">
        <v>2</v>
      </c>
      <c r="Z6" s="2" t="s">
        <v>2</v>
      </c>
      <c r="AA6" s="2" t="s">
        <v>2</v>
      </c>
      <c r="AB6" s="2" t="s">
        <v>2</v>
      </c>
      <c r="AC6" s="2" t="s">
        <v>2</v>
      </c>
      <c r="AD6" s="2" t="s">
        <v>2</v>
      </c>
      <c r="AE6" s="2" t="s">
        <v>2</v>
      </c>
      <c r="AF6" s="2" t="s">
        <v>2</v>
      </c>
      <c r="AG6" s="2" t="s">
        <v>2</v>
      </c>
      <c r="AH6" s="2" t="s">
        <v>2</v>
      </c>
      <c r="AI6" s="2" t="s">
        <v>2</v>
      </c>
      <c r="AJ6" s="2" t="s">
        <v>2</v>
      </c>
      <c r="AK6" s="2" t="s">
        <v>2</v>
      </c>
      <c r="AL6" s="2" t="s">
        <v>2</v>
      </c>
      <c r="AM6" s="2" t="s">
        <v>167</v>
      </c>
      <c r="AN6" s="2" t="s">
        <v>167</v>
      </c>
      <c r="AO6" s="2" t="s">
        <v>167</v>
      </c>
      <c r="AP6" s="2" t="s">
        <v>167</v>
      </c>
      <c r="AQ6" s="2" t="s">
        <v>167</v>
      </c>
      <c r="AR6" s="2" t="s">
        <v>167</v>
      </c>
      <c r="AS6" s="2" t="s">
        <v>167</v>
      </c>
      <c r="AT6" s="2" t="s">
        <v>167</v>
      </c>
      <c r="AU6" s="2" t="s">
        <v>167</v>
      </c>
      <c r="AV6" s="2" t="s">
        <v>167</v>
      </c>
      <c r="AW6" s="2" t="s">
        <v>2</v>
      </c>
      <c r="AX6" s="2" t="s">
        <v>13</v>
      </c>
      <c r="AY6" s="2" t="s">
        <v>13</v>
      </c>
      <c r="AZ6" s="2" t="s">
        <v>13</v>
      </c>
      <c r="BA6" s="2" t="s">
        <v>13</v>
      </c>
      <c r="BB6" s="2" t="s">
        <v>3</v>
      </c>
      <c r="BC6" s="2" t="s">
        <v>167</v>
      </c>
      <c r="BD6" s="2" t="s">
        <v>167</v>
      </c>
      <c r="BE6" s="2" t="s">
        <v>167</v>
      </c>
      <c r="BF6" s="2" t="s">
        <v>2</v>
      </c>
      <c r="BG6" s="2" t="s">
        <v>2</v>
      </c>
      <c r="BH6" s="2" t="s">
        <v>2</v>
      </c>
      <c r="BI6" s="2" t="s">
        <v>2</v>
      </c>
      <c r="BJ6" s="2" t="s">
        <v>2</v>
      </c>
      <c r="BK6" s="2" t="s">
        <v>2</v>
      </c>
      <c r="BL6" s="2" t="s">
        <v>168</v>
      </c>
      <c r="BM6" s="2" t="s">
        <v>2</v>
      </c>
      <c r="BN6" s="2" t="s">
        <v>2</v>
      </c>
      <c r="BO6" s="2" t="s">
        <v>2</v>
      </c>
      <c r="BP6" s="2" t="s">
        <v>2</v>
      </c>
      <c r="BQ6" s="2" t="s">
        <v>2</v>
      </c>
      <c r="BR6" s="2" t="s">
        <v>138</v>
      </c>
      <c r="BS6" s="2" t="s">
        <v>138</v>
      </c>
      <c r="BT6" s="2" t="s">
        <v>138</v>
      </c>
      <c r="BV6" s="1" t="s">
        <v>930</v>
      </c>
    </row>
    <row r="7" spans="1:89" s="5" customFormat="1" hidden="1" x14ac:dyDescent="0.2">
      <c r="A7" s="2"/>
      <c r="B7" s="2" t="s">
        <v>70</v>
      </c>
      <c r="C7" s="2" t="s">
        <v>133</v>
      </c>
      <c r="D7" s="2" t="s">
        <v>134</v>
      </c>
      <c r="E7" s="2" t="s">
        <v>135</v>
      </c>
      <c r="F7" s="2" t="s">
        <v>71</v>
      </c>
      <c r="G7" s="2" t="s">
        <v>145</v>
      </c>
      <c r="H7" s="2" t="s">
        <v>72</v>
      </c>
      <c r="I7" s="2" t="s">
        <v>73</v>
      </c>
      <c r="J7" s="2" t="s">
        <v>74</v>
      </c>
      <c r="K7" s="2" t="s">
        <v>172</v>
      </c>
      <c r="L7" s="2" t="s">
        <v>75</v>
      </c>
      <c r="M7" s="2" t="s">
        <v>76</v>
      </c>
      <c r="N7" s="2" t="s">
        <v>77</v>
      </c>
      <c r="O7" s="2" t="s">
        <v>78</v>
      </c>
      <c r="P7" s="2" t="s">
        <v>79</v>
      </c>
      <c r="Q7" s="2" t="s">
        <v>80</v>
      </c>
      <c r="R7" s="2" t="s">
        <v>81</v>
      </c>
      <c r="S7" s="2" t="s">
        <v>82</v>
      </c>
      <c r="T7" s="2" t="s">
        <v>142</v>
      </c>
      <c r="U7" s="2" t="s">
        <v>102</v>
      </c>
      <c r="V7" s="2" t="s">
        <v>83</v>
      </c>
      <c r="W7" s="2" t="s">
        <v>84</v>
      </c>
      <c r="X7" s="2" t="s">
        <v>85</v>
      </c>
      <c r="Y7" s="2" t="s">
        <v>86</v>
      </c>
      <c r="Z7" s="2" t="s">
        <v>87</v>
      </c>
      <c r="AA7" s="2" t="s">
        <v>88</v>
      </c>
      <c r="AB7" s="2" t="s">
        <v>176</v>
      </c>
      <c r="AC7" s="2" t="s">
        <v>177</v>
      </c>
      <c r="AD7" s="2" t="s">
        <v>89</v>
      </c>
      <c r="AE7" s="2" t="s">
        <v>90</v>
      </c>
      <c r="AF7" s="2" t="s">
        <v>91</v>
      </c>
      <c r="AG7" s="2" t="s">
        <v>92</v>
      </c>
      <c r="AH7" s="2" t="s">
        <v>93</v>
      </c>
      <c r="AI7" s="2" t="s">
        <v>94</v>
      </c>
      <c r="AJ7" s="2" t="s">
        <v>95</v>
      </c>
      <c r="AK7" s="2" t="s">
        <v>96</v>
      </c>
      <c r="AL7" s="2" t="s">
        <v>97</v>
      </c>
      <c r="AM7" s="2" t="s">
        <v>144</v>
      </c>
      <c r="AN7" s="2" t="s">
        <v>98</v>
      </c>
      <c r="AO7" s="2" t="s">
        <v>99</v>
      </c>
      <c r="AP7" s="2" t="s">
        <v>100</v>
      </c>
      <c r="AQ7" s="2" t="s">
        <v>101</v>
      </c>
      <c r="AR7" s="2" t="s">
        <v>147</v>
      </c>
      <c r="AS7" s="2" t="s">
        <v>103</v>
      </c>
      <c r="AT7" s="2" t="s">
        <v>104</v>
      </c>
      <c r="AU7" s="2" t="s">
        <v>105</v>
      </c>
      <c r="AV7" s="2" t="s">
        <v>106</v>
      </c>
      <c r="AW7" s="2" t="s">
        <v>107</v>
      </c>
      <c r="AX7" s="2" t="s">
        <v>108</v>
      </c>
      <c r="AY7" s="2" t="s">
        <v>109</v>
      </c>
      <c r="AZ7" s="2" t="s">
        <v>110</v>
      </c>
      <c r="BA7" s="2" t="s">
        <v>111</v>
      </c>
      <c r="BB7" s="2" t="s">
        <v>112</v>
      </c>
      <c r="BC7" s="2" t="s">
        <v>113</v>
      </c>
      <c r="BD7" s="2" t="s">
        <v>115</v>
      </c>
      <c r="BE7" s="2" t="s">
        <v>114</v>
      </c>
      <c r="BF7" s="2" t="s">
        <v>116</v>
      </c>
      <c r="BG7" s="2" t="s">
        <v>0</v>
      </c>
      <c r="BH7" s="2" t="s">
        <v>1</v>
      </c>
      <c r="BI7" s="2" t="s">
        <v>117</v>
      </c>
      <c r="BJ7" s="2" t="s">
        <v>118</v>
      </c>
      <c r="BK7" s="2" t="s">
        <v>119</v>
      </c>
      <c r="BL7" s="2" t="s">
        <v>125</v>
      </c>
      <c r="BM7" s="2" t="s">
        <v>120</v>
      </c>
      <c r="BN7" s="2" t="s">
        <v>121</v>
      </c>
      <c r="BO7" s="2" t="s">
        <v>17</v>
      </c>
      <c r="BP7" s="2" t="s">
        <v>122</v>
      </c>
      <c r="BQ7" s="2" t="s">
        <v>18</v>
      </c>
      <c r="BR7" s="2" t="s">
        <v>123</v>
      </c>
      <c r="BS7" s="2" t="s">
        <v>139</v>
      </c>
      <c r="BT7" s="2" t="s">
        <v>124</v>
      </c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 x14ac:dyDescent="0.2">
      <c r="A8" s="17" t="s">
        <v>183</v>
      </c>
      <c r="B8" s="18">
        <v>1.63000011444092</v>
      </c>
      <c r="C8" s="18" t="s">
        <v>184</v>
      </c>
      <c r="D8" s="18">
        <v>1.63000011444092</v>
      </c>
      <c r="E8" s="18" t="s">
        <v>184</v>
      </c>
      <c r="F8" s="18" t="s">
        <v>184</v>
      </c>
      <c r="G8" s="18" t="s">
        <v>184</v>
      </c>
      <c r="H8" s="18">
        <v>0.14000000000000001</v>
      </c>
      <c r="I8" s="18">
        <v>0.40477399635468603</v>
      </c>
      <c r="J8" s="18" t="s">
        <v>184</v>
      </c>
      <c r="K8" s="18">
        <v>3.6243566190447098</v>
      </c>
      <c r="L8" s="18">
        <v>0.63400000000000001</v>
      </c>
      <c r="M8" s="18">
        <v>0.94089999999999996</v>
      </c>
      <c r="N8" s="18">
        <v>0.69686429999999999</v>
      </c>
      <c r="O8" s="18">
        <v>1.0297000000000001</v>
      </c>
      <c r="P8" s="18">
        <v>0.93030089999999999</v>
      </c>
      <c r="Q8" s="18">
        <v>1.1214010000000001</v>
      </c>
      <c r="R8" s="18">
        <v>1.0374000000000001</v>
      </c>
      <c r="S8" s="18">
        <v>390</v>
      </c>
      <c r="T8" s="18" t="s">
        <v>184</v>
      </c>
      <c r="U8" s="18" t="s">
        <v>184</v>
      </c>
      <c r="V8" s="18">
        <v>334</v>
      </c>
      <c r="W8" s="18">
        <v>233</v>
      </c>
      <c r="X8" s="18" t="s">
        <v>184</v>
      </c>
      <c r="Y8" s="18">
        <v>94</v>
      </c>
      <c r="Z8" s="18">
        <v>204</v>
      </c>
      <c r="AA8" s="18">
        <v>91.9</v>
      </c>
      <c r="AB8" s="18" t="s">
        <v>184</v>
      </c>
      <c r="AC8" s="18" t="s">
        <v>184</v>
      </c>
      <c r="AD8" s="18">
        <v>20.364800394618801</v>
      </c>
      <c r="AE8" s="18">
        <v>45</v>
      </c>
      <c r="AF8" s="18">
        <v>39</v>
      </c>
      <c r="AG8" s="18">
        <v>104.45</v>
      </c>
      <c r="AH8" s="18" t="s">
        <v>184</v>
      </c>
      <c r="AI8" s="18" t="s">
        <v>184</v>
      </c>
      <c r="AJ8" s="18" t="s">
        <v>184</v>
      </c>
      <c r="AK8" s="18" t="s">
        <v>184</v>
      </c>
      <c r="AL8" s="18">
        <v>59.89</v>
      </c>
      <c r="AM8" s="18" t="s">
        <v>184</v>
      </c>
      <c r="AN8" s="18">
        <v>0.14308000000000001</v>
      </c>
      <c r="AO8" s="18">
        <v>0.11509999999999999</v>
      </c>
      <c r="AP8" s="18">
        <v>0.70550000000000002</v>
      </c>
      <c r="AQ8" s="18">
        <v>0.29736879194229299</v>
      </c>
      <c r="AR8" s="18" t="s">
        <v>184</v>
      </c>
      <c r="AS8" s="18">
        <v>1.433003</v>
      </c>
      <c r="AT8" s="18">
        <v>0.12235641</v>
      </c>
      <c r="AU8" s="18">
        <v>0.11684485999999999</v>
      </c>
      <c r="AV8" s="18">
        <v>6.6600000000000006E-2</v>
      </c>
      <c r="AW8" s="18">
        <v>1736.87</v>
      </c>
      <c r="AX8" s="18" t="s">
        <v>184</v>
      </c>
      <c r="AY8" s="18">
        <v>31.94</v>
      </c>
      <c r="AZ8" s="18" t="s">
        <v>184</v>
      </c>
      <c r="BA8" s="18">
        <v>149.17497836620501</v>
      </c>
      <c r="BB8" s="18" t="s">
        <v>184</v>
      </c>
      <c r="BC8" s="18">
        <v>0.64859999999999995</v>
      </c>
      <c r="BD8" s="18" t="s">
        <v>184</v>
      </c>
      <c r="BE8" s="18">
        <v>0.82230000000000003</v>
      </c>
      <c r="BF8" s="18">
        <v>13</v>
      </c>
      <c r="BG8" s="18">
        <v>1E-10</v>
      </c>
      <c r="BH8" s="18">
        <v>53</v>
      </c>
      <c r="BI8" s="18">
        <v>42.25</v>
      </c>
      <c r="BJ8" s="18">
        <v>28.5</v>
      </c>
      <c r="BK8" s="18">
        <v>511.47183227539102</v>
      </c>
      <c r="BL8" s="18">
        <v>11.42</v>
      </c>
      <c r="BM8" s="18">
        <v>715.4</v>
      </c>
      <c r="BN8" s="18">
        <v>206.1</v>
      </c>
      <c r="BO8" s="18">
        <v>2180.4</v>
      </c>
      <c r="BP8" s="18">
        <v>1631</v>
      </c>
      <c r="BQ8" s="18">
        <v>260.8</v>
      </c>
      <c r="BR8" s="18">
        <v>35.270000000000003</v>
      </c>
      <c r="BS8" s="18">
        <v>83.5</v>
      </c>
      <c r="BT8" s="18">
        <v>0.91369999999999996</v>
      </c>
      <c r="BU8" s="33">
        <v>25.443301491140101</v>
      </c>
      <c r="BV8" s="12">
        <f>L8/($BU8/$BU$608)</f>
        <v>2.4128074956014389</v>
      </c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89" x14ac:dyDescent="0.2">
      <c r="A9" s="14" t="s">
        <v>185</v>
      </c>
      <c r="B9" s="15">
        <v>1.63000011444092</v>
      </c>
      <c r="C9" s="15" t="s">
        <v>184</v>
      </c>
      <c r="D9" s="15">
        <v>1.63000011444092</v>
      </c>
      <c r="E9" s="15" t="s">
        <v>184</v>
      </c>
      <c r="F9" s="15" t="s">
        <v>184</v>
      </c>
      <c r="G9" s="15" t="s">
        <v>184</v>
      </c>
      <c r="H9" s="15">
        <v>0.14000000000000001</v>
      </c>
      <c r="I9" s="15">
        <v>0.40477399635468603</v>
      </c>
      <c r="J9" s="15" t="s">
        <v>184</v>
      </c>
      <c r="K9" s="15">
        <v>3.6243566190447098</v>
      </c>
      <c r="L9" s="15">
        <v>0.60799999999999998</v>
      </c>
      <c r="M9" s="15">
        <v>0.94689999999999996</v>
      </c>
      <c r="N9" s="15">
        <v>0.68870739999999997</v>
      </c>
      <c r="O9" s="15">
        <v>1.0297000000000001</v>
      </c>
      <c r="P9" s="15">
        <v>0.93030089999999999</v>
      </c>
      <c r="Q9" s="15">
        <v>1.1214010000000001</v>
      </c>
      <c r="R9" s="15">
        <v>1.0374000000000001</v>
      </c>
      <c r="S9" s="15">
        <v>379</v>
      </c>
      <c r="T9" s="15" t="s">
        <v>184</v>
      </c>
      <c r="U9" s="15" t="s">
        <v>184</v>
      </c>
      <c r="V9" s="15">
        <v>341</v>
      </c>
      <c r="W9" s="15">
        <v>229</v>
      </c>
      <c r="X9" s="15" t="s">
        <v>184</v>
      </c>
      <c r="Y9" s="15">
        <v>91</v>
      </c>
      <c r="Z9" s="15">
        <v>201</v>
      </c>
      <c r="AA9" s="15">
        <v>86.7</v>
      </c>
      <c r="AB9" s="15" t="s">
        <v>184</v>
      </c>
      <c r="AC9" s="15" t="s">
        <v>184</v>
      </c>
      <c r="AD9" s="15">
        <v>20.41046354993</v>
      </c>
      <c r="AE9" s="15">
        <v>44</v>
      </c>
      <c r="AF9" s="15">
        <v>39</v>
      </c>
      <c r="AG9" s="15">
        <v>103.54</v>
      </c>
      <c r="AH9" s="15" t="s">
        <v>184</v>
      </c>
      <c r="AI9" s="15" t="s">
        <v>184</v>
      </c>
      <c r="AJ9" s="15" t="s">
        <v>184</v>
      </c>
      <c r="AK9" s="15" t="s">
        <v>184</v>
      </c>
      <c r="AL9" s="15">
        <v>60.99</v>
      </c>
      <c r="AM9" s="15" t="s">
        <v>184</v>
      </c>
      <c r="AN9" s="15">
        <v>0.14308000000000001</v>
      </c>
      <c r="AO9" s="15">
        <v>0.10920000000000001</v>
      </c>
      <c r="AP9" s="15">
        <v>0.71209999999999996</v>
      </c>
      <c r="AQ9" s="15">
        <v>0.29742454678865798</v>
      </c>
      <c r="AR9" s="15" t="s">
        <v>184</v>
      </c>
      <c r="AS9" s="15">
        <v>1.4991416</v>
      </c>
      <c r="AT9" s="15">
        <v>0.12235641</v>
      </c>
      <c r="AU9" s="15">
        <v>0.11904948</v>
      </c>
      <c r="AV9" s="15">
        <v>6.7900000000000002E-2</v>
      </c>
      <c r="AW9" s="15">
        <v>1736.87</v>
      </c>
      <c r="AX9" s="15" t="s">
        <v>184</v>
      </c>
      <c r="AY9" s="15">
        <v>31.94</v>
      </c>
      <c r="AZ9" s="15" t="s">
        <v>184</v>
      </c>
      <c r="BA9" s="15">
        <v>149.17497836620501</v>
      </c>
      <c r="BB9" s="15" t="s">
        <v>184</v>
      </c>
      <c r="BC9" s="15">
        <v>0.64529999999999998</v>
      </c>
      <c r="BD9" s="15" t="s">
        <v>184</v>
      </c>
      <c r="BE9" s="15">
        <v>0.82889999999999997</v>
      </c>
      <c r="BF9" s="15">
        <v>13</v>
      </c>
      <c r="BG9" s="15">
        <v>1E-10</v>
      </c>
      <c r="BH9" s="15">
        <v>53</v>
      </c>
      <c r="BI9" s="15">
        <v>42.25</v>
      </c>
      <c r="BJ9" s="15">
        <v>28.5</v>
      </c>
      <c r="BK9" s="15">
        <v>511.47183227539102</v>
      </c>
      <c r="BL9" s="15">
        <v>11.42</v>
      </c>
      <c r="BM9" s="15">
        <v>728.19</v>
      </c>
      <c r="BN9" s="15">
        <v>203.7</v>
      </c>
      <c r="BO9" s="15">
        <v>2180.4</v>
      </c>
      <c r="BP9" s="15">
        <v>1631</v>
      </c>
      <c r="BQ9" s="15">
        <v>244.9</v>
      </c>
      <c r="BR9" s="15">
        <v>35.270000000000003</v>
      </c>
      <c r="BS9" s="15">
        <v>83.5</v>
      </c>
      <c r="BT9" s="15">
        <v>0.91369999999999996</v>
      </c>
      <c r="BU9" s="34">
        <v>25.140660490795099</v>
      </c>
      <c r="BV9" s="12">
        <f>L9/($BU9/$BU$609)</f>
        <v>2.2528600685686651</v>
      </c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</row>
    <row r="10" spans="1:89" x14ac:dyDescent="0.2">
      <c r="A10" s="17" t="s">
        <v>186</v>
      </c>
      <c r="B10" s="18">
        <v>1.63000011444092</v>
      </c>
      <c r="C10" s="18" t="s">
        <v>184</v>
      </c>
      <c r="D10" s="18">
        <v>1.63000011444092</v>
      </c>
      <c r="E10" s="18" t="s">
        <v>184</v>
      </c>
      <c r="F10" s="18" t="s">
        <v>184</v>
      </c>
      <c r="G10" s="18" t="s">
        <v>184</v>
      </c>
      <c r="H10" s="18">
        <v>0.14000000000000001</v>
      </c>
      <c r="I10" s="18">
        <v>0.40477399635468603</v>
      </c>
      <c r="J10" s="18" t="s">
        <v>184</v>
      </c>
      <c r="K10" s="18">
        <v>3.6243566190447098</v>
      </c>
      <c r="L10" s="18">
        <v>0.57889999999999997</v>
      </c>
      <c r="M10" s="18">
        <v>0.92810000000000004</v>
      </c>
      <c r="N10" s="18">
        <v>0.68870739999999997</v>
      </c>
      <c r="O10" s="18">
        <v>1.0297000000000001</v>
      </c>
      <c r="P10" s="18">
        <v>0.93030089999999999</v>
      </c>
      <c r="Q10" s="18">
        <v>1.1214010000000001</v>
      </c>
      <c r="R10" s="18">
        <v>1.0374000000000001</v>
      </c>
      <c r="S10" s="18">
        <v>361</v>
      </c>
      <c r="T10" s="18" t="s">
        <v>184</v>
      </c>
      <c r="U10" s="18" t="s">
        <v>184</v>
      </c>
      <c r="V10" s="18">
        <v>338</v>
      </c>
      <c r="W10" s="18">
        <v>225</v>
      </c>
      <c r="X10" s="18" t="s">
        <v>184</v>
      </c>
      <c r="Y10" s="18">
        <v>92</v>
      </c>
      <c r="Z10" s="18">
        <v>201</v>
      </c>
      <c r="AA10" s="18">
        <v>84.1</v>
      </c>
      <c r="AB10" s="18" t="s">
        <v>184</v>
      </c>
      <c r="AC10" s="18" t="s">
        <v>184</v>
      </c>
      <c r="AD10" s="18">
        <v>20.718174862909901</v>
      </c>
      <c r="AE10" s="18">
        <v>45</v>
      </c>
      <c r="AF10" s="18">
        <v>35</v>
      </c>
      <c r="AG10" s="18">
        <v>103.79</v>
      </c>
      <c r="AH10" s="18" t="s">
        <v>184</v>
      </c>
      <c r="AI10" s="18" t="s">
        <v>184</v>
      </c>
      <c r="AJ10" s="18" t="s">
        <v>184</v>
      </c>
      <c r="AK10" s="18" t="s">
        <v>184</v>
      </c>
      <c r="AL10" s="18">
        <v>61.73</v>
      </c>
      <c r="AM10" s="18" t="s">
        <v>184</v>
      </c>
      <c r="AN10" s="18">
        <v>0.14308000000000001</v>
      </c>
      <c r="AO10" s="18">
        <v>0.13189999999999999</v>
      </c>
      <c r="AP10" s="18">
        <v>0.76939999999999997</v>
      </c>
      <c r="AQ10" s="18">
        <v>0.29783404399178698</v>
      </c>
      <c r="AR10" s="18" t="s">
        <v>184</v>
      </c>
      <c r="AS10" s="18">
        <v>1.4991416</v>
      </c>
      <c r="AT10" s="18">
        <v>0.12235641</v>
      </c>
      <c r="AU10" s="18">
        <v>0.1212541</v>
      </c>
      <c r="AV10" s="18">
        <v>6.83E-2</v>
      </c>
      <c r="AW10" s="18">
        <v>1736.87</v>
      </c>
      <c r="AX10" s="18" t="s">
        <v>184</v>
      </c>
      <c r="AY10" s="18">
        <v>31.94</v>
      </c>
      <c r="AZ10" s="18" t="s">
        <v>184</v>
      </c>
      <c r="BA10" s="18">
        <v>149.17497836620501</v>
      </c>
      <c r="BB10" s="18" t="s">
        <v>184</v>
      </c>
      <c r="BC10" s="18">
        <v>0.64639999999999997</v>
      </c>
      <c r="BD10" s="18" t="s">
        <v>184</v>
      </c>
      <c r="BE10" s="18">
        <v>0.85760000000000003</v>
      </c>
      <c r="BF10" s="18">
        <v>13</v>
      </c>
      <c r="BG10" s="18">
        <v>1E-10</v>
      </c>
      <c r="BH10" s="18">
        <v>53</v>
      </c>
      <c r="BI10" s="18">
        <v>42.25</v>
      </c>
      <c r="BJ10" s="18">
        <v>28.5</v>
      </c>
      <c r="BK10" s="18">
        <v>511.47183227539102</v>
      </c>
      <c r="BL10" s="18">
        <v>11.42</v>
      </c>
      <c r="BM10" s="18">
        <v>684.94</v>
      </c>
      <c r="BN10" s="18">
        <v>210.3</v>
      </c>
      <c r="BO10" s="18">
        <v>2173.8000000000002</v>
      </c>
      <c r="BP10" s="18">
        <v>1631</v>
      </c>
      <c r="BQ10" s="18">
        <v>248.7</v>
      </c>
      <c r="BR10" s="18">
        <v>35.270000000000003</v>
      </c>
      <c r="BS10" s="18">
        <v>83.5</v>
      </c>
      <c r="BT10" s="18">
        <v>0.91369999999999996</v>
      </c>
      <c r="BU10" s="33">
        <v>24.642086603446302</v>
      </c>
      <c r="BV10" s="12">
        <f>L10/($BU10/$BU$610)</f>
        <v>2.1309104283552576</v>
      </c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</row>
    <row r="11" spans="1:89" x14ac:dyDescent="0.2">
      <c r="A11" s="14" t="s">
        <v>187</v>
      </c>
      <c r="B11" s="15">
        <v>1.63000011444092</v>
      </c>
      <c r="C11" s="15" t="s">
        <v>184</v>
      </c>
      <c r="D11" s="15">
        <v>1.63000011444092</v>
      </c>
      <c r="E11" s="15" t="s">
        <v>184</v>
      </c>
      <c r="F11" s="15" t="s">
        <v>184</v>
      </c>
      <c r="G11" s="15" t="s">
        <v>184</v>
      </c>
      <c r="H11" s="15">
        <v>0.14000000000000001</v>
      </c>
      <c r="I11" s="15">
        <v>0.40477399635468603</v>
      </c>
      <c r="J11" s="15" t="s">
        <v>184</v>
      </c>
      <c r="K11" s="15">
        <v>3.6243566190447098</v>
      </c>
      <c r="L11" s="15">
        <v>0.59830000000000005</v>
      </c>
      <c r="M11" s="15">
        <v>0.93030000000000002</v>
      </c>
      <c r="N11" s="15">
        <v>0.68451870000000004</v>
      </c>
      <c r="O11" s="15">
        <v>1.0297000000000001</v>
      </c>
      <c r="P11" s="15">
        <v>0.93030089999999999</v>
      </c>
      <c r="Q11" s="15">
        <v>1.1214010000000001</v>
      </c>
      <c r="R11" s="15">
        <v>1.0374000000000001</v>
      </c>
      <c r="S11" s="15">
        <v>338</v>
      </c>
      <c r="T11" s="15" t="s">
        <v>184</v>
      </c>
      <c r="U11" s="15" t="s">
        <v>184</v>
      </c>
      <c r="V11" s="15">
        <v>333</v>
      </c>
      <c r="W11" s="15">
        <v>225</v>
      </c>
      <c r="X11" s="15" t="s">
        <v>184</v>
      </c>
      <c r="Y11" s="15">
        <v>93</v>
      </c>
      <c r="Z11" s="15">
        <v>207</v>
      </c>
      <c r="AA11" s="15">
        <v>86.7</v>
      </c>
      <c r="AB11" s="15" t="s">
        <v>184</v>
      </c>
      <c r="AC11" s="15" t="s">
        <v>184</v>
      </c>
      <c r="AD11" s="15">
        <v>20.638036355250801</v>
      </c>
      <c r="AE11" s="15">
        <v>45</v>
      </c>
      <c r="AF11" s="15">
        <v>35</v>
      </c>
      <c r="AG11" s="15">
        <v>100.97</v>
      </c>
      <c r="AH11" s="15" t="s">
        <v>184</v>
      </c>
      <c r="AI11" s="15" t="s">
        <v>184</v>
      </c>
      <c r="AJ11" s="15" t="s">
        <v>184</v>
      </c>
      <c r="AK11" s="15" t="s">
        <v>184</v>
      </c>
      <c r="AL11" s="15">
        <v>60.99</v>
      </c>
      <c r="AM11" s="15" t="s">
        <v>184</v>
      </c>
      <c r="AN11" s="15">
        <v>0.14308000000000001</v>
      </c>
      <c r="AO11" s="15">
        <v>0.1363</v>
      </c>
      <c r="AP11" s="15">
        <v>0.83779999999999999</v>
      </c>
      <c r="AQ11" s="15">
        <v>0.29902148268838702</v>
      </c>
      <c r="AR11" s="15" t="s">
        <v>184</v>
      </c>
      <c r="AS11" s="15">
        <v>1.6755112000000001</v>
      </c>
      <c r="AT11" s="15">
        <v>0.12235641</v>
      </c>
      <c r="AU11" s="15">
        <v>0.12345871999999999</v>
      </c>
      <c r="AV11" s="15">
        <v>6.8099999999999994E-2</v>
      </c>
      <c r="AW11" s="15">
        <v>1736.87</v>
      </c>
      <c r="AX11" s="15" t="s">
        <v>184</v>
      </c>
      <c r="AY11" s="15">
        <v>31.94</v>
      </c>
      <c r="AZ11" s="15" t="s">
        <v>184</v>
      </c>
      <c r="BA11" s="15">
        <v>149.17497836620501</v>
      </c>
      <c r="BB11" s="15" t="s">
        <v>184</v>
      </c>
      <c r="BC11" s="15">
        <v>0.64349999999999996</v>
      </c>
      <c r="BD11" s="15" t="s">
        <v>184</v>
      </c>
      <c r="BE11" s="15">
        <v>0.86419999999999997</v>
      </c>
      <c r="BF11" s="15">
        <v>13</v>
      </c>
      <c r="BG11" s="15">
        <v>1E-10</v>
      </c>
      <c r="BH11" s="15">
        <v>53</v>
      </c>
      <c r="BI11" s="15">
        <v>42.25</v>
      </c>
      <c r="BJ11" s="15">
        <v>28.5</v>
      </c>
      <c r="BK11" s="15">
        <v>511.47183227539102</v>
      </c>
      <c r="BL11" s="15">
        <v>11.42</v>
      </c>
      <c r="BM11" s="15">
        <v>723.11</v>
      </c>
      <c r="BN11" s="15">
        <v>213.6</v>
      </c>
      <c r="BO11" s="15">
        <v>2178.1999999999998</v>
      </c>
      <c r="BP11" s="15">
        <v>1631</v>
      </c>
      <c r="BQ11" s="15">
        <v>254.6</v>
      </c>
      <c r="BR11" s="15">
        <v>35.270000000000003</v>
      </c>
      <c r="BS11" s="15">
        <v>83.5</v>
      </c>
      <c r="BT11" s="15">
        <v>0.91369999999999996</v>
      </c>
      <c r="BU11" s="34">
        <v>24.8649113354689</v>
      </c>
      <c r="BV11" s="12">
        <f>L11/($BU11/$BU$611)</f>
        <v>2.2757449883715335</v>
      </c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</row>
    <row r="12" spans="1:89" x14ac:dyDescent="0.2">
      <c r="A12" s="17" t="s">
        <v>188</v>
      </c>
      <c r="B12" s="18">
        <v>1.63000011444092</v>
      </c>
      <c r="C12" s="18" t="s">
        <v>184</v>
      </c>
      <c r="D12" s="18">
        <v>1.63000011444092</v>
      </c>
      <c r="E12" s="18" t="s">
        <v>184</v>
      </c>
      <c r="F12" s="18" t="s">
        <v>184</v>
      </c>
      <c r="G12" s="18" t="s">
        <v>184</v>
      </c>
      <c r="H12" s="18">
        <v>0.14000000000000001</v>
      </c>
      <c r="I12" s="18">
        <v>0.40477399635468603</v>
      </c>
      <c r="J12" s="18" t="s">
        <v>184</v>
      </c>
      <c r="K12" s="18">
        <v>3.6243566190447098</v>
      </c>
      <c r="L12" s="18">
        <v>0.60009999999999997</v>
      </c>
      <c r="M12" s="18">
        <v>0.92</v>
      </c>
      <c r="N12" s="18">
        <v>0.69069150000000001</v>
      </c>
      <c r="O12" s="18">
        <v>1.0297000000000001</v>
      </c>
      <c r="P12" s="18">
        <v>0.93030089999999999</v>
      </c>
      <c r="Q12" s="18">
        <v>1.1214010000000001</v>
      </c>
      <c r="R12" s="18">
        <v>1.0374000000000001</v>
      </c>
      <c r="S12" s="18">
        <v>321</v>
      </c>
      <c r="T12" s="18" t="s">
        <v>184</v>
      </c>
      <c r="U12" s="18" t="s">
        <v>184</v>
      </c>
      <c r="V12" s="18">
        <v>335</v>
      </c>
      <c r="W12" s="18">
        <v>225</v>
      </c>
      <c r="X12" s="18" t="s">
        <v>184</v>
      </c>
      <c r="Y12" s="18">
        <v>93</v>
      </c>
      <c r="Z12" s="18">
        <v>209</v>
      </c>
      <c r="AA12" s="18">
        <v>81.5</v>
      </c>
      <c r="AB12" s="18" t="s">
        <v>184</v>
      </c>
      <c r="AC12" s="18" t="s">
        <v>184</v>
      </c>
      <c r="AD12" s="18">
        <v>20.6060558285204</v>
      </c>
      <c r="AE12" s="18">
        <v>48</v>
      </c>
      <c r="AF12" s="18">
        <v>35</v>
      </c>
      <c r="AG12" s="18">
        <v>102.15</v>
      </c>
      <c r="AH12" s="18" t="s">
        <v>184</v>
      </c>
      <c r="AI12" s="18" t="s">
        <v>184</v>
      </c>
      <c r="AJ12" s="18" t="s">
        <v>184</v>
      </c>
      <c r="AK12" s="18" t="s">
        <v>184</v>
      </c>
      <c r="AL12" s="18">
        <v>57.69</v>
      </c>
      <c r="AM12" s="18" t="s">
        <v>184</v>
      </c>
      <c r="AN12" s="18">
        <v>0.14899999999999999</v>
      </c>
      <c r="AO12" s="18">
        <v>0.1444</v>
      </c>
      <c r="AP12" s="18">
        <v>0.75619999999999998</v>
      </c>
      <c r="AQ12" s="18">
        <v>0.29903147753767201</v>
      </c>
      <c r="AR12" s="18" t="s">
        <v>184</v>
      </c>
      <c r="AS12" s="18">
        <v>1.7636959999999999</v>
      </c>
      <c r="AT12" s="18">
        <v>0.12235641</v>
      </c>
      <c r="AU12" s="18">
        <v>0.1212541</v>
      </c>
      <c r="AV12" s="18">
        <v>6.83E-2</v>
      </c>
      <c r="AW12" s="18">
        <v>1736.87</v>
      </c>
      <c r="AX12" s="18" t="s">
        <v>184</v>
      </c>
      <c r="AY12" s="18">
        <v>31.94</v>
      </c>
      <c r="AZ12" s="18" t="s">
        <v>184</v>
      </c>
      <c r="BA12" s="18">
        <v>149.17497836620501</v>
      </c>
      <c r="BB12" s="18" t="s">
        <v>184</v>
      </c>
      <c r="BC12" s="18">
        <v>0.64680000000000004</v>
      </c>
      <c r="BD12" s="18" t="s">
        <v>184</v>
      </c>
      <c r="BE12" s="18">
        <v>0.92810000000000004</v>
      </c>
      <c r="BF12" s="18">
        <v>13</v>
      </c>
      <c r="BG12" s="18">
        <v>1E-10</v>
      </c>
      <c r="BH12" s="18">
        <v>53</v>
      </c>
      <c r="BI12" s="18">
        <v>42.25</v>
      </c>
      <c r="BJ12" s="18">
        <v>28.5</v>
      </c>
      <c r="BK12" s="18">
        <v>511.47183227539102</v>
      </c>
      <c r="BL12" s="18">
        <v>11.42</v>
      </c>
      <c r="BM12" s="18">
        <v>684.75</v>
      </c>
      <c r="BN12" s="18">
        <v>213.4</v>
      </c>
      <c r="BO12" s="18">
        <v>2162.6999999999998</v>
      </c>
      <c r="BP12" s="18">
        <v>1631</v>
      </c>
      <c r="BQ12" s="18">
        <v>253.8</v>
      </c>
      <c r="BR12" s="18">
        <v>35.270000000000003</v>
      </c>
      <c r="BS12" s="18">
        <v>83.5</v>
      </c>
      <c r="BT12" s="18">
        <v>0.91369999999999996</v>
      </c>
      <c r="BU12" s="33">
        <v>24.835711249245598</v>
      </c>
      <c r="BV12" s="12">
        <f>L12/($BU12/$BU$612)</f>
        <v>2.2917833971022108</v>
      </c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</row>
    <row r="13" spans="1:89" x14ac:dyDescent="0.2">
      <c r="A13" s="14" t="s">
        <v>189</v>
      </c>
      <c r="B13" s="15">
        <v>1.63000011444092</v>
      </c>
      <c r="C13" s="15" t="s">
        <v>184</v>
      </c>
      <c r="D13" s="15">
        <v>1.63000011444092</v>
      </c>
      <c r="E13" s="15" t="s">
        <v>184</v>
      </c>
      <c r="F13" s="15" t="s">
        <v>184</v>
      </c>
      <c r="G13" s="15" t="s">
        <v>184</v>
      </c>
      <c r="H13" s="15">
        <v>0.14000000000000001</v>
      </c>
      <c r="I13" s="15">
        <v>0.40477399635468603</v>
      </c>
      <c r="J13" s="15" t="s">
        <v>184</v>
      </c>
      <c r="K13" s="15">
        <v>3.6243566190447098</v>
      </c>
      <c r="L13" s="15">
        <v>0.59440000000000004</v>
      </c>
      <c r="M13" s="15">
        <v>0.9123</v>
      </c>
      <c r="N13" s="15">
        <v>0.69686429999999999</v>
      </c>
      <c r="O13" s="15">
        <v>1.0297000000000001</v>
      </c>
      <c r="P13" s="15">
        <v>0.93030089999999999</v>
      </c>
      <c r="Q13" s="15">
        <v>1.1214010000000001</v>
      </c>
      <c r="R13" s="15">
        <v>1.0374000000000001</v>
      </c>
      <c r="S13" s="15">
        <v>287</v>
      </c>
      <c r="T13" s="15" t="s">
        <v>184</v>
      </c>
      <c r="U13" s="15" t="s">
        <v>184</v>
      </c>
      <c r="V13" s="15">
        <v>334</v>
      </c>
      <c r="W13" s="15">
        <v>219</v>
      </c>
      <c r="X13" s="15" t="s">
        <v>184</v>
      </c>
      <c r="Y13" s="15">
        <v>91</v>
      </c>
      <c r="Z13" s="15">
        <v>218</v>
      </c>
      <c r="AA13" s="15">
        <v>80.3</v>
      </c>
      <c r="AB13" s="15" t="s">
        <v>184</v>
      </c>
      <c r="AC13" s="15" t="s">
        <v>184</v>
      </c>
      <c r="AD13" s="15">
        <v>20.126535820995301</v>
      </c>
      <c r="AE13" s="15">
        <v>47</v>
      </c>
      <c r="AF13" s="15">
        <v>36</v>
      </c>
      <c r="AG13" s="15">
        <v>103.13</v>
      </c>
      <c r="AH13" s="15" t="s">
        <v>184</v>
      </c>
      <c r="AI13" s="15" t="s">
        <v>184</v>
      </c>
      <c r="AJ13" s="15" t="s">
        <v>184</v>
      </c>
      <c r="AK13" s="15" t="s">
        <v>184</v>
      </c>
      <c r="AL13" s="15">
        <v>55.48</v>
      </c>
      <c r="AM13" s="15" t="s">
        <v>184</v>
      </c>
      <c r="AN13" s="15">
        <v>0.14899999999999999</v>
      </c>
      <c r="AO13" s="15">
        <v>0.13850000000000001</v>
      </c>
      <c r="AP13" s="15">
        <v>0.7077</v>
      </c>
      <c r="AQ13" s="15">
        <v>0.299643121368113</v>
      </c>
      <c r="AR13" s="15" t="s">
        <v>184</v>
      </c>
      <c r="AS13" s="15">
        <v>1.7636959999999999</v>
      </c>
      <c r="AT13" s="15">
        <v>0.12235641</v>
      </c>
      <c r="AU13" s="15">
        <v>0.12566334000000001</v>
      </c>
      <c r="AV13" s="15">
        <v>6.6600000000000006E-2</v>
      </c>
      <c r="AW13" s="15">
        <v>1736.87</v>
      </c>
      <c r="AX13" s="15" t="s">
        <v>184</v>
      </c>
      <c r="AY13" s="15">
        <v>31.94</v>
      </c>
      <c r="AZ13" s="15" t="s">
        <v>184</v>
      </c>
      <c r="BA13" s="15">
        <v>149.17497836620501</v>
      </c>
      <c r="BB13" s="15" t="s">
        <v>184</v>
      </c>
      <c r="BC13" s="15">
        <v>0.65590000000000004</v>
      </c>
      <c r="BD13" s="15" t="s">
        <v>184</v>
      </c>
      <c r="BE13" s="15">
        <v>0.89290000000000003</v>
      </c>
      <c r="BF13" s="15">
        <v>13</v>
      </c>
      <c r="BG13" s="15">
        <v>1E-10</v>
      </c>
      <c r="BH13" s="15">
        <v>53</v>
      </c>
      <c r="BI13" s="15">
        <v>42.25</v>
      </c>
      <c r="BJ13" s="15">
        <v>28.5</v>
      </c>
      <c r="BK13" s="15">
        <v>511.47183227539102</v>
      </c>
      <c r="BL13" s="15">
        <v>11.42</v>
      </c>
      <c r="BM13" s="15">
        <v>691.59</v>
      </c>
      <c r="BN13" s="15">
        <v>202.4</v>
      </c>
      <c r="BO13" s="15">
        <v>2184.8000000000002</v>
      </c>
      <c r="BP13" s="15">
        <v>1631</v>
      </c>
      <c r="BQ13" s="15">
        <v>249.8</v>
      </c>
      <c r="BR13" s="15">
        <v>35.270000000000003</v>
      </c>
      <c r="BS13" s="15">
        <v>83.5</v>
      </c>
      <c r="BT13" s="15">
        <v>0.91369999999999996</v>
      </c>
      <c r="BU13" s="34">
        <v>24.739797610966999</v>
      </c>
      <c r="BV13" s="12">
        <f>L13/($BU13/$BU$613)</f>
        <v>2.3783919017044304</v>
      </c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 spans="1:89" x14ac:dyDescent="0.2">
      <c r="A14" s="17" t="s">
        <v>190</v>
      </c>
      <c r="B14" s="18">
        <v>1.63000011444092</v>
      </c>
      <c r="C14" s="18" t="s">
        <v>184</v>
      </c>
      <c r="D14" s="18">
        <v>1.63000011444092</v>
      </c>
      <c r="E14" s="18" t="s">
        <v>184</v>
      </c>
      <c r="F14" s="18" t="s">
        <v>184</v>
      </c>
      <c r="G14" s="18" t="s">
        <v>184</v>
      </c>
      <c r="H14" s="18">
        <v>0.14000000000000001</v>
      </c>
      <c r="I14" s="18">
        <v>0.40477399635468603</v>
      </c>
      <c r="J14" s="18" t="s">
        <v>184</v>
      </c>
      <c r="K14" s="18">
        <v>3.6243566190447098</v>
      </c>
      <c r="L14" s="18">
        <v>0.60450000000000004</v>
      </c>
      <c r="M14" s="18">
        <v>0.91600000000000004</v>
      </c>
      <c r="N14" s="18">
        <v>0.69069150000000001</v>
      </c>
      <c r="O14" s="18">
        <v>1.0297000000000001</v>
      </c>
      <c r="P14" s="18">
        <v>0.93030089999999999</v>
      </c>
      <c r="Q14" s="18">
        <v>1.1214010000000001</v>
      </c>
      <c r="R14" s="18">
        <v>1.0374000000000001</v>
      </c>
      <c r="S14" s="18">
        <v>298</v>
      </c>
      <c r="T14" s="18" t="s">
        <v>184</v>
      </c>
      <c r="U14" s="18" t="s">
        <v>184</v>
      </c>
      <c r="V14" s="18">
        <v>336</v>
      </c>
      <c r="W14" s="18">
        <v>221</v>
      </c>
      <c r="X14" s="18" t="s">
        <v>184</v>
      </c>
      <c r="Y14" s="18">
        <v>92</v>
      </c>
      <c r="Z14" s="18">
        <v>224</v>
      </c>
      <c r="AA14" s="18">
        <v>77.7</v>
      </c>
      <c r="AB14" s="18" t="s">
        <v>184</v>
      </c>
      <c r="AC14" s="18" t="s">
        <v>184</v>
      </c>
      <c r="AD14" s="18">
        <v>20.037785748381499</v>
      </c>
      <c r="AE14" s="18">
        <v>47</v>
      </c>
      <c r="AF14" s="18">
        <v>39.9</v>
      </c>
      <c r="AG14" s="18">
        <v>102.05</v>
      </c>
      <c r="AH14" s="18" t="s">
        <v>184</v>
      </c>
      <c r="AI14" s="18" t="s">
        <v>184</v>
      </c>
      <c r="AJ14" s="18" t="s">
        <v>184</v>
      </c>
      <c r="AK14" s="18" t="s">
        <v>184</v>
      </c>
      <c r="AL14" s="18">
        <v>54.75</v>
      </c>
      <c r="AM14" s="18" t="s">
        <v>184</v>
      </c>
      <c r="AN14" s="18">
        <v>0.14899999999999999</v>
      </c>
      <c r="AO14" s="18">
        <v>0.12920000000000001</v>
      </c>
      <c r="AP14" s="18">
        <v>0.74739999999999995</v>
      </c>
      <c r="AQ14" s="18">
        <v>0.30002403053033699</v>
      </c>
      <c r="AR14" s="18" t="s">
        <v>184</v>
      </c>
      <c r="AS14" s="18">
        <v>1.7416498</v>
      </c>
      <c r="AT14" s="18">
        <v>0.12235641</v>
      </c>
      <c r="AU14" s="18">
        <v>0.13227720000000001</v>
      </c>
      <c r="AV14" s="18">
        <v>7.2800000000000004E-2</v>
      </c>
      <c r="AW14" s="18">
        <v>1736.87</v>
      </c>
      <c r="AX14" s="18" t="s">
        <v>184</v>
      </c>
      <c r="AY14" s="18">
        <v>31.94</v>
      </c>
      <c r="AZ14" s="18" t="s">
        <v>184</v>
      </c>
      <c r="BA14" s="18">
        <v>149.17497836620501</v>
      </c>
      <c r="BB14" s="18" t="s">
        <v>184</v>
      </c>
      <c r="BC14" s="18">
        <v>0.65720000000000001</v>
      </c>
      <c r="BD14" s="18" t="s">
        <v>184</v>
      </c>
      <c r="BE14" s="18">
        <v>0.78700000000000003</v>
      </c>
      <c r="BF14" s="18">
        <v>13</v>
      </c>
      <c r="BG14" s="18">
        <v>1E-10</v>
      </c>
      <c r="BH14" s="18">
        <v>53</v>
      </c>
      <c r="BI14" s="18">
        <v>42.25</v>
      </c>
      <c r="BJ14" s="18">
        <v>28.5</v>
      </c>
      <c r="BK14" s="18">
        <v>511.47183227539102</v>
      </c>
      <c r="BL14" s="18">
        <v>11.42</v>
      </c>
      <c r="BM14" s="18">
        <v>702.39</v>
      </c>
      <c r="BN14" s="18">
        <v>196.2</v>
      </c>
      <c r="BO14" s="18">
        <v>2248.6999999999998</v>
      </c>
      <c r="BP14" s="18">
        <v>1631</v>
      </c>
      <c r="BQ14" s="18">
        <v>248.7</v>
      </c>
      <c r="BR14" s="18">
        <v>35.270000000000003</v>
      </c>
      <c r="BS14" s="18">
        <v>83.5</v>
      </c>
      <c r="BT14" s="18">
        <v>0.91369999999999996</v>
      </c>
      <c r="BU14" s="33">
        <v>24.854313996112001</v>
      </c>
      <c r="BV14" s="12">
        <f>L14/($BU14/$BU$614)</f>
        <v>2.5089315504617762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 spans="1:89" x14ac:dyDescent="0.2">
      <c r="A15" s="14" t="s">
        <v>191</v>
      </c>
      <c r="B15" s="15">
        <v>1.63000011444092</v>
      </c>
      <c r="C15" s="15" t="s">
        <v>184</v>
      </c>
      <c r="D15" s="15">
        <v>1.63000011444092</v>
      </c>
      <c r="E15" s="15" t="s">
        <v>184</v>
      </c>
      <c r="F15" s="15" t="s">
        <v>184</v>
      </c>
      <c r="G15" s="15" t="s">
        <v>184</v>
      </c>
      <c r="H15" s="15">
        <v>0.14000000000000001</v>
      </c>
      <c r="I15" s="15">
        <v>0.40477399635468603</v>
      </c>
      <c r="J15" s="15" t="s">
        <v>184</v>
      </c>
      <c r="K15" s="15">
        <v>3.6243566190447098</v>
      </c>
      <c r="L15" s="15">
        <v>0.58819999999999995</v>
      </c>
      <c r="M15" s="15">
        <v>0.92920000000000003</v>
      </c>
      <c r="N15" s="15">
        <v>0.69884840000000004</v>
      </c>
      <c r="O15" s="15">
        <v>1.0297000000000001</v>
      </c>
      <c r="P15" s="15">
        <v>0.93030089999999999</v>
      </c>
      <c r="Q15" s="15">
        <v>1.1214010000000001</v>
      </c>
      <c r="R15" s="15">
        <v>1.0374000000000001</v>
      </c>
      <c r="S15" s="15">
        <v>292</v>
      </c>
      <c r="T15" s="15" t="s">
        <v>184</v>
      </c>
      <c r="U15" s="15" t="s">
        <v>184</v>
      </c>
      <c r="V15" s="15">
        <v>336</v>
      </c>
      <c r="W15" s="15">
        <v>225</v>
      </c>
      <c r="X15" s="15" t="s">
        <v>184</v>
      </c>
      <c r="Y15" s="15">
        <v>93</v>
      </c>
      <c r="Z15" s="15">
        <v>237</v>
      </c>
      <c r="AA15" s="15">
        <v>77.7</v>
      </c>
      <c r="AB15" s="15" t="s">
        <v>184</v>
      </c>
      <c r="AC15" s="15" t="s">
        <v>184</v>
      </c>
      <c r="AD15" s="15">
        <v>20.133178932286</v>
      </c>
      <c r="AE15" s="15">
        <v>47</v>
      </c>
      <c r="AF15" s="15">
        <v>39</v>
      </c>
      <c r="AG15" s="15">
        <v>109.71</v>
      </c>
      <c r="AH15" s="15" t="s">
        <v>184</v>
      </c>
      <c r="AI15" s="15" t="s">
        <v>184</v>
      </c>
      <c r="AJ15" s="15" t="s">
        <v>184</v>
      </c>
      <c r="AK15" s="15" t="s">
        <v>184</v>
      </c>
      <c r="AL15" s="15">
        <v>55.12</v>
      </c>
      <c r="AM15" s="15" t="s">
        <v>184</v>
      </c>
      <c r="AN15" s="15">
        <v>0.12698999999999999</v>
      </c>
      <c r="AO15" s="15">
        <v>0.12920000000000001</v>
      </c>
      <c r="AP15" s="15">
        <v>0.78259999999999996</v>
      </c>
      <c r="AQ15" s="15">
        <v>0.300828398810988</v>
      </c>
      <c r="AR15" s="15" t="s">
        <v>184</v>
      </c>
      <c r="AS15" s="15">
        <v>1.5873264</v>
      </c>
      <c r="AT15" s="15">
        <v>0.12235641</v>
      </c>
      <c r="AU15" s="15">
        <v>0.12786796</v>
      </c>
      <c r="AV15" s="15">
        <v>7.4099999999999999E-2</v>
      </c>
      <c r="AW15" s="15">
        <v>1736.87</v>
      </c>
      <c r="AX15" s="15" t="s">
        <v>184</v>
      </c>
      <c r="AY15" s="15">
        <v>31.94</v>
      </c>
      <c r="AZ15" s="15" t="s">
        <v>184</v>
      </c>
      <c r="BA15" s="15">
        <v>149.17497836620501</v>
      </c>
      <c r="BB15" s="15" t="s">
        <v>184</v>
      </c>
      <c r="BC15" s="15">
        <v>0.65339999999999998</v>
      </c>
      <c r="BD15" s="15" t="s">
        <v>184</v>
      </c>
      <c r="BE15" s="15">
        <v>0.72089999999999999</v>
      </c>
      <c r="BF15" s="15">
        <v>13</v>
      </c>
      <c r="BG15" s="15">
        <v>1E-10</v>
      </c>
      <c r="BH15" s="15">
        <v>53</v>
      </c>
      <c r="BI15" s="15">
        <v>42.25</v>
      </c>
      <c r="BJ15" s="15">
        <v>28.5</v>
      </c>
      <c r="BK15" s="15">
        <v>511.47183227539102</v>
      </c>
      <c r="BL15" s="15">
        <v>11.42</v>
      </c>
      <c r="BM15" s="15">
        <v>675.94</v>
      </c>
      <c r="BN15" s="15">
        <v>195.3</v>
      </c>
      <c r="BO15" s="15">
        <v>2204.6</v>
      </c>
      <c r="BP15" s="15">
        <v>1631</v>
      </c>
      <c r="BQ15" s="15">
        <v>241</v>
      </c>
      <c r="BR15" s="15">
        <v>35.270000000000003</v>
      </c>
      <c r="BS15" s="15">
        <v>83.5</v>
      </c>
      <c r="BT15" s="15">
        <v>0.91369999999999996</v>
      </c>
      <c r="BU15" s="34">
        <v>24.818332282096801</v>
      </c>
      <c r="BV15" s="12">
        <f>L15/($BU15/$BU$615)</f>
        <v>2.4479048124462137</v>
      </c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 spans="1:89" x14ac:dyDescent="0.2">
      <c r="A16" s="17" t="s">
        <v>192</v>
      </c>
      <c r="B16" s="18">
        <v>1.63000011444092</v>
      </c>
      <c r="C16" s="18" t="s">
        <v>184</v>
      </c>
      <c r="D16" s="18">
        <v>1.63000011444092</v>
      </c>
      <c r="E16" s="18" t="s">
        <v>184</v>
      </c>
      <c r="F16" s="18" t="s">
        <v>184</v>
      </c>
      <c r="G16" s="18" t="s">
        <v>184</v>
      </c>
      <c r="H16" s="18">
        <v>0.14000000000000001</v>
      </c>
      <c r="I16" s="18">
        <v>0.40477399635468603</v>
      </c>
      <c r="J16" s="18" t="s">
        <v>184</v>
      </c>
      <c r="K16" s="18">
        <v>3.6243566190447098</v>
      </c>
      <c r="L16" s="18">
        <v>0.5827</v>
      </c>
      <c r="M16" s="18">
        <v>0.92259999999999998</v>
      </c>
      <c r="N16" s="18">
        <v>0.70281660000000001</v>
      </c>
      <c r="O16" s="18">
        <v>1.0297000000000001</v>
      </c>
      <c r="P16" s="18">
        <v>0.93030089999999999</v>
      </c>
      <c r="Q16" s="18">
        <v>1.1214010000000001</v>
      </c>
      <c r="R16" s="18">
        <v>1.0374000000000001</v>
      </c>
      <c r="S16" s="18">
        <v>276</v>
      </c>
      <c r="T16" s="18" t="s">
        <v>184</v>
      </c>
      <c r="U16" s="18" t="s">
        <v>184</v>
      </c>
      <c r="V16" s="18">
        <v>323</v>
      </c>
      <c r="W16" s="18">
        <v>224</v>
      </c>
      <c r="X16" s="18" t="s">
        <v>184</v>
      </c>
      <c r="Y16" s="18">
        <v>92</v>
      </c>
      <c r="Z16" s="18">
        <v>231</v>
      </c>
      <c r="AA16" s="18">
        <v>82.8</v>
      </c>
      <c r="AB16" s="18" t="s">
        <v>184</v>
      </c>
      <c r="AC16" s="18" t="s">
        <v>184</v>
      </c>
      <c r="AD16" s="18">
        <v>20.2604146229523</v>
      </c>
      <c r="AE16" s="18">
        <v>46</v>
      </c>
      <c r="AF16" s="18">
        <v>35</v>
      </c>
      <c r="AG16" s="18">
        <v>116.1</v>
      </c>
      <c r="AH16" s="18" t="s">
        <v>184</v>
      </c>
      <c r="AI16" s="18" t="s">
        <v>184</v>
      </c>
      <c r="AJ16" s="18" t="s">
        <v>184</v>
      </c>
      <c r="AK16" s="18" t="s">
        <v>184</v>
      </c>
      <c r="AL16" s="18">
        <v>56.59</v>
      </c>
      <c r="AM16" s="18" t="s">
        <v>184</v>
      </c>
      <c r="AN16" s="18">
        <v>0.13800000000000001</v>
      </c>
      <c r="AO16" s="18">
        <v>0.12920000000000001</v>
      </c>
      <c r="AP16" s="18">
        <v>0.80910000000000004</v>
      </c>
      <c r="AQ16" s="18">
        <v>0.30245576462408402</v>
      </c>
      <c r="AR16" s="18" t="s">
        <v>184</v>
      </c>
      <c r="AS16" s="18">
        <v>1.5211878000000001</v>
      </c>
      <c r="AT16" s="18">
        <v>0.12235641</v>
      </c>
      <c r="AU16" s="18">
        <v>0.13227720000000001</v>
      </c>
      <c r="AV16" s="18">
        <v>7.2499999999999995E-2</v>
      </c>
      <c r="AW16" s="18">
        <v>1736.87</v>
      </c>
      <c r="AX16" s="18" t="s">
        <v>184</v>
      </c>
      <c r="AY16" s="18">
        <v>31.94</v>
      </c>
      <c r="AZ16" s="18" t="s">
        <v>184</v>
      </c>
      <c r="BA16" s="18">
        <v>149.17497836620501</v>
      </c>
      <c r="BB16" s="18" t="s">
        <v>184</v>
      </c>
      <c r="BC16" s="18">
        <v>0.66180000000000005</v>
      </c>
      <c r="BD16" s="18" t="s">
        <v>184</v>
      </c>
      <c r="BE16" s="18">
        <v>0.72750000000000004</v>
      </c>
      <c r="BF16" s="18">
        <v>13</v>
      </c>
      <c r="BG16" s="18">
        <v>1E-10</v>
      </c>
      <c r="BH16" s="18">
        <v>53</v>
      </c>
      <c r="BI16" s="18">
        <v>42.25</v>
      </c>
      <c r="BJ16" s="18">
        <v>28.5</v>
      </c>
      <c r="BK16" s="18">
        <v>511.47183227539102</v>
      </c>
      <c r="BL16" s="18">
        <v>11.42</v>
      </c>
      <c r="BM16" s="18">
        <v>647.05999999999995</v>
      </c>
      <c r="BN16" s="18">
        <v>192.7</v>
      </c>
      <c r="BO16" s="18">
        <v>2226.6999999999998</v>
      </c>
      <c r="BP16" s="18">
        <v>1631</v>
      </c>
      <c r="BQ16" s="18">
        <v>240.1</v>
      </c>
      <c r="BR16" s="18">
        <v>35.270000000000003</v>
      </c>
      <c r="BS16" s="18">
        <v>83.5</v>
      </c>
      <c r="BT16" s="18">
        <v>0.91369999999999996</v>
      </c>
      <c r="BU16" s="33">
        <v>24.721371023338101</v>
      </c>
      <c r="BV16" s="12">
        <f>L16/($BU16/$BU$616)</f>
        <v>2.4241541758799223</v>
      </c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 spans="1:89" x14ac:dyDescent="0.2">
      <c r="A17" s="14" t="s">
        <v>193</v>
      </c>
      <c r="B17" s="15">
        <v>1.63000011444092</v>
      </c>
      <c r="C17" s="15" t="s">
        <v>184</v>
      </c>
      <c r="D17" s="15">
        <v>1.63000011444092</v>
      </c>
      <c r="E17" s="15" t="s">
        <v>184</v>
      </c>
      <c r="F17" s="15" t="s">
        <v>184</v>
      </c>
      <c r="G17" s="15" t="s">
        <v>184</v>
      </c>
      <c r="H17" s="15">
        <v>0.14000000000000001</v>
      </c>
      <c r="I17" s="15">
        <v>0.40477399635468603</v>
      </c>
      <c r="J17" s="15" t="s">
        <v>184</v>
      </c>
      <c r="K17" s="15">
        <v>3.6243566190447098</v>
      </c>
      <c r="L17" s="15">
        <v>0.58579999999999999</v>
      </c>
      <c r="M17" s="15">
        <v>0.92369999999999997</v>
      </c>
      <c r="N17" s="15">
        <v>0.70678490000000005</v>
      </c>
      <c r="O17" s="15">
        <v>1.0297000000000001</v>
      </c>
      <c r="P17" s="15">
        <v>0.93030089999999999</v>
      </c>
      <c r="Q17" s="15">
        <v>1.1214010000000001</v>
      </c>
      <c r="R17" s="15">
        <v>1.0374000000000001</v>
      </c>
      <c r="S17" s="15">
        <v>280</v>
      </c>
      <c r="T17" s="15" t="s">
        <v>184</v>
      </c>
      <c r="U17" s="15" t="s">
        <v>184</v>
      </c>
      <c r="V17" s="15">
        <v>310</v>
      </c>
      <c r="W17" s="15">
        <v>222</v>
      </c>
      <c r="X17" s="15" t="s">
        <v>184</v>
      </c>
      <c r="Y17" s="15">
        <v>88</v>
      </c>
      <c r="Z17" s="15">
        <v>237</v>
      </c>
      <c r="AA17" s="15">
        <v>75.099999999999994</v>
      </c>
      <c r="AB17" s="15" t="s">
        <v>184</v>
      </c>
      <c r="AC17" s="15" t="s">
        <v>184</v>
      </c>
      <c r="AD17" s="15">
        <v>19.722910320703001</v>
      </c>
      <c r="AE17" s="15">
        <v>42</v>
      </c>
      <c r="AF17" s="15">
        <v>35</v>
      </c>
      <c r="AG17" s="15">
        <v>115.21</v>
      </c>
      <c r="AH17" s="15" t="s">
        <v>184</v>
      </c>
      <c r="AI17" s="15" t="s">
        <v>184</v>
      </c>
      <c r="AJ17" s="15" t="s">
        <v>184</v>
      </c>
      <c r="AK17" s="15" t="s">
        <v>184</v>
      </c>
      <c r="AL17" s="15">
        <v>56.95</v>
      </c>
      <c r="AM17" s="15" t="s">
        <v>184</v>
      </c>
      <c r="AN17" s="15">
        <v>0.15409999999999999</v>
      </c>
      <c r="AO17" s="15">
        <v>0.12920000000000001</v>
      </c>
      <c r="AP17" s="15">
        <v>0.70989999999999998</v>
      </c>
      <c r="AQ17" s="15">
        <v>0.302003900831539</v>
      </c>
      <c r="AR17" s="15" t="s">
        <v>184</v>
      </c>
      <c r="AS17" s="15">
        <v>1.6314188000000001</v>
      </c>
      <c r="AT17" s="15">
        <v>0.12235641</v>
      </c>
      <c r="AU17" s="15">
        <v>0.13007257999999999</v>
      </c>
      <c r="AV17" s="15">
        <v>5.3800000000000001E-2</v>
      </c>
      <c r="AW17" s="15">
        <v>1736.87</v>
      </c>
      <c r="AX17" s="15" t="s">
        <v>184</v>
      </c>
      <c r="AY17" s="15">
        <v>31.94</v>
      </c>
      <c r="AZ17" s="15" t="s">
        <v>184</v>
      </c>
      <c r="BA17" s="15">
        <v>149.17497836620501</v>
      </c>
      <c r="BB17" s="15" t="s">
        <v>184</v>
      </c>
      <c r="BC17" s="15">
        <v>0.66559999999999997</v>
      </c>
      <c r="BD17" s="15" t="s">
        <v>184</v>
      </c>
      <c r="BE17" s="15">
        <v>0.68559999999999999</v>
      </c>
      <c r="BF17" s="15">
        <v>13</v>
      </c>
      <c r="BG17" s="15">
        <v>1E-10</v>
      </c>
      <c r="BH17" s="15">
        <v>53</v>
      </c>
      <c r="BI17" s="15">
        <v>42.25</v>
      </c>
      <c r="BJ17" s="15">
        <v>28.5</v>
      </c>
      <c r="BK17" s="15">
        <v>511.47183227539102</v>
      </c>
      <c r="BL17" s="15">
        <v>11.42</v>
      </c>
      <c r="BM17" s="15">
        <v>612.66</v>
      </c>
      <c r="BN17" s="15">
        <v>185.2</v>
      </c>
      <c r="BO17" s="15">
        <v>2226.6999999999998</v>
      </c>
      <c r="BP17" s="15">
        <v>1631</v>
      </c>
      <c r="BQ17" s="15">
        <v>242.3</v>
      </c>
      <c r="BR17" s="15">
        <v>35.270000000000003</v>
      </c>
      <c r="BS17" s="15">
        <v>83.5</v>
      </c>
      <c r="BT17" s="15">
        <v>0.91369999999999996</v>
      </c>
      <c r="BU17" s="34">
        <v>24.789546932242398</v>
      </c>
      <c r="BV17" s="12">
        <f>L17/($BU17/$BU$617)</f>
        <v>2.4403572112944656</v>
      </c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 spans="1:89" x14ac:dyDescent="0.2">
      <c r="A18" s="17" t="s">
        <v>194</v>
      </c>
      <c r="B18" s="18">
        <v>1.63000011444092</v>
      </c>
      <c r="C18" s="18" t="s">
        <v>184</v>
      </c>
      <c r="D18" s="18">
        <v>1.63000011444092</v>
      </c>
      <c r="E18" s="18" t="s">
        <v>184</v>
      </c>
      <c r="F18" s="18" t="s">
        <v>184</v>
      </c>
      <c r="G18" s="18" t="s">
        <v>184</v>
      </c>
      <c r="H18" s="18">
        <v>0.14000000000000001</v>
      </c>
      <c r="I18" s="18">
        <v>0.40477399635468603</v>
      </c>
      <c r="J18" s="18" t="s">
        <v>184</v>
      </c>
      <c r="K18" s="18">
        <v>3.6243566190447098</v>
      </c>
      <c r="L18" s="18">
        <v>0.56950000000000001</v>
      </c>
      <c r="M18" s="18">
        <v>0.91159999999999997</v>
      </c>
      <c r="N18" s="18">
        <v>0.70898950000000005</v>
      </c>
      <c r="O18" s="18">
        <v>1.0297000000000001</v>
      </c>
      <c r="P18" s="18">
        <v>0.93030089999999999</v>
      </c>
      <c r="Q18" s="18">
        <v>1.1214010000000001</v>
      </c>
      <c r="R18" s="18">
        <v>1.0374000000000001</v>
      </c>
      <c r="S18" s="18">
        <v>274</v>
      </c>
      <c r="T18" s="18" t="s">
        <v>184</v>
      </c>
      <c r="U18" s="18" t="s">
        <v>184</v>
      </c>
      <c r="V18" s="18">
        <v>303</v>
      </c>
      <c r="W18" s="18">
        <v>222</v>
      </c>
      <c r="X18" s="18" t="s">
        <v>184</v>
      </c>
      <c r="Y18" s="18">
        <v>90</v>
      </c>
      <c r="Z18" s="18">
        <v>259</v>
      </c>
      <c r="AA18" s="18">
        <v>68.599999999999994</v>
      </c>
      <c r="AB18" s="18" t="s">
        <v>184</v>
      </c>
      <c r="AC18" s="18" t="s">
        <v>184</v>
      </c>
      <c r="AD18" s="18">
        <v>19.197047545483802</v>
      </c>
      <c r="AE18" s="18">
        <v>38</v>
      </c>
      <c r="AF18" s="18">
        <v>35</v>
      </c>
      <c r="AG18" s="18">
        <v>114.43</v>
      </c>
      <c r="AH18" s="18" t="s">
        <v>184</v>
      </c>
      <c r="AI18" s="18" t="s">
        <v>184</v>
      </c>
      <c r="AJ18" s="18" t="s">
        <v>184</v>
      </c>
      <c r="AK18" s="18" t="s">
        <v>184</v>
      </c>
      <c r="AL18" s="18">
        <v>57.69</v>
      </c>
      <c r="AM18" s="18" t="s">
        <v>184</v>
      </c>
      <c r="AN18" s="18">
        <v>0.127</v>
      </c>
      <c r="AO18" s="18">
        <v>0.14879999999999999</v>
      </c>
      <c r="AP18" s="18">
        <v>0.63490000000000002</v>
      </c>
      <c r="AQ18" s="18">
        <v>0.301643985894327</v>
      </c>
      <c r="AR18" s="18" t="s">
        <v>184</v>
      </c>
      <c r="AS18" s="18">
        <v>1.6314188000000001</v>
      </c>
      <c r="AT18" s="18">
        <v>0.12235641</v>
      </c>
      <c r="AU18" s="18">
        <v>0.13007257999999999</v>
      </c>
      <c r="AV18" s="18">
        <v>5.1999999999999998E-2</v>
      </c>
      <c r="AW18" s="18">
        <v>1736.87</v>
      </c>
      <c r="AX18" s="18" t="s">
        <v>184</v>
      </c>
      <c r="AY18" s="18">
        <v>31.94</v>
      </c>
      <c r="AZ18" s="18" t="s">
        <v>184</v>
      </c>
      <c r="BA18" s="18">
        <v>149.17497836620501</v>
      </c>
      <c r="BB18" s="18" t="s">
        <v>184</v>
      </c>
      <c r="BC18" s="18">
        <v>0.66510000000000002</v>
      </c>
      <c r="BD18" s="18" t="s">
        <v>184</v>
      </c>
      <c r="BE18" s="18">
        <v>0.62829999999999997</v>
      </c>
      <c r="BF18" s="18">
        <v>13</v>
      </c>
      <c r="BG18" s="18">
        <v>1E-10</v>
      </c>
      <c r="BH18" s="18">
        <v>53</v>
      </c>
      <c r="BI18" s="18">
        <v>42.25</v>
      </c>
      <c r="BJ18" s="18">
        <v>28.5</v>
      </c>
      <c r="BK18" s="18">
        <v>511.47183227539102</v>
      </c>
      <c r="BL18" s="18">
        <v>11.42</v>
      </c>
      <c r="BM18" s="18">
        <v>642.13</v>
      </c>
      <c r="BN18" s="18">
        <v>188.1</v>
      </c>
      <c r="BO18" s="18">
        <v>2204.6</v>
      </c>
      <c r="BP18" s="18">
        <v>1631</v>
      </c>
      <c r="BQ18" s="18">
        <v>241.4</v>
      </c>
      <c r="BR18" s="18">
        <v>35.270000000000003</v>
      </c>
      <c r="BS18" s="18">
        <v>83.5</v>
      </c>
      <c r="BT18" s="18">
        <v>0.91369999999999996</v>
      </c>
      <c r="BU18" s="33">
        <v>24.509783611367801</v>
      </c>
      <c r="BV18" s="12">
        <f>L18/($BU18/$BU$618)</f>
        <v>2.4808016957650407</v>
      </c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</row>
    <row r="19" spans="1:89" x14ac:dyDescent="0.2">
      <c r="A19" s="14" t="s">
        <v>195</v>
      </c>
      <c r="B19" s="15">
        <v>1.63000011444092</v>
      </c>
      <c r="C19" s="15" t="s">
        <v>184</v>
      </c>
      <c r="D19" s="15">
        <v>1.63000011444092</v>
      </c>
      <c r="E19" s="15" t="s">
        <v>184</v>
      </c>
      <c r="F19" s="15" t="s">
        <v>184</v>
      </c>
      <c r="G19" s="15" t="s">
        <v>184</v>
      </c>
      <c r="H19" s="15">
        <v>0.14000000000000001</v>
      </c>
      <c r="I19" s="15">
        <v>0.40477399635468603</v>
      </c>
      <c r="J19" s="15" t="s">
        <v>184</v>
      </c>
      <c r="K19" s="15">
        <v>3.6243566190447098</v>
      </c>
      <c r="L19" s="15">
        <v>0.52380000000000004</v>
      </c>
      <c r="M19" s="15">
        <v>0.90059999999999996</v>
      </c>
      <c r="N19" s="15">
        <v>0.69686429999999999</v>
      </c>
      <c r="O19" s="15">
        <v>1.0297000000000001</v>
      </c>
      <c r="P19" s="15">
        <v>0.93030089999999999</v>
      </c>
      <c r="Q19" s="15">
        <v>1.1214010000000001</v>
      </c>
      <c r="R19" s="15">
        <v>1.0374000000000001</v>
      </c>
      <c r="S19" s="15">
        <v>252</v>
      </c>
      <c r="T19" s="15" t="s">
        <v>184</v>
      </c>
      <c r="U19" s="15" t="s">
        <v>184</v>
      </c>
      <c r="V19" s="15">
        <v>301</v>
      </c>
      <c r="W19" s="15">
        <v>223</v>
      </c>
      <c r="X19" s="15" t="s">
        <v>184</v>
      </c>
      <c r="Y19" s="15">
        <v>93</v>
      </c>
      <c r="Z19" s="15">
        <v>259</v>
      </c>
      <c r="AA19" s="15">
        <v>79</v>
      </c>
      <c r="AB19" s="15" t="s">
        <v>184</v>
      </c>
      <c r="AC19" s="15" t="s">
        <v>184</v>
      </c>
      <c r="AD19" s="15">
        <v>19.628964677848799</v>
      </c>
      <c r="AE19" s="15">
        <v>40</v>
      </c>
      <c r="AF19" s="15">
        <v>36</v>
      </c>
      <c r="AG19" s="15">
        <v>112.66</v>
      </c>
      <c r="AH19" s="15" t="s">
        <v>184</v>
      </c>
      <c r="AI19" s="15" t="s">
        <v>184</v>
      </c>
      <c r="AJ19" s="15" t="s">
        <v>184</v>
      </c>
      <c r="AK19" s="15" t="s">
        <v>184</v>
      </c>
      <c r="AL19" s="15">
        <v>58.05</v>
      </c>
      <c r="AM19" s="15" t="s">
        <v>184</v>
      </c>
      <c r="AN19" s="15">
        <v>0.14899999999999999</v>
      </c>
      <c r="AO19" s="15">
        <v>0.1188</v>
      </c>
      <c r="AP19" s="15">
        <v>0.66579999999999995</v>
      </c>
      <c r="AQ19" s="15">
        <v>0.30428324670380802</v>
      </c>
      <c r="AR19" s="15" t="s">
        <v>184</v>
      </c>
      <c r="AS19" s="15">
        <v>1.5211878000000001</v>
      </c>
      <c r="AT19" s="15">
        <v>0.12235641</v>
      </c>
      <c r="AU19" s="15">
        <v>0.13007257999999999</v>
      </c>
      <c r="AV19" s="15">
        <v>6.3500000000000001E-2</v>
      </c>
      <c r="AW19" s="15">
        <v>1736.87</v>
      </c>
      <c r="AX19" s="15" t="s">
        <v>184</v>
      </c>
      <c r="AY19" s="15">
        <v>31.94</v>
      </c>
      <c r="AZ19" s="15" t="s">
        <v>184</v>
      </c>
      <c r="BA19" s="15">
        <v>149.17497836620501</v>
      </c>
      <c r="BB19" s="15" t="s">
        <v>184</v>
      </c>
      <c r="BC19" s="15">
        <v>0.66490000000000005</v>
      </c>
      <c r="BD19" s="15" t="s">
        <v>184</v>
      </c>
      <c r="BE19" s="15">
        <v>0.61950000000000005</v>
      </c>
      <c r="BF19" s="15">
        <v>13</v>
      </c>
      <c r="BG19" s="15">
        <v>1E-10</v>
      </c>
      <c r="BH19" s="15">
        <v>53</v>
      </c>
      <c r="BI19" s="15">
        <v>42.25</v>
      </c>
      <c r="BJ19" s="15">
        <v>28.5</v>
      </c>
      <c r="BK19" s="15">
        <v>511.47183227539102</v>
      </c>
      <c r="BL19" s="15">
        <v>11.42</v>
      </c>
      <c r="BM19" s="15">
        <v>636.91</v>
      </c>
      <c r="BN19" s="15">
        <v>179.2</v>
      </c>
      <c r="BO19" s="15">
        <v>2189.1999999999998</v>
      </c>
      <c r="BP19" s="15">
        <v>1631</v>
      </c>
      <c r="BQ19" s="15">
        <v>228.2</v>
      </c>
      <c r="BR19" s="15">
        <v>35.270000000000003</v>
      </c>
      <c r="BS19" s="15">
        <v>83.5</v>
      </c>
      <c r="BT19" s="15">
        <v>0.91369999999999996</v>
      </c>
      <c r="BU19" s="34">
        <v>23.811607443513999</v>
      </c>
      <c r="BV19" s="12">
        <f>L19/($BU19/$BU$619)</f>
        <v>2.4541855982036496</v>
      </c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 spans="1:89" x14ac:dyDescent="0.2">
      <c r="A20" s="17" t="s">
        <v>196</v>
      </c>
      <c r="B20" s="18">
        <v>1.57</v>
      </c>
      <c r="C20" s="18" t="s">
        <v>184</v>
      </c>
      <c r="D20" s="18">
        <v>1.57</v>
      </c>
      <c r="E20" s="18" t="s">
        <v>184</v>
      </c>
      <c r="F20" s="18" t="s">
        <v>184</v>
      </c>
      <c r="G20" s="18" t="s">
        <v>184</v>
      </c>
      <c r="H20" s="18">
        <v>0.15</v>
      </c>
      <c r="I20" s="18">
        <v>0.40477399635468603</v>
      </c>
      <c r="J20" s="18" t="s">
        <v>184</v>
      </c>
      <c r="K20" s="18">
        <v>3.7457903487814201</v>
      </c>
      <c r="L20" s="18">
        <v>0.48499999999999999</v>
      </c>
      <c r="M20" s="18">
        <v>0.91449999999999998</v>
      </c>
      <c r="N20" s="18">
        <v>0.67658229999999997</v>
      </c>
      <c r="O20" s="18">
        <v>0.95179999999999998</v>
      </c>
      <c r="P20" s="18">
        <v>0.89250090000000004</v>
      </c>
      <c r="Q20" s="18">
        <v>0.97860100000000005</v>
      </c>
      <c r="R20" s="18">
        <v>0.98419959999999995</v>
      </c>
      <c r="S20" s="18">
        <v>269</v>
      </c>
      <c r="T20" s="18" t="s">
        <v>184</v>
      </c>
      <c r="U20" s="18" t="s">
        <v>184</v>
      </c>
      <c r="V20" s="18">
        <v>331</v>
      </c>
      <c r="W20" s="18">
        <v>223</v>
      </c>
      <c r="X20" s="18" t="s">
        <v>184</v>
      </c>
      <c r="Y20" s="18">
        <v>102</v>
      </c>
      <c r="Z20" s="18">
        <v>278</v>
      </c>
      <c r="AA20" s="18">
        <v>85.4</v>
      </c>
      <c r="AB20" s="18" t="s">
        <v>184</v>
      </c>
      <c r="AC20" s="18" t="s">
        <v>184</v>
      </c>
      <c r="AD20" s="18">
        <v>20.276955512944902</v>
      </c>
      <c r="AE20" s="18">
        <v>43</v>
      </c>
      <c r="AF20" s="18">
        <v>38</v>
      </c>
      <c r="AG20" s="18">
        <v>113.47</v>
      </c>
      <c r="AH20" s="18" t="s">
        <v>184</v>
      </c>
      <c r="AI20" s="18" t="s">
        <v>184</v>
      </c>
      <c r="AJ20" s="18" t="s">
        <v>184</v>
      </c>
      <c r="AK20" s="18" t="s">
        <v>184</v>
      </c>
      <c r="AL20" s="18">
        <v>58.79</v>
      </c>
      <c r="AM20" s="18" t="s">
        <v>184</v>
      </c>
      <c r="AN20" s="18">
        <v>0.127</v>
      </c>
      <c r="AO20" s="18">
        <v>0.1143</v>
      </c>
      <c r="AP20" s="18">
        <v>0.6371</v>
      </c>
      <c r="AQ20" s="18">
        <v>0.30611670552764803</v>
      </c>
      <c r="AR20" s="18" t="s">
        <v>184</v>
      </c>
      <c r="AS20" s="18">
        <v>1.5211878000000001</v>
      </c>
      <c r="AT20" s="18">
        <v>0.124340568</v>
      </c>
      <c r="AU20" s="18">
        <v>0.12786796</v>
      </c>
      <c r="AV20" s="18">
        <v>6.4600000000000005E-2</v>
      </c>
      <c r="AW20" s="18">
        <v>1563.19</v>
      </c>
      <c r="AX20" s="18" t="s">
        <v>184</v>
      </c>
      <c r="AY20" s="18">
        <v>33.06</v>
      </c>
      <c r="AZ20" s="18" t="s">
        <v>184</v>
      </c>
      <c r="BA20" s="18">
        <v>151.97728078765201</v>
      </c>
      <c r="BB20" s="18" t="s">
        <v>184</v>
      </c>
      <c r="BC20" s="18">
        <v>0.66359999999999997</v>
      </c>
      <c r="BD20" s="18" t="s">
        <v>184</v>
      </c>
      <c r="BE20" s="18">
        <v>0.59970000000000001</v>
      </c>
      <c r="BF20" s="18">
        <v>13</v>
      </c>
      <c r="BG20" s="18">
        <v>1E-10</v>
      </c>
      <c r="BH20" s="18">
        <v>52</v>
      </c>
      <c r="BI20" s="18">
        <v>42.25</v>
      </c>
      <c r="BJ20" s="18">
        <v>30</v>
      </c>
      <c r="BK20" s="18">
        <v>511.47183227539102</v>
      </c>
      <c r="BL20" s="18">
        <v>11.02</v>
      </c>
      <c r="BM20" s="18">
        <v>606.71</v>
      </c>
      <c r="BN20" s="18">
        <v>175.9</v>
      </c>
      <c r="BO20" s="18">
        <v>2162.6999999999998</v>
      </c>
      <c r="BP20" s="18">
        <v>1711</v>
      </c>
      <c r="BQ20" s="18">
        <v>218</v>
      </c>
      <c r="BR20" s="18">
        <v>35.25</v>
      </c>
      <c r="BS20" s="18">
        <v>83.5</v>
      </c>
      <c r="BT20" s="18">
        <v>0.91369999999999996</v>
      </c>
      <c r="BU20" s="33">
        <v>22.885036969905801</v>
      </c>
      <c r="BV20" s="12">
        <f>L20/($BU20/$BU$608)</f>
        <v>2.0520928154856777</v>
      </c>
      <c r="BW20" s="12">
        <f>($BV20-$BV8)/$BV8</f>
        <v>-0.14949998322425062</v>
      </c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1" spans="1:89" x14ac:dyDescent="0.2">
      <c r="A21" s="14" t="s">
        <v>197</v>
      </c>
      <c r="B21" s="15">
        <v>1.57</v>
      </c>
      <c r="C21" s="15" t="s">
        <v>184</v>
      </c>
      <c r="D21" s="15">
        <v>1.57</v>
      </c>
      <c r="E21" s="15" t="s">
        <v>184</v>
      </c>
      <c r="F21" s="15" t="s">
        <v>184</v>
      </c>
      <c r="G21" s="15" t="s">
        <v>184</v>
      </c>
      <c r="H21" s="15">
        <v>0.15</v>
      </c>
      <c r="I21" s="15">
        <v>0.40477399635468603</v>
      </c>
      <c r="J21" s="15" t="s">
        <v>184</v>
      </c>
      <c r="K21" s="15">
        <v>3.7457903487814201</v>
      </c>
      <c r="L21" s="15">
        <v>0.48809999999999998</v>
      </c>
      <c r="M21" s="15">
        <v>0.91669999999999996</v>
      </c>
      <c r="N21" s="15">
        <v>0.67658229999999997</v>
      </c>
      <c r="O21" s="15">
        <v>0.95179999999999998</v>
      </c>
      <c r="P21" s="15">
        <v>0.89250090000000004</v>
      </c>
      <c r="Q21" s="15">
        <v>0.97860100000000005</v>
      </c>
      <c r="R21" s="15">
        <v>0.98419959999999995</v>
      </c>
      <c r="S21" s="15">
        <v>281</v>
      </c>
      <c r="T21" s="15" t="s">
        <v>184</v>
      </c>
      <c r="U21" s="15" t="s">
        <v>184</v>
      </c>
      <c r="V21" s="15">
        <v>349</v>
      </c>
      <c r="W21" s="15">
        <v>228</v>
      </c>
      <c r="X21" s="15" t="s">
        <v>184</v>
      </c>
      <c r="Y21" s="15">
        <v>114</v>
      </c>
      <c r="Z21" s="15">
        <v>303</v>
      </c>
      <c r="AA21" s="15">
        <v>94.6</v>
      </c>
      <c r="AB21" s="15" t="s">
        <v>184</v>
      </c>
      <c r="AC21" s="15" t="s">
        <v>184</v>
      </c>
      <c r="AD21" s="15">
        <v>20.531742813853</v>
      </c>
      <c r="AE21" s="15">
        <v>44</v>
      </c>
      <c r="AF21" s="15">
        <v>39</v>
      </c>
      <c r="AG21" s="15">
        <v>109.52</v>
      </c>
      <c r="AH21" s="15" t="s">
        <v>184</v>
      </c>
      <c r="AI21" s="15" t="s">
        <v>184</v>
      </c>
      <c r="AJ21" s="15" t="s">
        <v>184</v>
      </c>
      <c r="AK21" s="15" t="s">
        <v>184</v>
      </c>
      <c r="AL21" s="15">
        <v>59.16</v>
      </c>
      <c r="AM21" s="15" t="s">
        <v>184</v>
      </c>
      <c r="AN21" s="15">
        <v>0.127</v>
      </c>
      <c r="AO21" s="15">
        <v>0.1116</v>
      </c>
      <c r="AP21" s="15">
        <v>0.63929999999999998</v>
      </c>
      <c r="AQ21" s="15">
        <v>0.30827661225186498</v>
      </c>
      <c r="AR21" s="15" t="s">
        <v>184</v>
      </c>
      <c r="AS21" s="15">
        <v>1.543234</v>
      </c>
      <c r="AT21" s="15">
        <v>0.124340568</v>
      </c>
      <c r="AU21" s="15">
        <v>0.12566334000000001</v>
      </c>
      <c r="AV21" s="15">
        <v>6.2600000000000003E-2</v>
      </c>
      <c r="AW21" s="15">
        <v>1563.19</v>
      </c>
      <c r="AX21" s="15" t="s">
        <v>184</v>
      </c>
      <c r="AY21" s="15">
        <v>33.06</v>
      </c>
      <c r="AZ21" s="15" t="s">
        <v>184</v>
      </c>
      <c r="BA21" s="15">
        <v>151.97728078765201</v>
      </c>
      <c r="BB21" s="15" t="s">
        <v>184</v>
      </c>
      <c r="BC21" s="15">
        <v>0.6784</v>
      </c>
      <c r="BD21" s="15" t="s">
        <v>184</v>
      </c>
      <c r="BE21" s="15">
        <v>0.57540000000000002</v>
      </c>
      <c r="BF21" s="15">
        <v>13</v>
      </c>
      <c r="BG21" s="15">
        <v>1E-10</v>
      </c>
      <c r="BH21" s="15">
        <v>52</v>
      </c>
      <c r="BI21" s="15">
        <v>42.25</v>
      </c>
      <c r="BJ21" s="15">
        <v>30</v>
      </c>
      <c r="BK21" s="15">
        <v>511.47183227539102</v>
      </c>
      <c r="BL21" s="15">
        <v>11.02</v>
      </c>
      <c r="BM21" s="15">
        <v>616.63</v>
      </c>
      <c r="BN21" s="15">
        <v>179.9</v>
      </c>
      <c r="BO21" s="15">
        <v>2187</v>
      </c>
      <c r="BP21" s="15">
        <v>1711</v>
      </c>
      <c r="BQ21" s="15">
        <v>228.2</v>
      </c>
      <c r="BR21" s="15">
        <v>35.25</v>
      </c>
      <c r="BS21" s="15">
        <v>83.5</v>
      </c>
      <c r="BT21" s="15">
        <v>0.91369999999999996</v>
      </c>
      <c r="BU21" s="34">
        <v>22.939786526282099</v>
      </c>
      <c r="BV21" s="12">
        <f>L21/($BU21/$BU$609)</f>
        <v>1.9821054551386044</v>
      </c>
      <c r="BW21" s="12">
        <f t="shared" ref="BW21:BW84" si="0">($BV21-$BV9)/$BV9</f>
        <v>-0.12018261462731783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</row>
    <row r="22" spans="1:89" x14ac:dyDescent="0.2">
      <c r="A22" s="17" t="s">
        <v>198</v>
      </c>
      <c r="B22" s="18">
        <v>1.57</v>
      </c>
      <c r="C22" s="18" t="s">
        <v>184</v>
      </c>
      <c r="D22" s="18">
        <v>1.57</v>
      </c>
      <c r="E22" s="18" t="s">
        <v>184</v>
      </c>
      <c r="F22" s="18" t="s">
        <v>184</v>
      </c>
      <c r="G22" s="18" t="s">
        <v>184</v>
      </c>
      <c r="H22" s="18">
        <v>0.15</v>
      </c>
      <c r="I22" s="18">
        <v>0.40477399635468603</v>
      </c>
      <c r="J22" s="18" t="s">
        <v>184</v>
      </c>
      <c r="K22" s="18">
        <v>3.7457903487814201</v>
      </c>
      <c r="L22" s="18">
        <v>0.45810000000000001</v>
      </c>
      <c r="M22" s="18">
        <v>0.91049999999999998</v>
      </c>
      <c r="N22" s="18">
        <v>0.66842539999999995</v>
      </c>
      <c r="O22" s="18">
        <v>0.95179999999999998</v>
      </c>
      <c r="P22" s="18">
        <v>0.89250090000000004</v>
      </c>
      <c r="Q22" s="18">
        <v>0.97860100000000005</v>
      </c>
      <c r="R22" s="18">
        <v>0.98419959999999995</v>
      </c>
      <c r="S22" s="18">
        <v>276</v>
      </c>
      <c r="T22" s="18" t="s">
        <v>184</v>
      </c>
      <c r="U22" s="18" t="s">
        <v>184</v>
      </c>
      <c r="V22" s="18">
        <v>373</v>
      </c>
      <c r="W22" s="18">
        <v>231</v>
      </c>
      <c r="X22" s="18" t="s">
        <v>184</v>
      </c>
      <c r="Y22" s="18">
        <v>121</v>
      </c>
      <c r="Z22" s="18">
        <v>311</v>
      </c>
      <c r="AA22" s="18">
        <v>98.5</v>
      </c>
      <c r="AB22" s="18" t="s">
        <v>184</v>
      </c>
      <c r="AC22" s="18" t="s">
        <v>184</v>
      </c>
      <c r="AD22" s="18">
        <v>20.387849192802602</v>
      </c>
      <c r="AE22" s="18">
        <v>44</v>
      </c>
      <c r="AF22" s="18">
        <v>39</v>
      </c>
      <c r="AG22" s="18">
        <v>117.65</v>
      </c>
      <c r="AH22" s="18" t="s">
        <v>184</v>
      </c>
      <c r="AI22" s="18" t="s">
        <v>184</v>
      </c>
      <c r="AJ22" s="18" t="s">
        <v>184</v>
      </c>
      <c r="AK22" s="18" t="s">
        <v>184</v>
      </c>
      <c r="AL22" s="18">
        <v>58.05</v>
      </c>
      <c r="AM22" s="18" t="s">
        <v>184</v>
      </c>
      <c r="AN22" s="18">
        <v>0.14308000000000001</v>
      </c>
      <c r="AO22" s="18">
        <v>0.12379999999999999</v>
      </c>
      <c r="AP22" s="18">
        <v>0.78259999999999996</v>
      </c>
      <c r="AQ22" s="18">
        <v>0.30963119519864502</v>
      </c>
      <c r="AR22" s="18" t="s">
        <v>184</v>
      </c>
      <c r="AS22" s="18">
        <v>1.5211878000000001</v>
      </c>
      <c r="AT22" s="18">
        <v>0.124340568</v>
      </c>
      <c r="AU22" s="18">
        <v>0.12345871999999999</v>
      </c>
      <c r="AV22" s="18">
        <v>6.2600000000000003E-2</v>
      </c>
      <c r="AW22" s="18">
        <v>1563.19</v>
      </c>
      <c r="AX22" s="18" t="s">
        <v>184</v>
      </c>
      <c r="AY22" s="18">
        <v>33.06</v>
      </c>
      <c r="AZ22" s="18" t="s">
        <v>184</v>
      </c>
      <c r="BA22" s="18">
        <v>151.97728078765201</v>
      </c>
      <c r="BB22" s="18" t="s">
        <v>184</v>
      </c>
      <c r="BC22" s="18">
        <v>0.67479999999999996</v>
      </c>
      <c r="BD22" s="18" t="s">
        <v>184</v>
      </c>
      <c r="BE22" s="18">
        <v>0.61509999999999998</v>
      </c>
      <c r="BF22" s="18">
        <v>13</v>
      </c>
      <c r="BG22" s="18">
        <v>1E-10</v>
      </c>
      <c r="BH22" s="18">
        <v>52</v>
      </c>
      <c r="BI22" s="18">
        <v>42.25</v>
      </c>
      <c r="BJ22" s="18">
        <v>30</v>
      </c>
      <c r="BK22" s="18">
        <v>511.47183227539102</v>
      </c>
      <c r="BL22" s="18">
        <v>11.02</v>
      </c>
      <c r="BM22" s="18">
        <v>621.26</v>
      </c>
      <c r="BN22" s="18">
        <v>181.7</v>
      </c>
      <c r="BO22" s="18">
        <v>2248.6999999999998</v>
      </c>
      <c r="BP22" s="18">
        <v>1711</v>
      </c>
      <c r="BQ22" s="18">
        <v>233.2</v>
      </c>
      <c r="BR22" s="18">
        <v>35.25</v>
      </c>
      <c r="BS22" s="18">
        <v>83.5</v>
      </c>
      <c r="BT22" s="18">
        <v>0.91369999999999996</v>
      </c>
      <c r="BU22" s="33">
        <v>22.488816840509699</v>
      </c>
      <c r="BV22" s="12">
        <f>L22/($BU22/$BU$610)</f>
        <v>1.8477057450657555</v>
      </c>
      <c r="BW22" s="12">
        <f t="shared" si="0"/>
        <v>-0.13290313826475264</v>
      </c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</row>
    <row r="23" spans="1:89" x14ac:dyDescent="0.2">
      <c r="A23" s="14" t="s">
        <v>199</v>
      </c>
      <c r="B23" s="15">
        <v>1.57</v>
      </c>
      <c r="C23" s="15" t="s">
        <v>184</v>
      </c>
      <c r="D23" s="15">
        <v>1.57</v>
      </c>
      <c r="E23" s="15" t="s">
        <v>184</v>
      </c>
      <c r="F23" s="15" t="s">
        <v>184</v>
      </c>
      <c r="G23" s="15" t="s">
        <v>184</v>
      </c>
      <c r="H23" s="15">
        <v>0.15</v>
      </c>
      <c r="I23" s="15">
        <v>0.40477399635468603</v>
      </c>
      <c r="J23" s="15" t="s">
        <v>184</v>
      </c>
      <c r="K23" s="15">
        <v>3.7457903487814201</v>
      </c>
      <c r="L23" s="15">
        <v>0.43540000000000001</v>
      </c>
      <c r="M23" s="15">
        <v>0.90169999999999995</v>
      </c>
      <c r="N23" s="15">
        <v>0.66445719999999997</v>
      </c>
      <c r="O23" s="15">
        <v>0.95179999999999998</v>
      </c>
      <c r="P23" s="15">
        <v>0.89250090000000004</v>
      </c>
      <c r="Q23" s="15">
        <v>0.97860100000000005</v>
      </c>
      <c r="R23" s="15">
        <v>0.98419959999999995</v>
      </c>
      <c r="S23" s="15">
        <v>269</v>
      </c>
      <c r="T23" s="15" t="s">
        <v>184</v>
      </c>
      <c r="U23" s="15" t="s">
        <v>184</v>
      </c>
      <c r="V23" s="15">
        <v>369</v>
      </c>
      <c r="W23" s="15">
        <v>233</v>
      </c>
      <c r="X23" s="15" t="s">
        <v>184</v>
      </c>
      <c r="Y23" s="15">
        <v>129</v>
      </c>
      <c r="Z23" s="15">
        <v>322</v>
      </c>
      <c r="AA23" s="15">
        <v>110.7</v>
      </c>
      <c r="AB23" s="15" t="s">
        <v>184</v>
      </c>
      <c r="AC23" s="15" t="s">
        <v>184</v>
      </c>
      <c r="AD23" s="15">
        <v>20.142683211787599</v>
      </c>
      <c r="AE23" s="15">
        <v>43</v>
      </c>
      <c r="AF23" s="15">
        <v>38</v>
      </c>
      <c r="AG23" s="15">
        <v>115.17</v>
      </c>
      <c r="AH23" s="15" t="s">
        <v>184</v>
      </c>
      <c r="AI23" s="15" t="s">
        <v>184</v>
      </c>
      <c r="AJ23" s="15" t="s">
        <v>184</v>
      </c>
      <c r="AK23" s="15" t="s">
        <v>184</v>
      </c>
      <c r="AL23" s="15">
        <v>57.32</v>
      </c>
      <c r="AM23" s="15" t="s">
        <v>184</v>
      </c>
      <c r="AN23" s="15">
        <v>0.14308000000000001</v>
      </c>
      <c r="AO23" s="15">
        <v>0.1293</v>
      </c>
      <c r="AP23" s="15">
        <v>0.70989999999999998</v>
      </c>
      <c r="AQ23" s="15">
        <v>0.31200864932997302</v>
      </c>
      <c r="AR23" s="15" t="s">
        <v>184</v>
      </c>
      <c r="AS23" s="15">
        <v>1.5211878000000001</v>
      </c>
      <c r="AT23" s="15">
        <v>0.124340568</v>
      </c>
      <c r="AU23" s="15">
        <v>0.12345871999999999</v>
      </c>
      <c r="AV23" s="15">
        <v>6.6799999999999998E-2</v>
      </c>
      <c r="AW23" s="15">
        <v>1563.19</v>
      </c>
      <c r="AX23" s="15" t="s">
        <v>184</v>
      </c>
      <c r="AY23" s="15">
        <v>33.06</v>
      </c>
      <c r="AZ23" s="15" t="s">
        <v>184</v>
      </c>
      <c r="BA23" s="15">
        <v>151.97728078765201</v>
      </c>
      <c r="BB23" s="15" t="s">
        <v>184</v>
      </c>
      <c r="BC23" s="15">
        <v>0.67259999999999998</v>
      </c>
      <c r="BD23" s="15" t="s">
        <v>184</v>
      </c>
      <c r="BE23" s="15">
        <v>0.63929999999999998</v>
      </c>
      <c r="BF23" s="15">
        <v>13</v>
      </c>
      <c r="BG23" s="15">
        <v>1E-10</v>
      </c>
      <c r="BH23" s="15">
        <v>52</v>
      </c>
      <c r="BI23" s="15">
        <v>42.25</v>
      </c>
      <c r="BJ23" s="15">
        <v>30</v>
      </c>
      <c r="BK23" s="15">
        <v>511.47183227539102</v>
      </c>
      <c r="BL23" s="15">
        <v>11.02</v>
      </c>
      <c r="BM23" s="15">
        <v>631.84</v>
      </c>
      <c r="BN23" s="15">
        <v>185</v>
      </c>
      <c r="BO23" s="15">
        <v>2308.1999999999998</v>
      </c>
      <c r="BP23" s="15">
        <v>1711</v>
      </c>
      <c r="BQ23" s="15">
        <v>231.3</v>
      </c>
      <c r="BR23" s="15">
        <v>35.25</v>
      </c>
      <c r="BS23" s="15">
        <v>83.5</v>
      </c>
      <c r="BT23" s="15">
        <v>0.91369999999999996</v>
      </c>
      <c r="BU23" s="34">
        <v>22.1260136436754</v>
      </c>
      <c r="BV23" s="12">
        <f>L23/($BU23/$BU$611)</f>
        <v>1.861130198314999</v>
      </c>
      <c r="BW23" s="12">
        <f t="shared" si="0"/>
        <v>-0.18218859853591174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x14ac:dyDescent="0.2">
      <c r="A24" s="17" t="s">
        <v>200</v>
      </c>
      <c r="B24" s="18">
        <v>1.57</v>
      </c>
      <c r="C24" s="18" t="s">
        <v>184</v>
      </c>
      <c r="D24" s="18">
        <v>1.57</v>
      </c>
      <c r="E24" s="18" t="s">
        <v>184</v>
      </c>
      <c r="F24" s="18" t="s">
        <v>184</v>
      </c>
      <c r="G24" s="18" t="s">
        <v>184</v>
      </c>
      <c r="H24" s="18">
        <v>0.15</v>
      </c>
      <c r="I24" s="18">
        <v>0.40477399635468603</v>
      </c>
      <c r="J24" s="18" t="s">
        <v>184</v>
      </c>
      <c r="K24" s="18">
        <v>3.7457903487814201</v>
      </c>
      <c r="L24" s="18">
        <v>0.48480000000000001</v>
      </c>
      <c r="M24" s="18">
        <v>0.89290000000000003</v>
      </c>
      <c r="N24" s="18">
        <v>0.66225259999999997</v>
      </c>
      <c r="O24" s="18">
        <v>0.95179999999999998</v>
      </c>
      <c r="P24" s="18">
        <v>0.89250090000000004</v>
      </c>
      <c r="Q24" s="18">
        <v>0.97860100000000005</v>
      </c>
      <c r="R24" s="18">
        <v>0.98419959999999995</v>
      </c>
      <c r="S24" s="18">
        <v>258</v>
      </c>
      <c r="T24" s="18" t="s">
        <v>184</v>
      </c>
      <c r="U24" s="18" t="s">
        <v>184</v>
      </c>
      <c r="V24" s="18">
        <v>352</v>
      </c>
      <c r="W24" s="18">
        <v>234</v>
      </c>
      <c r="X24" s="18" t="s">
        <v>184</v>
      </c>
      <c r="Y24" s="18">
        <v>122</v>
      </c>
      <c r="Z24" s="18">
        <v>314</v>
      </c>
      <c r="AA24" s="18">
        <v>109.1</v>
      </c>
      <c r="AB24" s="18" t="s">
        <v>184</v>
      </c>
      <c r="AC24" s="18" t="s">
        <v>184</v>
      </c>
      <c r="AD24" s="18">
        <v>20.252902937944299</v>
      </c>
      <c r="AE24" s="18">
        <v>45</v>
      </c>
      <c r="AF24" s="18">
        <v>42</v>
      </c>
      <c r="AG24" s="18">
        <v>119.42</v>
      </c>
      <c r="AH24" s="18" t="s">
        <v>184</v>
      </c>
      <c r="AI24" s="18" t="s">
        <v>184</v>
      </c>
      <c r="AJ24" s="18" t="s">
        <v>184</v>
      </c>
      <c r="AK24" s="18" t="s">
        <v>184</v>
      </c>
      <c r="AL24" s="18">
        <v>55.85</v>
      </c>
      <c r="AM24" s="18" t="s">
        <v>184</v>
      </c>
      <c r="AN24" s="18">
        <v>0.129</v>
      </c>
      <c r="AO24" s="18">
        <v>0.1293</v>
      </c>
      <c r="AP24" s="18">
        <v>0.6371</v>
      </c>
      <c r="AQ24" s="18">
        <v>0.31264425820271302</v>
      </c>
      <c r="AR24" s="18" t="s">
        <v>184</v>
      </c>
      <c r="AS24" s="18">
        <v>1.4991416</v>
      </c>
      <c r="AT24" s="18">
        <v>0.124340568</v>
      </c>
      <c r="AU24" s="18">
        <v>0.13007257999999999</v>
      </c>
      <c r="AV24" s="18">
        <v>7.0300000000000001E-2</v>
      </c>
      <c r="AW24" s="18">
        <v>1563.19</v>
      </c>
      <c r="AX24" s="18" t="s">
        <v>184</v>
      </c>
      <c r="AY24" s="18">
        <v>33.06</v>
      </c>
      <c r="AZ24" s="18" t="s">
        <v>184</v>
      </c>
      <c r="BA24" s="18">
        <v>151.97728078765201</v>
      </c>
      <c r="BB24" s="18" t="s">
        <v>184</v>
      </c>
      <c r="BC24" s="18">
        <v>0.67810000000000004</v>
      </c>
      <c r="BD24" s="18" t="s">
        <v>184</v>
      </c>
      <c r="BE24" s="18">
        <v>0.64370000000000005</v>
      </c>
      <c r="BF24" s="18">
        <v>13</v>
      </c>
      <c r="BG24" s="18">
        <v>1E-10</v>
      </c>
      <c r="BH24" s="18">
        <v>52</v>
      </c>
      <c r="BI24" s="18">
        <v>42.25</v>
      </c>
      <c r="BJ24" s="18">
        <v>30</v>
      </c>
      <c r="BK24" s="18">
        <v>511.47183227539102</v>
      </c>
      <c r="BL24" s="18">
        <v>11.02</v>
      </c>
      <c r="BM24" s="18">
        <v>668.44</v>
      </c>
      <c r="BN24" s="18">
        <v>183.6</v>
      </c>
      <c r="BO24" s="18">
        <v>2376.6</v>
      </c>
      <c r="BP24" s="18">
        <v>1711</v>
      </c>
      <c r="BQ24" s="18">
        <v>227.1</v>
      </c>
      <c r="BR24" s="18">
        <v>35.25</v>
      </c>
      <c r="BS24" s="18">
        <v>83.5</v>
      </c>
      <c r="BT24" s="18">
        <v>0.91369999999999996</v>
      </c>
      <c r="BU24" s="33">
        <v>22.621990554049201</v>
      </c>
      <c r="BV24" s="12">
        <f>L24/($BU24/$BU$612)</f>
        <v>2.0326300341754764</v>
      </c>
      <c r="BW24" s="12">
        <f t="shared" si="0"/>
        <v>-0.11307934390938276</v>
      </c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</row>
    <row r="25" spans="1:89" x14ac:dyDescent="0.2">
      <c r="A25" s="14" t="s">
        <v>201</v>
      </c>
      <c r="B25" s="15">
        <v>1.57</v>
      </c>
      <c r="C25" s="15" t="s">
        <v>184</v>
      </c>
      <c r="D25" s="15">
        <v>1.57</v>
      </c>
      <c r="E25" s="15" t="s">
        <v>184</v>
      </c>
      <c r="F25" s="15" t="s">
        <v>184</v>
      </c>
      <c r="G25" s="15" t="s">
        <v>184</v>
      </c>
      <c r="H25" s="15">
        <v>0.15</v>
      </c>
      <c r="I25" s="15">
        <v>0.40477399635468603</v>
      </c>
      <c r="J25" s="15" t="s">
        <v>184</v>
      </c>
      <c r="K25" s="15">
        <v>3.7457903487814201</v>
      </c>
      <c r="L25" s="15">
        <v>0.49070000000000003</v>
      </c>
      <c r="M25" s="15">
        <v>0.8891</v>
      </c>
      <c r="N25" s="15">
        <v>0.66644119999999996</v>
      </c>
      <c r="O25" s="15">
        <v>0.95179999999999998</v>
      </c>
      <c r="P25" s="15">
        <v>0.89250090000000004</v>
      </c>
      <c r="Q25" s="15">
        <v>0.97860100000000005</v>
      </c>
      <c r="R25" s="15">
        <v>0.98419959999999995</v>
      </c>
      <c r="S25" s="15">
        <v>243</v>
      </c>
      <c r="T25" s="15" t="s">
        <v>184</v>
      </c>
      <c r="U25" s="15" t="s">
        <v>184</v>
      </c>
      <c r="V25" s="15">
        <v>330</v>
      </c>
      <c r="W25" s="15">
        <v>233</v>
      </c>
      <c r="X25" s="15" t="s">
        <v>184</v>
      </c>
      <c r="Y25" s="15">
        <v>114</v>
      </c>
      <c r="Z25" s="15">
        <v>295</v>
      </c>
      <c r="AA25" s="15">
        <v>98.5</v>
      </c>
      <c r="AB25" s="15" t="s">
        <v>184</v>
      </c>
      <c r="AC25" s="15" t="s">
        <v>184</v>
      </c>
      <c r="AD25" s="15">
        <v>19.884612191517199</v>
      </c>
      <c r="AE25" s="15">
        <v>44</v>
      </c>
      <c r="AF25" s="15">
        <v>45</v>
      </c>
      <c r="AG25" s="15">
        <v>121.4</v>
      </c>
      <c r="AH25" s="15" t="s">
        <v>184</v>
      </c>
      <c r="AI25" s="15" t="s">
        <v>184</v>
      </c>
      <c r="AJ25" s="15" t="s">
        <v>184</v>
      </c>
      <c r="AK25" s="15" t="s">
        <v>184</v>
      </c>
      <c r="AL25" s="15">
        <v>54.38</v>
      </c>
      <c r="AM25" s="15" t="s">
        <v>184</v>
      </c>
      <c r="AN25" s="15">
        <v>0.121</v>
      </c>
      <c r="AO25" s="15">
        <v>0.19320000000000001</v>
      </c>
      <c r="AP25" s="15">
        <v>0.67679999999999996</v>
      </c>
      <c r="AQ25" s="15">
        <v>0.312109544927692</v>
      </c>
      <c r="AR25" s="15" t="s">
        <v>184</v>
      </c>
      <c r="AS25" s="15">
        <v>1.5211878000000001</v>
      </c>
      <c r="AT25" s="15">
        <v>0.124340568</v>
      </c>
      <c r="AU25" s="15">
        <v>0.13007257999999999</v>
      </c>
      <c r="AV25" s="15">
        <v>6.5500000000000003E-2</v>
      </c>
      <c r="AW25" s="15">
        <v>1563.19</v>
      </c>
      <c r="AX25" s="15" t="s">
        <v>184</v>
      </c>
      <c r="AY25" s="15">
        <v>33.06</v>
      </c>
      <c r="AZ25" s="15" t="s">
        <v>184</v>
      </c>
      <c r="BA25" s="15">
        <v>151.97728078765201</v>
      </c>
      <c r="BB25" s="15" t="s">
        <v>184</v>
      </c>
      <c r="BC25" s="15">
        <v>0.6764</v>
      </c>
      <c r="BD25" s="15" t="s">
        <v>184</v>
      </c>
      <c r="BE25" s="15">
        <v>0.60629999999999995</v>
      </c>
      <c r="BF25" s="15">
        <v>13</v>
      </c>
      <c r="BG25" s="15">
        <v>1E-10</v>
      </c>
      <c r="BH25" s="15">
        <v>52</v>
      </c>
      <c r="BI25" s="15">
        <v>42.25</v>
      </c>
      <c r="BJ25" s="15">
        <v>30</v>
      </c>
      <c r="BK25" s="15">
        <v>511.47183227539102</v>
      </c>
      <c r="BL25" s="15">
        <v>11.02</v>
      </c>
      <c r="BM25" s="15">
        <v>652.12</v>
      </c>
      <c r="BN25" s="15">
        <v>178.4</v>
      </c>
      <c r="BO25" s="15">
        <v>2467</v>
      </c>
      <c r="BP25" s="15">
        <v>1711</v>
      </c>
      <c r="BQ25" s="15">
        <v>217.8</v>
      </c>
      <c r="BR25" s="15">
        <v>35.25</v>
      </c>
      <c r="BS25" s="15">
        <v>83.5</v>
      </c>
      <c r="BT25" s="15">
        <v>0.91369999999999996</v>
      </c>
      <c r="BU25" s="34">
        <v>22.683717642398801</v>
      </c>
      <c r="BV25" s="12">
        <f>L25/($BU25/$BU$613)</f>
        <v>2.1414235991352815</v>
      </c>
      <c r="BW25" s="12">
        <f t="shared" si="0"/>
        <v>-9.9633833431458443E-2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</row>
    <row r="26" spans="1:89" x14ac:dyDescent="0.2">
      <c r="A26" s="17" t="s">
        <v>202</v>
      </c>
      <c r="B26" s="18">
        <v>1.57</v>
      </c>
      <c r="C26" s="18" t="s">
        <v>184</v>
      </c>
      <c r="D26" s="18">
        <v>1.57</v>
      </c>
      <c r="E26" s="18" t="s">
        <v>184</v>
      </c>
      <c r="F26" s="18" t="s">
        <v>184</v>
      </c>
      <c r="G26" s="18" t="s">
        <v>184</v>
      </c>
      <c r="H26" s="18">
        <v>0.15</v>
      </c>
      <c r="I26" s="18">
        <v>0.40477399635468603</v>
      </c>
      <c r="J26" s="18" t="s">
        <v>184</v>
      </c>
      <c r="K26" s="18">
        <v>3.7457903487814201</v>
      </c>
      <c r="L26" s="18">
        <v>0.4753</v>
      </c>
      <c r="M26" s="18">
        <v>0.89290000000000003</v>
      </c>
      <c r="N26" s="18">
        <v>0.66842539999999995</v>
      </c>
      <c r="O26" s="18">
        <v>0.95179999999999998</v>
      </c>
      <c r="P26" s="18">
        <v>0.89250090000000004</v>
      </c>
      <c r="Q26" s="18">
        <v>0.97860100000000005</v>
      </c>
      <c r="R26" s="18">
        <v>0.98419959999999995</v>
      </c>
      <c r="S26" s="18">
        <v>245</v>
      </c>
      <c r="T26" s="18" t="s">
        <v>184</v>
      </c>
      <c r="U26" s="18" t="s">
        <v>184</v>
      </c>
      <c r="V26" s="18">
        <v>328</v>
      </c>
      <c r="W26" s="18">
        <v>229</v>
      </c>
      <c r="X26" s="18" t="s">
        <v>184</v>
      </c>
      <c r="Y26" s="18">
        <v>112</v>
      </c>
      <c r="Z26" s="18">
        <v>282</v>
      </c>
      <c r="AA26" s="18">
        <v>99.9</v>
      </c>
      <c r="AB26" s="18" t="s">
        <v>184</v>
      </c>
      <c r="AC26" s="18" t="s">
        <v>184</v>
      </c>
      <c r="AD26" s="18">
        <v>20.443309274601599</v>
      </c>
      <c r="AE26" s="18">
        <v>45</v>
      </c>
      <c r="AF26" s="18">
        <v>45</v>
      </c>
      <c r="AG26" s="18">
        <v>123.41</v>
      </c>
      <c r="AH26" s="18" t="s">
        <v>184</v>
      </c>
      <c r="AI26" s="18" t="s">
        <v>184</v>
      </c>
      <c r="AJ26" s="18" t="s">
        <v>184</v>
      </c>
      <c r="AK26" s="18" t="s">
        <v>184</v>
      </c>
      <c r="AL26" s="18">
        <v>56.59</v>
      </c>
      <c r="AM26" s="18" t="s">
        <v>184</v>
      </c>
      <c r="AN26" s="18">
        <v>0.13200000000000001</v>
      </c>
      <c r="AO26" s="18">
        <v>0.13300000000000001</v>
      </c>
      <c r="AP26" s="18">
        <v>0.66800000000000004</v>
      </c>
      <c r="AQ26" s="18">
        <v>0.31312891828865902</v>
      </c>
      <c r="AR26" s="18" t="s">
        <v>184</v>
      </c>
      <c r="AS26" s="18">
        <v>1.5652801999999999</v>
      </c>
      <c r="AT26" s="18">
        <v>0.124340568</v>
      </c>
      <c r="AU26" s="18">
        <v>0.12786796</v>
      </c>
      <c r="AV26" s="18">
        <v>6.0900000000000003E-2</v>
      </c>
      <c r="AW26" s="18">
        <v>1563.19</v>
      </c>
      <c r="AX26" s="18" t="s">
        <v>184</v>
      </c>
      <c r="AY26" s="18">
        <v>33.06</v>
      </c>
      <c r="AZ26" s="18" t="s">
        <v>184</v>
      </c>
      <c r="BA26" s="18">
        <v>151.97728078765201</v>
      </c>
      <c r="BB26" s="18" t="s">
        <v>184</v>
      </c>
      <c r="BC26" s="18">
        <v>0.67569999999999997</v>
      </c>
      <c r="BD26" s="18" t="s">
        <v>184</v>
      </c>
      <c r="BE26" s="18">
        <v>0.60850000000000004</v>
      </c>
      <c r="BF26" s="18">
        <v>13</v>
      </c>
      <c r="BG26" s="18">
        <v>1E-10</v>
      </c>
      <c r="BH26" s="18">
        <v>52</v>
      </c>
      <c r="BI26" s="18">
        <v>42.25</v>
      </c>
      <c r="BJ26" s="18">
        <v>30</v>
      </c>
      <c r="BK26" s="18">
        <v>511.47183227539102</v>
      </c>
      <c r="BL26" s="18">
        <v>11.02</v>
      </c>
      <c r="BM26" s="18">
        <v>633.39</v>
      </c>
      <c r="BN26" s="18">
        <v>178.8</v>
      </c>
      <c r="BO26" s="18">
        <v>2519.9</v>
      </c>
      <c r="BP26" s="18">
        <v>1711</v>
      </c>
      <c r="BQ26" s="18">
        <v>214.7</v>
      </c>
      <c r="BR26" s="18">
        <v>35.25</v>
      </c>
      <c r="BS26" s="18">
        <v>83.5</v>
      </c>
      <c r="BT26" s="18">
        <v>0.91369999999999996</v>
      </c>
      <c r="BU26" s="33">
        <v>22.545241552618599</v>
      </c>
      <c r="BV26" s="12">
        <f>L26/($BU26/$BU$614)</f>
        <v>2.1747393360089529</v>
      </c>
      <c r="BW26" s="12">
        <f t="shared" si="0"/>
        <v>-0.13320100916715494</v>
      </c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</row>
    <row r="27" spans="1:89" x14ac:dyDescent="0.2">
      <c r="A27" s="14" t="s">
        <v>203</v>
      </c>
      <c r="B27" s="15">
        <v>1.57</v>
      </c>
      <c r="C27" s="15" t="s">
        <v>184</v>
      </c>
      <c r="D27" s="15">
        <v>1.57</v>
      </c>
      <c r="E27" s="15" t="s">
        <v>184</v>
      </c>
      <c r="F27" s="15" t="s">
        <v>184</v>
      </c>
      <c r="G27" s="15" t="s">
        <v>184</v>
      </c>
      <c r="H27" s="15">
        <v>0.15</v>
      </c>
      <c r="I27" s="15">
        <v>0.40477399635468603</v>
      </c>
      <c r="J27" s="15" t="s">
        <v>184</v>
      </c>
      <c r="K27" s="15">
        <v>3.7457903487814201</v>
      </c>
      <c r="L27" s="15">
        <v>0.47949999999999998</v>
      </c>
      <c r="M27" s="15">
        <v>0.89349999999999996</v>
      </c>
      <c r="N27" s="15">
        <v>0.66842539999999995</v>
      </c>
      <c r="O27" s="15">
        <v>0.95179999999999998</v>
      </c>
      <c r="P27" s="15">
        <v>0.89250090000000004</v>
      </c>
      <c r="Q27" s="15">
        <v>0.97860100000000005</v>
      </c>
      <c r="R27" s="15">
        <v>0.98419959999999995</v>
      </c>
      <c r="S27" s="15">
        <v>248</v>
      </c>
      <c r="T27" s="15" t="s">
        <v>184</v>
      </c>
      <c r="U27" s="15" t="s">
        <v>184</v>
      </c>
      <c r="V27" s="15">
        <v>321</v>
      </c>
      <c r="W27" s="15">
        <v>226</v>
      </c>
      <c r="X27" s="15" t="s">
        <v>184</v>
      </c>
      <c r="Y27" s="15">
        <v>101</v>
      </c>
      <c r="Z27" s="15">
        <v>276</v>
      </c>
      <c r="AA27" s="15">
        <v>102.5</v>
      </c>
      <c r="AB27" s="15" t="s">
        <v>184</v>
      </c>
      <c r="AC27" s="15" t="s">
        <v>184</v>
      </c>
      <c r="AD27" s="15">
        <v>20.677479104562899</v>
      </c>
      <c r="AE27" s="15">
        <v>44</v>
      </c>
      <c r="AF27" s="15">
        <v>44</v>
      </c>
      <c r="AG27" s="15">
        <v>119.63</v>
      </c>
      <c r="AH27" s="15" t="s">
        <v>184</v>
      </c>
      <c r="AI27" s="15" t="s">
        <v>184</v>
      </c>
      <c r="AJ27" s="15" t="s">
        <v>184</v>
      </c>
      <c r="AK27" s="15" t="s">
        <v>184</v>
      </c>
      <c r="AL27" s="15">
        <v>58.79</v>
      </c>
      <c r="AM27" s="15" t="s">
        <v>184</v>
      </c>
      <c r="AN27" s="15">
        <v>0.13200000000000001</v>
      </c>
      <c r="AO27" s="15">
        <v>0.13300000000000001</v>
      </c>
      <c r="AP27" s="15">
        <v>0.69450000000000001</v>
      </c>
      <c r="AQ27" s="15">
        <v>0.31430717108088801</v>
      </c>
      <c r="AR27" s="15" t="s">
        <v>184</v>
      </c>
      <c r="AS27" s="15">
        <v>1.8077884</v>
      </c>
      <c r="AT27" s="15">
        <v>0.124340568</v>
      </c>
      <c r="AU27" s="15">
        <v>0.1212541</v>
      </c>
      <c r="AV27" s="15">
        <v>5.3600000000000002E-2</v>
      </c>
      <c r="AW27" s="15">
        <v>1563.19</v>
      </c>
      <c r="AX27" s="15" t="s">
        <v>184</v>
      </c>
      <c r="AY27" s="15">
        <v>33.06</v>
      </c>
      <c r="AZ27" s="15" t="s">
        <v>184</v>
      </c>
      <c r="BA27" s="15">
        <v>151.97728078765201</v>
      </c>
      <c r="BB27" s="15" t="s">
        <v>184</v>
      </c>
      <c r="BC27" s="15">
        <v>0.67169999999999996</v>
      </c>
      <c r="BD27" s="15" t="s">
        <v>184</v>
      </c>
      <c r="BE27" s="15">
        <v>0.61509999999999998</v>
      </c>
      <c r="BF27" s="15">
        <v>13</v>
      </c>
      <c r="BG27" s="15">
        <v>1E-10</v>
      </c>
      <c r="BH27" s="15">
        <v>52</v>
      </c>
      <c r="BI27" s="15">
        <v>42.25</v>
      </c>
      <c r="BJ27" s="15">
        <v>30</v>
      </c>
      <c r="BK27" s="15">
        <v>511.47183227539102</v>
      </c>
      <c r="BL27" s="15">
        <v>11.02</v>
      </c>
      <c r="BM27" s="15">
        <v>636.47</v>
      </c>
      <c r="BN27" s="15">
        <v>178.4</v>
      </c>
      <c r="BO27" s="15">
        <v>2605.9</v>
      </c>
      <c r="BP27" s="15">
        <v>1711</v>
      </c>
      <c r="BQ27" s="15">
        <v>210.8</v>
      </c>
      <c r="BR27" s="15">
        <v>35.25</v>
      </c>
      <c r="BS27" s="15">
        <v>83.5</v>
      </c>
      <c r="BT27" s="15">
        <v>0.91369999999999996</v>
      </c>
      <c r="BU27" s="34">
        <v>22.599662732321001</v>
      </c>
      <c r="BV27" s="12">
        <f>L27/($BU27/$BU$615)</f>
        <v>2.191435811061003</v>
      </c>
      <c r="BW27" s="12">
        <f t="shared" si="0"/>
        <v>-0.10477082282007479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</row>
    <row r="28" spans="1:89" x14ac:dyDescent="0.2">
      <c r="A28" s="17" t="s">
        <v>204</v>
      </c>
      <c r="B28" s="18">
        <v>1.57</v>
      </c>
      <c r="C28" s="18" t="s">
        <v>184</v>
      </c>
      <c r="D28" s="18">
        <v>1.57</v>
      </c>
      <c r="E28" s="18" t="s">
        <v>184</v>
      </c>
      <c r="F28" s="18" t="s">
        <v>184</v>
      </c>
      <c r="G28" s="18" t="s">
        <v>184</v>
      </c>
      <c r="H28" s="18">
        <v>0.15</v>
      </c>
      <c r="I28" s="18">
        <v>0.40477399635468603</v>
      </c>
      <c r="J28" s="18" t="s">
        <v>184</v>
      </c>
      <c r="K28" s="18">
        <v>3.7457903487814201</v>
      </c>
      <c r="L28" s="18">
        <v>0.46500000000000002</v>
      </c>
      <c r="M28" s="18">
        <v>0.8891</v>
      </c>
      <c r="N28" s="18">
        <v>0.67239360000000004</v>
      </c>
      <c r="O28" s="18">
        <v>0.95179999999999998</v>
      </c>
      <c r="P28" s="18">
        <v>0.89250090000000004</v>
      </c>
      <c r="Q28" s="18">
        <v>0.97860100000000005</v>
      </c>
      <c r="R28" s="18">
        <v>0.98419959999999995</v>
      </c>
      <c r="S28" s="18">
        <v>243</v>
      </c>
      <c r="T28" s="18" t="s">
        <v>184</v>
      </c>
      <c r="U28" s="18" t="s">
        <v>184</v>
      </c>
      <c r="V28" s="18">
        <v>301</v>
      </c>
      <c r="W28" s="18">
        <v>226</v>
      </c>
      <c r="X28" s="18" t="s">
        <v>184</v>
      </c>
      <c r="Y28" s="18">
        <v>98</v>
      </c>
      <c r="Z28" s="18">
        <v>267</v>
      </c>
      <c r="AA28" s="18">
        <v>92</v>
      </c>
      <c r="AB28" s="18" t="s">
        <v>184</v>
      </c>
      <c r="AC28" s="18" t="s">
        <v>184</v>
      </c>
      <c r="AD28" s="18">
        <v>20.7233496293149</v>
      </c>
      <c r="AE28" s="18">
        <v>43</v>
      </c>
      <c r="AF28" s="18">
        <v>45</v>
      </c>
      <c r="AG28" s="18">
        <v>118.99</v>
      </c>
      <c r="AH28" s="18" t="s">
        <v>184</v>
      </c>
      <c r="AI28" s="18" t="s">
        <v>184</v>
      </c>
      <c r="AJ28" s="18" t="s">
        <v>184</v>
      </c>
      <c r="AK28" s="18" t="s">
        <v>184</v>
      </c>
      <c r="AL28" s="18">
        <v>59.89</v>
      </c>
      <c r="AM28" s="18" t="s">
        <v>184</v>
      </c>
      <c r="AN28" s="18">
        <v>0.1459</v>
      </c>
      <c r="AO28" s="18">
        <v>0.13300000000000001</v>
      </c>
      <c r="AP28" s="18">
        <v>0.70550000000000002</v>
      </c>
      <c r="AQ28" s="18">
        <v>0.313690944457442</v>
      </c>
      <c r="AR28" s="18" t="s">
        <v>184</v>
      </c>
      <c r="AS28" s="18">
        <v>1.8959732</v>
      </c>
      <c r="AT28" s="18">
        <v>0.124340568</v>
      </c>
      <c r="AU28" s="18">
        <v>0.1212541</v>
      </c>
      <c r="AV28" s="18">
        <v>5.4199999999999998E-2</v>
      </c>
      <c r="AW28" s="18">
        <v>1563.19</v>
      </c>
      <c r="AX28" s="18" t="s">
        <v>184</v>
      </c>
      <c r="AY28" s="18">
        <v>33.06</v>
      </c>
      <c r="AZ28" s="18" t="s">
        <v>184</v>
      </c>
      <c r="BA28" s="18">
        <v>151.97728078765201</v>
      </c>
      <c r="BB28" s="18" t="s">
        <v>184</v>
      </c>
      <c r="BC28" s="18">
        <v>0.67369999999999997</v>
      </c>
      <c r="BD28" s="18" t="s">
        <v>184</v>
      </c>
      <c r="BE28" s="18">
        <v>0.61729999999999996</v>
      </c>
      <c r="BF28" s="18">
        <v>13</v>
      </c>
      <c r="BG28" s="18">
        <v>1E-10</v>
      </c>
      <c r="BH28" s="18">
        <v>52</v>
      </c>
      <c r="BI28" s="18">
        <v>42.25</v>
      </c>
      <c r="BJ28" s="18">
        <v>30</v>
      </c>
      <c r="BK28" s="18">
        <v>511.47183227539102</v>
      </c>
      <c r="BL28" s="18">
        <v>11.02</v>
      </c>
      <c r="BM28" s="18">
        <v>632.72</v>
      </c>
      <c r="BN28" s="18">
        <v>176.4</v>
      </c>
      <c r="BO28" s="18">
        <v>2630.1</v>
      </c>
      <c r="BP28" s="18">
        <v>1711</v>
      </c>
      <c r="BQ28" s="18">
        <v>203.7</v>
      </c>
      <c r="BR28" s="18">
        <v>35.25</v>
      </c>
      <c r="BS28" s="18">
        <v>83.5</v>
      </c>
      <c r="BT28" s="18">
        <v>0.91369999999999996</v>
      </c>
      <c r="BU28" s="33">
        <v>22.4150106472304</v>
      </c>
      <c r="BV28" s="12">
        <f>L28/($BU28/$BU$616)</f>
        <v>2.1335448433052675</v>
      </c>
      <c r="BW28" s="12">
        <f t="shared" si="0"/>
        <v>-0.11988071363867321</v>
      </c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</row>
    <row r="29" spans="1:89" x14ac:dyDescent="0.2">
      <c r="A29" s="14" t="s">
        <v>205</v>
      </c>
      <c r="B29" s="15">
        <v>1.57</v>
      </c>
      <c r="C29" s="15" t="s">
        <v>184</v>
      </c>
      <c r="D29" s="15">
        <v>1.57</v>
      </c>
      <c r="E29" s="15" t="s">
        <v>184</v>
      </c>
      <c r="F29" s="15" t="s">
        <v>184</v>
      </c>
      <c r="G29" s="15" t="s">
        <v>184</v>
      </c>
      <c r="H29" s="15">
        <v>0.15</v>
      </c>
      <c r="I29" s="15">
        <v>0.40477399635468603</v>
      </c>
      <c r="J29" s="15" t="s">
        <v>184</v>
      </c>
      <c r="K29" s="15">
        <v>3.7457903487814201</v>
      </c>
      <c r="L29" s="15">
        <v>0.46029999999999999</v>
      </c>
      <c r="M29" s="15">
        <v>0.88519999999999999</v>
      </c>
      <c r="N29" s="15">
        <v>0.67239360000000004</v>
      </c>
      <c r="O29" s="15">
        <v>0.95179999999999998</v>
      </c>
      <c r="P29" s="15">
        <v>0.89250090000000004</v>
      </c>
      <c r="Q29" s="15">
        <v>0.97860100000000005</v>
      </c>
      <c r="R29" s="15">
        <v>0.98419959999999995</v>
      </c>
      <c r="S29" s="15">
        <v>236</v>
      </c>
      <c r="T29" s="15" t="s">
        <v>184</v>
      </c>
      <c r="U29" s="15" t="s">
        <v>184</v>
      </c>
      <c r="V29" s="15">
        <v>293</v>
      </c>
      <c r="W29" s="15">
        <v>226</v>
      </c>
      <c r="X29" s="15" t="s">
        <v>184</v>
      </c>
      <c r="Y29" s="15">
        <v>98</v>
      </c>
      <c r="Z29" s="15">
        <v>270</v>
      </c>
      <c r="AA29" s="15">
        <v>86.7</v>
      </c>
      <c r="AB29" s="15" t="s">
        <v>184</v>
      </c>
      <c r="AC29" s="15" t="s">
        <v>184</v>
      </c>
      <c r="AD29" s="15">
        <v>21.5673261537803</v>
      </c>
      <c r="AE29" s="15">
        <v>47.64</v>
      </c>
      <c r="AF29" s="15">
        <v>40</v>
      </c>
      <c r="AG29" s="15">
        <v>120.32</v>
      </c>
      <c r="AH29" s="15" t="s">
        <v>184</v>
      </c>
      <c r="AI29" s="15" t="s">
        <v>184</v>
      </c>
      <c r="AJ29" s="15" t="s">
        <v>184</v>
      </c>
      <c r="AK29" s="15" t="s">
        <v>184</v>
      </c>
      <c r="AL29" s="15">
        <v>60.26</v>
      </c>
      <c r="AM29" s="15" t="s">
        <v>184</v>
      </c>
      <c r="AN29" s="15">
        <v>0.13200000000000001</v>
      </c>
      <c r="AO29" s="15">
        <v>0.13300000000000001</v>
      </c>
      <c r="AP29" s="15">
        <v>0.67459999999999998</v>
      </c>
      <c r="AQ29" s="15">
        <v>0.31372890513555401</v>
      </c>
      <c r="AR29" s="15" t="s">
        <v>184</v>
      </c>
      <c r="AS29" s="15">
        <v>1.9400656000000001</v>
      </c>
      <c r="AT29" s="15">
        <v>0.124340568</v>
      </c>
      <c r="AU29" s="15">
        <v>0.12345871999999999</v>
      </c>
      <c r="AV29" s="15">
        <v>5.2699999999999997E-2</v>
      </c>
      <c r="AW29" s="15">
        <v>1563.19</v>
      </c>
      <c r="AX29" s="15" t="s">
        <v>184</v>
      </c>
      <c r="AY29" s="15">
        <v>33.06</v>
      </c>
      <c r="AZ29" s="15" t="s">
        <v>184</v>
      </c>
      <c r="BA29" s="15">
        <v>151.97728078765201</v>
      </c>
      <c r="BB29" s="15" t="s">
        <v>184</v>
      </c>
      <c r="BC29" s="15">
        <v>0.6764</v>
      </c>
      <c r="BD29" s="15" t="s">
        <v>184</v>
      </c>
      <c r="BE29" s="15">
        <v>0.59299999999999997</v>
      </c>
      <c r="BF29" s="15">
        <v>13</v>
      </c>
      <c r="BG29" s="15">
        <v>1E-10</v>
      </c>
      <c r="BH29" s="15">
        <v>52</v>
      </c>
      <c r="BI29" s="15">
        <v>42.25</v>
      </c>
      <c r="BJ29" s="15">
        <v>30</v>
      </c>
      <c r="BK29" s="15">
        <v>511.47183227539102</v>
      </c>
      <c r="BL29" s="15">
        <v>11.02</v>
      </c>
      <c r="BM29" s="15">
        <v>630.29999999999995</v>
      </c>
      <c r="BN29" s="15">
        <v>172.5</v>
      </c>
      <c r="BO29" s="15">
        <v>2605.9</v>
      </c>
      <c r="BP29" s="15">
        <v>1711</v>
      </c>
      <c r="BQ29" s="15">
        <v>198.2</v>
      </c>
      <c r="BR29" s="15">
        <v>35.25</v>
      </c>
      <c r="BS29" s="15">
        <v>83.5</v>
      </c>
      <c r="BT29" s="15">
        <v>0.91369999999999996</v>
      </c>
      <c r="BU29" s="34">
        <v>22.3273186526527</v>
      </c>
      <c r="BV29" s="12">
        <f>L29/($BU29/$BU$617)</f>
        <v>2.1290066987773408</v>
      </c>
      <c r="BW29" s="12">
        <f t="shared" si="0"/>
        <v>-0.12758399101415635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</row>
    <row r="30" spans="1:89" x14ac:dyDescent="0.2">
      <c r="A30" s="17" t="s">
        <v>206</v>
      </c>
      <c r="B30" s="18">
        <v>1.57</v>
      </c>
      <c r="C30" s="18" t="s">
        <v>184</v>
      </c>
      <c r="D30" s="18">
        <v>1.57</v>
      </c>
      <c r="E30" s="18" t="s">
        <v>184</v>
      </c>
      <c r="F30" s="18" t="s">
        <v>184</v>
      </c>
      <c r="G30" s="18" t="s">
        <v>184</v>
      </c>
      <c r="H30" s="18">
        <v>0.15</v>
      </c>
      <c r="I30" s="18">
        <v>0.40477399635468603</v>
      </c>
      <c r="J30" s="18" t="s">
        <v>184</v>
      </c>
      <c r="K30" s="18">
        <v>3.7457903487814201</v>
      </c>
      <c r="L30" s="18">
        <v>0.48080000000000001</v>
      </c>
      <c r="M30" s="18">
        <v>0.88300000000000001</v>
      </c>
      <c r="N30" s="18">
        <v>0.67040949999999999</v>
      </c>
      <c r="O30" s="18">
        <v>0.95179999999999998</v>
      </c>
      <c r="P30" s="18">
        <v>0.89250090000000004</v>
      </c>
      <c r="Q30" s="18">
        <v>0.97860100000000005</v>
      </c>
      <c r="R30" s="18">
        <v>0.98419959999999995</v>
      </c>
      <c r="S30" s="18">
        <v>236</v>
      </c>
      <c r="T30" s="18" t="s">
        <v>184</v>
      </c>
      <c r="U30" s="18" t="s">
        <v>184</v>
      </c>
      <c r="V30" s="18">
        <v>297</v>
      </c>
      <c r="W30" s="18">
        <v>226</v>
      </c>
      <c r="X30" s="18" t="s">
        <v>184</v>
      </c>
      <c r="Y30" s="18">
        <v>100</v>
      </c>
      <c r="Z30" s="18">
        <v>265</v>
      </c>
      <c r="AA30" s="18">
        <v>92</v>
      </c>
      <c r="AB30" s="18" t="s">
        <v>184</v>
      </c>
      <c r="AC30" s="18" t="s">
        <v>184</v>
      </c>
      <c r="AD30" s="18">
        <v>21.9663903090714</v>
      </c>
      <c r="AE30" s="18">
        <v>48.42</v>
      </c>
      <c r="AF30" s="18">
        <v>41</v>
      </c>
      <c r="AG30" s="18">
        <v>128.32</v>
      </c>
      <c r="AH30" s="18" t="s">
        <v>184</v>
      </c>
      <c r="AI30" s="18" t="s">
        <v>184</v>
      </c>
      <c r="AJ30" s="18" t="s">
        <v>184</v>
      </c>
      <c r="AK30" s="18" t="s">
        <v>184</v>
      </c>
      <c r="AL30" s="18">
        <v>61.73</v>
      </c>
      <c r="AM30" s="18" t="s">
        <v>184</v>
      </c>
      <c r="AN30" s="18">
        <v>0.14899999999999999</v>
      </c>
      <c r="AO30" s="18">
        <v>0.1565</v>
      </c>
      <c r="AP30" s="18">
        <v>0.6371</v>
      </c>
      <c r="AQ30" s="18">
        <v>0.31536261584446401</v>
      </c>
      <c r="AR30" s="18" t="s">
        <v>184</v>
      </c>
      <c r="AS30" s="18">
        <v>1.9621118</v>
      </c>
      <c r="AT30" s="18">
        <v>0.124340568</v>
      </c>
      <c r="AU30" s="18">
        <v>0.12566334000000001</v>
      </c>
      <c r="AV30" s="18">
        <v>5.0900000000000001E-2</v>
      </c>
      <c r="AW30" s="18">
        <v>1563.19</v>
      </c>
      <c r="AX30" s="18" t="s">
        <v>184</v>
      </c>
      <c r="AY30" s="18">
        <v>33.06</v>
      </c>
      <c r="AZ30" s="18" t="s">
        <v>184</v>
      </c>
      <c r="BA30" s="18">
        <v>151.97728078765201</v>
      </c>
      <c r="BB30" s="18" t="s">
        <v>184</v>
      </c>
      <c r="BC30" s="18">
        <v>0.6643</v>
      </c>
      <c r="BD30" s="18" t="s">
        <v>184</v>
      </c>
      <c r="BE30" s="18">
        <v>0.5423</v>
      </c>
      <c r="BF30" s="18">
        <v>13</v>
      </c>
      <c r="BG30" s="18">
        <v>1E-10</v>
      </c>
      <c r="BH30" s="18">
        <v>52</v>
      </c>
      <c r="BI30" s="18">
        <v>42.25</v>
      </c>
      <c r="BJ30" s="18">
        <v>30</v>
      </c>
      <c r="BK30" s="18">
        <v>511.47183227539102</v>
      </c>
      <c r="BL30" s="18">
        <v>11.02</v>
      </c>
      <c r="BM30" s="18">
        <v>632.28</v>
      </c>
      <c r="BN30" s="18">
        <v>166.4</v>
      </c>
      <c r="BO30" s="18">
        <v>2667.6</v>
      </c>
      <c r="BP30" s="18">
        <v>1711</v>
      </c>
      <c r="BQ30" s="18">
        <v>191.8</v>
      </c>
      <c r="BR30" s="18">
        <v>35.25</v>
      </c>
      <c r="BS30" s="18">
        <v>83.5</v>
      </c>
      <c r="BT30" s="18">
        <v>0.92310000000000003</v>
      </c>
      <c r="BU30" s="33">
        <v>22.539109668699499</v>
      </c>
      <c r="BV30" s="12">
        <f>L30/($BU30/$BU$618)</f>
        <v>2.2775373141438773</v>
      </c>
      <c r="BW30" s="12">
        <f t="shared" si="0"/>
        <v>-8.193495754543971E-2</v>
      </c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</row>
    <row r="31" spans="1:89" x14ac:dyDescent="0.2">
      <c r="A31" s="14" t="s">
        <v>207</v>
      </c>
      <c r="B31" s="15">
        <v>1.57</v>
      </c>
      <c r="C31" s="15" t="s">
        <v>184</v>
      </c>
      <c r="D31" s="15">
        <v>1.57</v>
      </c>
      <c r="E31" s="15" t="s">
        <v>184</v>
      </c>
      <c r="F31" s="15" t="s">
        <v>184</v>
      </c>
      <c r="G31" s="15" t="s">
        <v>184</v>
      </c>
      <c r="H31" s="15">
        <v>0.15</v>
      </c>
      <c r="I31" s="15">
        <v>0.40477399635468603</v>
      </c>
      <c r="J31" s="15" t="s">
        <v>184</v>
      </c>
      <c r="K31" s="15">
        <v>3.7457903487814201</v>
      </c>
      <c r="L31" s="15">
        <v>0.53969999999999996</v>
      </c>
      <c r="M31" s="15">
        <v>0.87739999999999996</v>
      </c>
      <c r="N31" s="15">
        <v>0.66644119999999996</v>
      </c>
      <c r="O31" s="15">
        <v>0.95179999999999998</v>
      </c>
      <c r="P31" s="15">
        <v>0.89250090000000004</v>
      </c>
      <c r="Q31" s="15">
        <v>0.97860100000000005</v>
      </c>
      <c r="R31" s="15">
        <v>0.98419959999999995</v>
      </c>
      <c r="S31" s="15">
        <v>237</v>
      </c>
      <c r="T31" s="15" t="s">
        <v>184</v>
      </c>
      <c r="U31" s="15" t="s">
        <v>184</v>
      </c>
      <c r="V31" s="15">
        <v>319</v>
      </c>
      <c r="W31" s="15">
        <v>226</v>
      </c>
      <c r="X31" s="15" t="s">
        <v>184</v>
      </c>
      <c r="Y31" s="15">
        <v>101</v>
      </c>
      <c r="Z31" s="15">
        <v>265</v>
      </c>
      <c r="AA31" s="15">
        <v>93</v>
      </c>
      <c r="AB31" s="15" t="s">
        <v>184</v>
      </c>
      <c r="AC31" s="15" t="s">
        <v>184</v>
      </c>
      <c r="AD31" s="15">
        <v>22.121876896627199</v>
      </c>
      <c r="AE31" s="15">
        <v>48.42</v>
      </c>
      <c r="AF31" s="15">
        <v>41</v>
      </c>
      <c r="AG31" s="15">
        <v>120.1</v>
      </c>
      <c r="AH31" s="15" t="s">
        <v>184</v>
      </c>
      <c r="AI31" s="15" t="s">
        <v>184</v>
      </c>
      <c r="AJ31" s="15" t="s">
        <v>184</v>
      </c>
      <c r="AK31" s="15" t="s">
        <v>184</v>
      </c>
      <c r="AL31" s="15">
        <v>62.46</v>
      </c>
      <c r="AM31" s="15" t="s">
        <v>184</v>
      </c>
      <c r="AN31" s="15">
        <v>0.13800000000000001</v>
      </c>
      <c r="AO31" s="15">
        <v>0.1061</v>
      </c>
      <c r="AP31" s="15">
        <v>0.72089999999999999</v>
      </c>
      <c r="AQ31" s="15">
        <v>0.31634795408891397</v>
      </c>
      <c r="AR31" s="15" t="s">
        <v>184</v>
      </c>
      <c r="AS31" s="15">
        <v>2.0282504000000001</v>
      </c>
      <c r="AT31" s="15">
        <v>0.124340568</v>
      </c>
      <c r="AU31" s="15">
        <v>0.12786796</v>
      </c>
      <c r="AV31" s="15">
        <v>4.87E-2</v>
      </c>
      <c r="AW31" s="15">
        <v>1563.19</v>
      </c>
      <c r="AX31" s="15" t="s">
        <v>184</v>
      </c>
      <c r="AY31" s="15">
        <v>33.06</v>
      </c>
      <c r="AZ31" s="15" t="s">
        <v>184</v>
      </c>
      <c r="BA31" s="15">
        <v>151.97728078765201</v>
      </c>
      <c r="BB31" s="15" t="s">
        <v>184</v>
      </c>
      <c r="BC31" s="15">
        <v>0.66049999999999998</v>
      </c>
      <c r="BD31" s="15" t="s">
        <v>184</v>
      </c>
      <c r="BE31" s="15">
        <v>0.56000000000000005</v>
      </c>
      <c r="BF31" s="15">
        <v>13</v>
      </c>
      <c r="BG31" s="15">
        <v>1E-10</v>
      </c>
      <c r="BH31" s="15">
        <v>52</v>
      </c>
      <c r="BI31" s="15">
        <v>42.25</v>
      </c>
      <c r="BJ31" s="15">
        <v>30</v>
      </c>
      <c r="BK31" s="15">
        <v>511.47183227539102</v>
      </c>
      <c r="BL31" s="15">
        <v>11.02</v>
      </c>
      <c r="BM31" s="15">
        <v>634.85</v>
      </c>
      <c r="BN31" s="15">
        <v>166.7</v>
      </c>
      <c r="BO31" s="15">
        <v>2619.1</v>
      </c>
      <c r="BP31" s="15">
        <v>1711</v>
      </c>
      <c r="BQ31" s="15">
        <v>196.9</v>
      </c>
      <c r="BR31" s="15">
        <v>35.25</v>
      </c>
      <c r="BS31" s="15">
        <v>83.5</v>
      </c>
      <c r="BT31" s="15">
        <v>1.0331999999999999</v>
      </c>
      <c r="BU31" s="34">
        <v>23.163450596590099</v>
      </c>
      <c r="BV31" s="12">
        <f>L31/($BU31/$BU$619)</f>
        <v>2.599439929962057</v>
      </c>
      <c r="BW31" s="12">
        <f t="shared" si="0"/>
        <v>5.9186367919658096E-2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</row>
    <row r="32" spans="1:89" x14ac:dyDescent="0.2">
      <c r="A32" s="17" t="s">
        <v>208</v>
      </c>
      <c r="B32" s="18">
        <v>1.52</v>
      </c>
      <c r="C32" s="18" t="s">
        <v>184</v>
      </c>
      <c r="D32" s="18">
        <v>1.52</v>
      </c>
      <c r="E32" s="18" t="s">
        <v>184</v>
      </c>
      <c r="F32" s="18" t="s">
        <v>184</v>
      </c>
      <c r="G32" s="18" t="s">
        <v>184</v>
      </c>
      <c r="H32" s="18">
        <v>0.16</v>
      </c>
      <c r="I32" s="18">
        <v>0.40477399635468603</v>
      </c>
      <c r="J32" s="18" t="s">
        <v>184</v>
      </c>
      <c r="K32" s="18">
        <v>3.86722407851813</v>
      </c>
      <c r="L32" s="18">
        <v>0.45879999999999999</v>
      </c>
      <c r="M32" s="18">
        <v>0.87739999999999996</v>
      </c>
      <c r="N32" s="18">
        <v>0.66842539999999995</v>
      </c>
      <c r="O32" s="18">
        <v>0.97299999999999998</v>
      </c>
      <c r="P32" s="18">
        <v>0.86100089999999996</v>
      </c>
      <c r="Q32" s="18">
        <v>1.1046009999999999</v>
      </c>
      <c r="R32" s="18">
        <v>0.95339960000000001</v>
      </c>
      <c r="S32" s="18">
        <v>246.9</v>
      </c>
      <c r="T32" s="18" t="s">
        <v>184</v>
      </c>
      <c r="U32" s="18" t="s">
        <v>184</v>
      </c>
      <c r="V32" s="18">
        <v>327.94</v>
      </c>
      <c r="W32" s="18">
        <v>235.89</v>
      </c>
      <c r="X32" s="18" t="s">
        <v>184</v>
      </c>
      <c r="Y32" s="18">
        <v>101.41</v>
      </c>
      <c r="Z32" s="18">
        <v>265</v>
      </c>
      <c r="AA32" s="18">
        <v>80.2</v>
      </c>
      <c r="AB32" s="18" t="s">
        <v>184</v>
      </c>
      <c r="AC32" s="18" t="s">
        <v>184</v>
      </c>
      <c r="AD32" s="18">
        <v>21.797246652469401</v>
      </c>
      <c r="AE32" s="18">
        <v>48.03</v>
      </c>
      <c r="AF32" s="18">
        <v>44.53</v>
      </c>
      <c r="AG32" s="18">
        <v>117.79</v>
      </c>
      <c r="AH32" s="18" t="s">
        <v>184</v>
      </c>
      <c r="AI32" s="18" t="s">
        <v>184</v>
      </c>
      <c r="AJ32" s="18" t="s">
        <v>184</v>
      </c>
      <c r="AK32" s="18" t="s">
        <v>184</v>
      </c>
      <c r="AL32" s="18">
        <v>60.63</v>
      </c>
      <c r="AM32" s="18" t="s">
        <v>184</v>
      </c>
      <c r="AN32" s="18">
        <v>0.13100000000000001</v>
      </c>
      <c r="AO32" s="18">
        <v>0.10100000000000001</v>
      </c>
      <c r="AP32" s="18">
        <v>0.76280000000000003</v>
      </c>
      <c r="AQ32" s="18">
        <v>0.31518829481224397</v>
      </c>
      <c r="AR32" s="18" t="s">
        <v>184</v>
      </c>
      <c r="AS32" s="18">
        <v>2.0282504000000001</v>
      </c>
      <c r="AT32" s="18">
        <v>0.126324726</v>
      </c>
      <c r="AU32" s="18">
        <v>0.12786796</v>
      </c>
      <c r="AV32" s="18">
        <v>4.65E-2</v>
      </c>
      <c r="AW32" s="18">
        <v>1404.9</v>
      </c>
      <c r="AX32" s="18" t="s">
        <v>184</v>
      </c>
      <c r="AY32" s="18">
        <v>36.39</v>
      </c>
      <c r="AZ32" s="18" t="s">
        <v>184</v>
      </c>
      <c r="BA32" s="18">
        <v>160.060968785033</v>
      </c>
      <c r="BB32" s="18" t="s">
        <v>184</v>
      </c>
      <c r="BC32" s="18">
        <v>0.65980000000000005</v>
      </c>
      <c r="BD32" s="18" t="s">
        <v>184</v>
      </c>
      <c r="BE32" s="18">
        <v>0.57540000000000002</v>
      </c>
      <c r="BF32" s="18">
        <v>11.5</v>
      </c>
      <c r="BG32" s="18">
        <v>1E-10</v>
      </c>
      <c r="BH32" s="18">
        <v>51</v>
      </c>
      <c r="BI32" s="18">
        <v>42.25</v>
      </c>
      <c r="BJ32" s="18">
        <v>30</v>
      </c>
      <c r="BK32" s="18">
        <v>511.47183227539102</v>
      </c>
      <c r="BL32" s="18">
        <v>11.01</v>
      </c>
      <c r="BM32" s="18">
        <v>635.37</v>
      </c>
      <c r="BN32" s="18">
        <v>162.9</v>
      </c>
      <c r="BO32" s="18">
        <v>2610.3000000000002</v>
      </c>
      <c r="BP32" s="18">
        <v>1761</v>
      </c>
      <c r="BQ32" s="18">
        <v>193.6</v>
      </c>
      <c r="BR32" s="18">
        <v>35.229999999999997</v>
      </c>
      <c r="BS32" s="18">
        <v>83.5</v>
      </c>
      <c r="BT32" s="18">
        <v>1.0427999999999999</v>
      </c>
      <c r="BU32" s="33">
        <v>22.350256758939999</v>
      </c>
      <c r="BV32" s="12">
        <f>L32/($BU32/$BU$608)</f>
        <v>1.9876859696436122</v>
      </c>
      <c r="BW32" s="12">
        <f t="shared" si="0"/>
        <v>-3.138593213524897E-2</v>
      </c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</row>
    <row r="33" spans="1:89" x14ac:dyDescent="0.2">
      <c r="A33" s="14" t="s">
        <v>209</v>
      </c>
      <c r="B33" s="15">
        <v>1.52</v>
      </c>
      <c r="C33" s="15" t="s">
        <v>184</v>
      </c>
      <c r="D33" s="15">
        <v>1.52</v>
      </c>
      <c r="E33" s="15" t="s">
        <v>184</v>
      </c>
      <c r="F33" s="15" t="s">
        <v>184</v>
      </c>
      <c r="G33" s="15" t="s">
        <v>184</v>
      </c>
      <c r="H33" s="15">
        <v>0.16</v>
      </c>
      <c r="I33" s="15">
        <v>0.40477399635468603</v>
      </c>
      <c r="J33" s="15" t="s">
        <v>184</v>
      </c>
      <c r="K33" s="15">
        <v>3.86722407851813</v>
      </c>
      <c r="L33" s="15">
        <v>0.4945</v>
      </c>
      <c r="M33" s="15">
        <v>0.877</v>
      </c>
      <c r="N33" s="15">
        <v>0.66842539999999995</v>
      </c>
      <c r="O33" s="15">
        <v>0.97299999999999998</v>
      </c>
      <c r="P33" s="15">
        <v>0.86100089999999996</v>
      </c>
      <c r="Q33" s="15">
        <v>1.1046009999999999</v>
      </c>
      <c r="R33" s="15">
        <v>0.95339960000000001</v>
      </c>
      <c r="S33" s="15">
        <v>248.6</v>
      </c>
      <c r="T33" s="15" t="s">
        <v>184</v>
      </c>
      <c r="U33" s="15" t="s">
        <v>184</v>
      </c>
      <c r="V33" s="15">
        <v>299.27999999999997</v>
      </c>
      <c r="W33" s="15">
        <v>237</v>
      </c>
      <c r="X33" s="15" t="s">
        <v>184</v>
      </c>
      <c r="Y33" s="15">
        <v>100.59</v>
      </c>
      <c r="Z33" s="15">
        <v>259</v>
      </c>
      <c r="AA33" s="15">
        <v>77.900000000000006</v>
      </c>
      <c r="AB33" s="15" t="s">
        <v>184</v>
      </c>
      <c r="AC33" s="15" t="s">
        <v>184</v>
      </c>
      <c r="AD33" s="15">
        <v>21.953671816918899</v>
      </c>
      <c r="AE33" s="15">
        <v>48.03</v>
      </c>
      <c r="AF33" s="15">
        <v>44.53</v>
      </c>
      <c r="AG33" s="15">
        <v>119.18</v>
      </c>
      <c r="AH33" s="15" t="s">
        <v>184</v>
      </c>
      <c r="AI33" s="15" t="s">
        <v>184</v>
      </c>
      <c r="AJ33" s="15" t="s">
        <v>184</v>
      </c>
      <c r="AK33" s="15" t="s">
        <v>184</v>
      </c>
      <c r="AL33" s="15">
        <v>61.36</v>
      </c>
      <c r="AM33" s="15" t="s">
        <v>184</v>
      </c>
      <c r="AN33" s="15">
        <v>0.13600000000000001</v>
      </c>
      <c r="AO33" s="15">
        <v>0.1031</v>
      </c>
      <c r="AP33" s="15">
        <v>0.75839999999999996</v>
      </c>
      <c r="AQ33" s="15">
        <v>0.31533553019980098</v>
      </c>
      <c r="AR33" s="15" t="s">
        <v>184</v>
      </c>
      <c r="AS33" s="15">
        <v>2.0723427999999999</v>
      </c>
      <c r="AT33" s="15">
        <v>0.126324726</v>
      </c>
      <c r="AU33" s="15">
        <v>0.12786796</v>
      </c>
      <c r="AV33" s="15">
        <v>4.9799999999999997E-2</v>
      </c>
      <c r="AW33" s="15">
        <v>1404.9</v>
      </c>
      <c r="AX33" s="15" t="s">
        <v>184</v>
      </c>
      <c r="AY33" s="15">
        <v>36.39</v>
      </c>
      <c r="AZ33" s="15" t="s">
        <v>184</v>
      </c>
      <c r="BA33" s="15">
        <v>160.060968785033</v>
      </c>
      <c r="BB33" s="15" t="s">
        <v>184</v>
      </c>
      <c r="BC33" s="15">
        <v>0.66310000000000002</v>
      </c>
      <c r="BD33" s="15" t="s">
        <v>184</v>
      </c>
      <c r="BE33" s="15">
        <v>0.59519999999999995</v>
      </c>
      <c r="BF33" s="15">
        <v>11.5</v>
      </c>
      <c r="BG33" s="15">
        <v>1E-10</v>
      </c>
      <c r="BH33" s="15">
        <v>51</v>
      </c>
      <c r="BI33" s="15">
        <v>42.25</v>
      </c>
      <c r="BJ33" s="15">
        <v>30</v>
      </c>
      <c r="BK33" s="15">
        <v>504.85797119140602</v>
      </c>
      <c r="BL33" s="15">
        <v>11.01</v>
      </c>
      <c r="BM33" s="15">
        <v>647.94000000000005</v>
      </c>
      <c r="BN33" s="15">
        <v>161.9</v>
      </c>
      <c r="BO33" s="15">
        <v>2623.5</v>
      </c>
      <c r="BP33" s="15">
        <v>1761</v>
      </c>
      <c r="BQ33" s="15">
        <v>189.6</v>
      </c>
      <c r="BR33" s="15">
        <v>35.229999999999997</v>
      </c>
      <c r="BS33" s="15">
        <v>83.5</v>
      </c>
      <c r="BT33" s="15">
        <v>1.0246999999999999</v>
      </c>
      <c r="BU33" s="34">
        <v>22.767195371997701</v>
      </c>
      <c r="BV33" s="12">
        <f>L33/($BU33/$BU$609)</f>
        <v>2.023317709580378</v>
      </c>
      <c r="BW33" s="12">
        <f t="shared" si="0"/>
        <v>2.0792160343906522E-2</v>
      </c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</row>
    <row r="34" spans="1:89" x14ac:dyDescent="0.2">
      <c r="A34" s="17" t="s">
        <v>210</v>
      </c>
      <c r="B34" s="18">
        <v>1.52</v>
      </c>
      <c r="C34" s="18" t="s">
        <v>184</v>
      </c>
      <c r="D34" s="18">
        <v>1.52</v>
      </c>
      <c r="E34" s="18" t="s">
        <v>184</v>
      </c>
      <c r="F34" s="18" t="s">
        <v>184</v>
      </c>
      <c r="G34" s="18" t="s">
        <v>184</v>
      </c>
      <c r="H34" s="18">
        <v>0.16</v>
      </c>
      <c r="I34" s="18">
        <v>0.40477399635468603</v>
      </c>
      <c r="J34" s="18" t="s">
        <v>184</v>
      </c>
      <c r="K34" s="18">
        <v>3.86722407851813</v>
      </c>
      <c r="L34" s="18">
        <v>0.44140000000000001</v>
      </c>
      <c r="M34" s="18">
        <v>0.8609</v>
      </c>
      <c r="N34" s="18">
        <v>0.67040949999999999</v>
      </c>
      <c r="O34" s="18">
        <v>0.97299999999999998</v>
      </c>
      <c r="P34" s="18">
        <v>0.86100089999999996</v>
      </c>
      <c r="Q34" s="18">
        <v>1.1046009999999999</v>
      </c>
      <c r="R34" s="18">
        <v>0.95339960000000001</v>
      </c>
      <c r="S34" s="18">
        <v>250.8</v>
      </c>
      <c r="T34" s="18" t="s">
        <v>184</v>
      </c>
      <c r="U34" s="18" t="s">
        <v>184</v>
      </c>
      <c r="V34" s="18">
        <v>290.73</v>
      </c>
      <c r="W34" s="18">
        <v>223.22</v>
      </c>
      <c r="X34" s="18" t="s">
        <v>184</v>
      </c>
      <c r="Y34" s="18">
        <v>102.79</v>
      </c>
      <c r="Z34" s="18">
        <v>256</v>
      </c>
      <c r="AA34" s="18">
        <v>82.5</v>
      </c>
      <c r="AB34" s="18" t="s">
        <v>184</v>
      </c>
      <c r="AC34" s="18" t="s">
        <v>184</v>
      </c>
      <c r="AD34" s="18">
        <v>22.175610328431301</v>
      </c>
      <c r="AE34" s="18">
        <v>48.82</v>
      </c>
      <c r="AF34" s="18">
        <v>45.64</v>
      </c>
      <c r="AG34" s="18">
        <v>123.75</v>
      </c>
      <c r="AH34" s="18" t="s">
        <v>184</v>
      </c>
      <c r="AI34" s="18" t="s">
        <v>184</v>
      </c>
      <c r="AJ34" s="18" t="s">
        <v>184</v>
      </c>
      <c r="AK34" s="18" t="s">
        <v>184</v>
      </c>
      <c r="AL34" s="18">
        <v>61.73</v>
      </c>
      <c r="AM34" s="18" t="s">
        <v>184</v>
      </c>
      <c r="AN34" s="18">
        <v>0.14899999999999999</v>
      </c>
      <c r="AO34" s="18">
        <v>0.1072</v>
      </c>
      <c r="AP34" s="18">
        <v>0.70550000000000002</v>
      </c>
      <c r="AQ34" s="18">
        <v>0.3166511479263</v>
      </c>
      <c r="AR34" s="18" t="s">
        <v>184</v>
      </c>
      <c r="AS34" s="18">
        <v>2.0723427999999999</v>
      </c>
      <c r="AT34" s="18">
        <v>0.126324726</v>
      </c>
      <c r="AU34" s="18">
        <v>0.12786796</v>
      </c>
      <c r="AV34" s="18">
        <v>5.5800000000000002E-2</v>
      </c>
      <c r="AW34" s="18">
        <v>1404.9</v>
      </c>
      <c r="AX34" s="18" t="s">
        <v>184</v>
      </c>
      <c r="AY34" s="18">
        <v>36.39</v>
      </c>
      <c r="AZ34" s="18" t="s">
        <v>184</v>
      </c>
      <c r="BA34" s="18">
        <v>160.060968785033</v>
      </c>
      <c r="BB34" s="18" t="s">
        <v>184</v>
      </c>
      <c r="BC34" s="18">
        <v>0.66339999999999999</v>
      </c>
      <c r="BD34" s="18" t="s">
        <v>184</v>
      </c>
      <c r="BE34" s="18">
        <v>0.57540000000000002</v>
      </c>
      <c r="BF34" s="18">
        <v>11.5</v>
      </c>
      <c r="BG34" s="18">
        <v>1E-10</v>
      </c>
      <c r="BH34" s="18">
        <v>51</v>
      </c>
      <c r="BI34" s="18">
        <v>42.25</v>
      </c>
      <c r="BJ34" s="18">
        <v>30</v>
      </c>
      <c r="BK34" s="18">
        <v>496.03948974609398</v>
      </c>
      <c r="BL34" s="18">
        <v>11.01</v>
      </c>
      <c r="BM34" s="18">
        <v>647.5</v>
      </c>
      <c r="BN34" s="18">
        <v>167.1</v>
      </c>
      <c r="BO34" s="18">
        <v>2652.2</v>
      </c>
      <c r="BP34" s="18">
        <v>1761</v>
      </c>
      <c r="BQ34" s="18">
        <v>191.4</v>
      </c>
      <c r="BR34" s="18">
        <v>35.229999999999997</v>
      </c>
      <c r="BS34" s="18">
        <v>83.5</v>
      </c>
      <c r="BT34" s="18">
        <v>1.0149999999999999</v>
      </c>
      <c r="BU34" s="33">
        <v>22.019777924501</v>
      </c>
      <c r="BV34" s="12">
        <f>L34/($BU34/$BU$610)</f>
        <v>1.8182706096653887</v>
      </c>
      <c r="BW34" s="12">
        <f t="shared" si="0"/>
        <v>-1.5930640189311784E-2</v>
      </c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</row>
    <row r="35" spans="1:89" x14ac:dyDescent="0.2">
      <c r="A35" s="14" t="s">
        <v>211</v>
      </c>
      <c r="B35" s="15">
        <v>1.52</v>
      </c>
      <c r="C35" s="15" t="s">
        <v>184</v>
      </c>
      <c r="D35" s="15">
        <v>1.52</v>
      </c>
      <c r="E35" s="15" t="s">
        <v>184</v>
      </c>
      <c r="F35" s="15" t="s">
        <v>184</v>
      </c>
      <c r="G35" s="15" t="s">
        <v>184</v>
      </c>
      <c r="H35" s="15">
        <v>0.16</v>
      </c>
      <c r="I35" s="15">
        <v>0.40477399635468603</v>
      </c>
      <c r="J35" s="15" t="s">
        <v>184</v>
      </c>
      <c r="K35" s="15">
        <v>3.86722407851813</v>
      </c>
      <c r="L35" s="15">
        <v>0.4647</v>
      </c>
      <c r="M35" s="15">
        <v>0.84660000000000002</v>
      </c>
      <c r="N35" s="15">
        <v>0.67437769999999997</v>
      </c>
      <c r="O35" s="15">
        <v>0.97299999999999998</v>
      </c>
      <c r="P35" s="15">
        <v>0.86100089999999996</v>
      </c>
      <c r="Q35" s="15">
        <v>1.1046009999999999</v>
      </c>
      <c r="R35" s="15">
        <v>0.95339960000000001</v>
      </c>
      <c r="S35" s="15">
        <v>260.7</v>
      </c>
      <c r="T35" s="15" t="s">
        <v>184</v>
      </c>
      <c r="U35" s="15" t="s">
        <v>184</v>
      </c>
      <c r="V35" s="15">
        <v>281.64</v>
      </c>
      <c r="W35" s="15">
        <v>220.46</v>
      </c>
      <c r="X35" s="15" t="s">
        <v>184</v>
      </c>
      <c r="Y35" s="15">
        <v>104.44</v>
      </c>
      <c r="Z35" s="15">
        <v>254</v>
      </c>
      <c r="AA35" s="15">
        <v>83.7</v>
      </c>
      <c r="AB35" s="15" t="s">
        <v>184</v>
      </c>
      <c r="AC35" s="15" t="s">
        <v>184</v>
      </c>
      <c r="AD35" s="15">
        <v>22.273418829505701</v>
      </c>
      <c r="AE35" s="15">
        <v>48.82</v>
      </c>
      <c r="AF35" s="15">
        <v>46.52</v>
      </c>
      <c r="AG35" s="15">
        <v>130.84</v>
      </c>
      <c r="AH35" s="15" t="s">
        <v>184</v>
      </c>
      <c r="AI35" s="15" t="s">
        <v>184</v>
      </c>
      <c r="AJ35" s="15" t="s">
        <v>184</v>
      </c>
      <c r="AK35" s="15" t="s">
        <v>184</v>
      </c>
      <c r="AL35" s="15">
        <v>62.1</v>
      </c>
      <c r="AM35" s="15" t="s">
        <v>184</v>
      </c>
      <c r="AN35" s="15">
        <v>0.1459</v>
      </c>
      <c r="AO35" s="15">
        <v>0.1024</v>
      </c>
      <c r="AP35" s="15">
        <v>0.65480000000000005</v>
      </c>
      <c r="AQ35" s="15">
        <v>0.31738923354658899</v>
      </c>
      <c r="AR35" s="15" t="s">
        <v>184</v>
      </c>
      <c r="AS35" s="15">
        <v>2.0943890000000001</v>
      </c>
      <c r="AT35" s="15">
        <v>0.126324726</v>
      </c>
      <c r="AU35" s="15">
        <v>0.12786796</v>
      </c>
      <c r="AV35" s="15">
        <v>5.7099999999999998E-2</v>
      </c>
      <c r="AW35" s="15">
        <v>1404.9</v>
      </c>
      <c r="AX35" s="15" t="s">
        <v>184</v>
      </c>
      <c r="AY35" s="15">
        <v>36.39</v>
      </c>
      <c r="AZ35" s="15" t="s">
        <v>184</v>
      </c>
      <c r="BA35" s="15">
        <v>160.060968785033</v>
      </c>
      <c r="BB35" s="15" t="s">
        <v>184</v>
      </c>
      <c r="BC35" s="15">
        <v>0.65980000000000005</v>
      </c>
      <c r="BD35" s="15" t="s">
        <v>184</v>
      </c>
      <c r="BE35" s="15">
        <v>0.56659999999999999</v>
      </c>
      <c r="BF35" s="15">
        <v>11.5</v>
      </c>
      <c r="BG35" s="15">
        <v>1E-10</v>
      </c>
      <c r="BH35" s="15">
        <v>51</v>
      </c>
      <c r="BI35" s="15">
        <v>42.25</v>
      </c>
      <c r="BJ35" s="15">
        <v>30</v>
      </c>
      <c r="BK35" s="15">
        <v>496.03948974609398</v>
      </c>
      <c r="BL35" s="15">
        <v>11.01</v>
      </c>
      <c r="BM35" s="15">
        <v>645.95000000000005</v>
      </c>
      <c r="BN35" s="15">
        <v>166.7</v>
      </c>
      <c r="BO35" s="15">
        <v>2614.6999999999998</v>
      </c>
      <c r="BP35" s="15">
        <v>1761</v>
      </c>
      <c r="BQ35" s="15">
        <v>191.4</v>
      </c>
      <c r="BR35" s="15">
        <v>35.229999999999997</v>
      </c>
      <c r="BS35" s="15">
        <v>83.5</v>
      </c>
      <c r="BT35" s="15">
        <v>1.0149999999999999</v>
      </c>
      <c r="BU35" s="34">
        <v>22.197950340274801</v>
      </c>
      <c r="BV35" s="12">
        <f>L35/($BU35/$BU$611)</f>
        <v>1.9799366923418666</v>
      </c>
      <c r="BW35" s="12">
        <f t="shared" si="0"/>
        <v>6.3835670462190533E-2</v>
      </c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</row>
    <row r="36" spans="1:89" x14ac:dyDescent="0.2">
      <c r="A36" s="17" t="s">
        <v>212</v>
      </c>
      <c r="B36" s="18">
        <v>1.52</v>
      </c>
      <c r="C36" s="18" t="s">
        <v>184</v>
      </c>
      <c r="D36" s="18">
        <v>1.52</v>
      </c>
      <c r="E36" s="18" t="s">
        <v>184</v>
      </c>
      <c r="F36" s="18" t="s">
        <v>184</v>
      </c>
      <c r="G36" s="18" t="s">
        <v>184</v>
      </c>
      <c r="H36" s="18">
        <v>0.16</v>
      </c>
      <c r="I36" s="18">
        <v>0.40477399635468603</v>
      </c>
      <c r="J36" s="18" t="s">
        <v>184</v>
      </c>
      <c r="K36" s="18">
        <v>3.86722407851813</v>
      </c>
      <c r="L36" s="18">
        <v>0.46539999999999998</v>
      </c>
      <c r="M36" s="18">
        <v>0.8256</v>
      </c>
      <c r="N36" s="18">
        <v>0.67239360000000004</v>
      </c>
      <c r="O36" s="18">
        <v>0.97299999999999998</v>
      </c>
      <c r="P36" s="18">
        <v>0.86100089999999996</v>
      </c>
      <c r="Q36" s="18">
        <v>1.1046009999999999</v>
      </c>
      <c r="R36" s="18">
        <v>0.95339960000000001</v>
      </c>
      <c r="S36" s="18">
        <v>253.3</v>
      </c>
      <c r="T36" s="18" t="s">
        <v>184</v>
      </c>
      <c r="U36" s="18" t="s">
        <v>184</v>
      </c>
      <c r="V36" s="18">
        <v>270.33999999999997</v>
      </c>
      <c r="W36" s="18">
        <v>219.08</v>
      </c>
      <c r="X36" s="18" t="s">
        <v>184</v>
      </c>
      <c r="Y36" s="18">
        <v>103.62</v>
      </c>
      <c r="Z36" s="18">
        <v>234</v>
      </c>
      <c r="AA36" s="18">
        <v>85.9</v>
      </c>
      <c r="AB36" s="18" t="s">
        <v>184</v>
      </c>
      <c r="AC36" s="18" t="s">
        <v>184</v>
      </c>
      <c r="AD36" s="18">
        <v>22.675147729233299</v>
      </c>
      <c r="AE36" s="18">
        <v>49.6</v>
      </c>
      <c r="AF36" s="18">
        <v>47.18</v>
      </c>
      <c r="AG36" s="18">
        <v>149.13999999999999</v>
      </c>
      <c r="AH36" s="18" t="s">
        <v>184</v>
      </c>
      <c r="AI36" s="18" t="s">
        <v>184</v>
      </c>
      <c r="AJ36" s="18" t="s">
        <v>184</v>
      </c>
      <c r="AK36" s="18" t="s">
        <v>184</v>
      </c>
      <c r="AL36" s="18">
        <v>63.57</v>
      </c>
      <c r="AM36" s="18" t="s">
        <v>184</v>
      </c>
      <c r="AN36" s="18">
        <v>0.13689999999999999</v>
      </c>
      <c r="AO36" s="18">
        <v>0.1017</v>
      </c>
      <c r="AP36" s="18">
        <v>0.72970000000000002</v>
      </c>
      <c r="AQ36" s="18">
        <v>0.31828552759976803</v>
      </c>
      <c r="AR36" s="18" t="s">
        <v>184</v>
      </c>
      <c r="AS36" s="18">
        <v>2.1605276</v>
      </c>
      <c r="AT36" s="18">
        <v>0.126324726</v>
      </c>
      <c r="AU36" s="18">
        <v>0.12786796</v>
      </c>
      <c r="AV36" s="18">
        <v>5.5300000000000002E-2</v>
      </c>
      <c r="AW36" s="18">
        <v>1404.9</v>
      </c>
      <c r="AX36" s="18" t="s">
        <v>184</v>
      </c>
      <c r="AY36" s="18">
        <v>36.39</v>
      </c>
      <c r="AZ36" s="18" t="s">
        <v>184</v>
      </c>
      <c r="BA36" s="18">
        <v>160.060968785033</v>
      </c>
      <c r="BB36" s="18" t="s">
        <v>184</v>
      </c>
      <c r="BC36" s="18">
        <v>0.65980000000000005</v>
      </c>
      <c r="BD36" s="18" t="s">
        <v>184</v>
      </c>
      <c r="BE36" s="18">
        <v>0.56440000000000001</v>
      </c>
      <c r="BF36" s="18">
        <v>11.5</v>
      </c>
      <c r="BG36" s="18">
        <v>1E-10</v>
      </c>
      <c r="BH36" s="18">
        <v>51</v>
      </c>
      <c r="BI36" s="18">
        <v>42.25</v>
      </c>
      <c r="BJ36" s="18">
        <v>30</v>
      </c>
      <c r="BK36" s="18">
        <v>496.03948974609398</v>
      </c>
      <c r="BL36" s="18">
        <v>11.01</v>
      </c>
      <c r="BM36" s="18">
        <v>645.73</v>
      </c>
      <c r="BN36" s="18">
        <v>164.9</v>
      </c>
      <c r="BO36" s="18">
        <v>2533.1</v>
      </c>
      <c r="BP36" s="18">
        <v>1761</v>
      </c>
      <c r="BQ36" s="18">
        <v>188.5</v>
      </c>
      <c r="BR36" s="18">
        <v>35.229999999999997</v>
      </c>
      <c r="BS36" s="18">
        <v>83.5</v>
      </c>
      <c r="BT36" s="18">
        <v>1.0149999999999999</v>
      </c>
      <c r="BU36" s="33">
        <v>22.020646440806299</v>
      </c>
      <c r="BV36" s="12">
        <f>L36/($BU36/$BU$612)</f>
        <v>2.0045775346871473</v>
      </c>
      <c r="BW36" s="12">
        <f t="shared" si="0"/>
        <v>-1.3801084809665536E-2</v>
      </c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</row>
    <row r="37" spans="1:89" x14ac:dyDescent="0.2">
      <c r="A37" s="14" t="s">
        <v>213</v>
      </c>
      <c r="B37" s="15">
        <v>1.52</v>
      </c>
      <c r="C37" s="15" t="s">
        <v>184</v>
      </c>
      <c r="D37" s="15">
        <v>1.52</v>
      </c>
      <c r="E37" s="15" t="s">
        <v>184</v>
      </c>
      <c r="F37" s="15" t="s">
        <v>184</v>
      </c>
      <c r="G37" s="15" t="s">
        <v>184</v>
      </c>
      <c r="H37" s="15">
        <v>0.16</v>
      </c>
      <c r="I37" s="15">
        <v>0.40477399635468603</v>
      </c>
      <c r="J37" s="15" t="s">
        <v>184</v>
      </c>
      <c r="K37" s="15">
        <v>3.86722407851813</v>
      </c>
      <c r="L37" s="15">
        <v>0.47289999999999999</v>
      </c>
      <c r="M37" s="15">
        <v>0.80469999999999997</v>
      </c>
      <c r="N37" s="15">
        <v>0.67239360000000004</v>
      </c>
      <c r="O37" s="15">
        <v>0.97299999999999998</v>
      </c>
      <c r="P37" s="15">
        <v>0.86100089999999996</v>
      </c>
      <c r="Q37" s="15">
        <v>1.1046009999999999</v>
      </c>
      <c r="R37" s="15">
        <v>0.95339960000000001</v>
      </c>
      <c r="S37" s="15">
        <v>239.5</v>
      </c>
      <c r="T37" s="15" t="s">
        <v>184</v>
      </c>
      <c r="U37" s="15" t="s">
        <v>184</v>
      </c>
      <c r="V37" s="15">
        <v>264.58999999999997</v>
      </c>
      <c r="W37" s="15">
        <v>216.33</v>
      </c>
      <c r="X37" s="15" t="s">
        <v>184</v>
      </c>
      <c r="Y37" s="15">
        <v>102.24</v>
      </c>
      <c r="Z37" s="15">
        <v>215</v>
      </c>
      <c r="AA37" s="15">
        <v>89.4</v>
      </c>
      <c r="AB37" s="15" t="s">
        <v>184</v>
      </c>
      <c r="AC37" s="15" t="s">
        <v>184</v>
      </c>
      <c r="AD37" s="15">
        <v>22.832105960454101</v>
      </c>
      <c r="AE37" s="15">
        <v>49.6</v>
      </c>
      <c r="AF37" s="15">
        <v>47.18</v>
      </c>
      <c r="AG37" s="15">
        <v>144.11000000000001</v>
      </c>
      <c r="AH37" s="15" t="s">
        <v>184</v>
      </c>
      <c r="AI37" s="15" t="s">
        <v>184</v>
      </c>
      <c r="AJ37" s="15" t="s">
        <v>184</v>
      </c>
      <c r="AK37" s="15" t="s">
        <v>184</v>
      </c>
      <c r="AL37" s="15">
        <v>64.3</v>
      </c>
      <c r="AM37" s="15" t="s">
        <v>184</v>
      </c>
      <c r="AN37" s="15">
        <v>0.1239</v>
      </c>
      <c r="AO37" s="15">
        <v>0.1038</v>
      </c>
      <c r="AP37" s="15">
        <v>0.7893</v>
      </c>
      <c r="AQ37" s="15">
        <v>0.31937532362239601</v>
      </c>
      <c r="AR37" s="15" t="s">
        <v>184</v>
      </c>
      <c r="AS37" s="15">
        <v>2.2707586000000002</v>
      </c>
      <c r="AT37" s="15">
        <v>0.126324726</v>
      </c>
      <c r="AU37" s="15">
        <v>0.12786796</v>
      </c>
      <c r="AV37" s="15">
        <v>5.62E-2</v>
      </c>
      <c r="AW37" s="15">
        <v>1404.9</v>
      </c>
      <c r="AX37" s="15" t="s">
        <v>184</v>
      </c>
      <c r="AY37" s="15">
        <v>36.39</v>
      </c>
      <c r="AZ37" s="15" t="s">
        <v>184</v>
      </c>
      <c r="BA37" s="15">
        <v>160.060968785033</v>
      </c>
      <c r="BB37" s="15" t="s">
        <v>184</v>
      </c>
      <c r="BC37" s="15">
        <v>0.65720000000000001</v>
      </c>
      <c r="BD37" s="15" t="s">
        <v>184</v>
      </c>
      <c r="BE37" s="15">
        <v>0.54010000000000002</v>
      </c>
      <c r="BF37" s="15">
        <v>11.5</v>
      </c>
      <c r="BG37" s="15">
        <v>1E-10</v>
      </c>
      <c r="BH37" s="15">
        <v>51</v>
      </c>
      <c r="BI37" s="15">
        <v>42.25</v>
      </c>
      <c r="BJ37" s="15">
        <v>30</v>
      </c>
      <c r="BK37" s="15">
        <v>496.03948974609398</v>
      </c>
      <c r="BL37" s="15">
        <v>11.01</v>
      </c>
      <c r="BM37" s="15">
        <v>645.51</v>
      </c>
      <c r="BN37" s="15">
        <v>159</v>
      </c>
      <c r="BO37" s="15">
        <v>2414.1</v>
      </c>
      <c r="BP37" s="15">
        <v>1761</v>
      </c>
      <c r="BQ37" s="15">
        <v>184.7</v>
      </c>
      <c r="BR37" s="15">
        <v>35.229999999999997</v>
      </c>
      <c r="BS37" s="15">
        <v>83.5</v>
      </c>
      <c r="BT37" s="15">
        <v>1.0226999999999999</v>
      </c>
      <c r="BU37" s="34">
        <v>21.935498559451901</v>
      </c>
      <c r="BV37" s="12">
        <f>L37/($BU37/$BU$613)</f>
        <v>2.1341383177984885</v>
      </c>
      <c r="BW37" s="12">
        <f t="shared" si="0"/>
        <v>-3.4020739006214349E-3</v>
      </c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</row>
    <row r="38" spans="1:89" x14ac:dyDescent="0.2">
      <c r="A38" s="17" t="s">
        <v>214</v>
      </c>
      <c r="B38" s="18">
        <v>1.52</v>
      </c>
      <c r="C38" s="18" t="s">
        <v>184</v>
      </c>
      <c r="D38" s="18">
        <v>1.52</v>
      </c>
      <c r="E38" s="18" t="s">
        <v>184</v>
      </c>
      <c r="F38" s="18" t="s">
        <v>184</v>
      </c>
      <c r="G38" s="18" t="s">
        <v>184</v>
      </c>
      <c r="H38" s="18">
        <v>0.16</v>
      </c>
      <c r="I38" s="18">
        <v>0.40477399635468603</v>
      </c>
      <c r="J38" s="18" t="s">
        <v>184</v>
      </c>
      <c r="K38" s="18">
        <v>3.86722407851813</v>
      </c>
      <c r="L38" s="18">
        <v>0.46100000000000002</v>
      </c>
      <c r="M38" s="18">
        <v>0.81310000000000004</v>
      </c>
      <c r="N38" s="18">
        <v>0.67658229999999997</v>
      </c>
      <c r="O38" s="18">
        <v>0.97299999999999998</v>
      </c>
      <c r="P38" s="18">
        <v>0.86100089999999996</v>
      </c>
      <c r="Q38" s="18">
        <v>1.1046009999999999</v>
      </c>
      <c r="R38" s="18">
        <v>0.95339960000000001</v>
      </c>
      <c r="S38" s="18">
        <v>240.3</v>
      </c>
      <c r="T38" s="18" t="s">
        <v>184</v>
      </c>
      <c r="U38" s="18" t="s">
        <v>184</v>
      </c>
      <c r="V38" s="18">
        <v>266.76</v>
      </c>
      <c r="W38" s="18">
        <v>212.75</v>
      </c>
      <c r="X38" s="18" t="s">
        <v>184</v>
      </c>
      <c r="Y38" s="18">
        <v>100.86</v>
      </c>
      <c r="Z38" s="18">
        <v>198</v>
      </c>
      <c r="AA38" s="18">
        <v>91.7</v>
      </c>
      <c r="AB38" s="18" t="s">
        <v>184</v>
      </c>
      <c r="AC38" s="18" t="s">
        <v>184</v>
      </c>
      <c r="AD38" s="18">
        <v>22.922736732757699</v>
      </c>
      <c r="AE38" s="18">
        <v>48.82</v>
      </c>
      <c r="AF38" s="18">
        <v>44.34</v>
      </c>
      <c r="AG38" s="18">
        <v>144.22</v>
      </c>
      <c r="AH38" s="18" t="s">
        <v>184</v>
      </c>
      <c r="AI38" s="18" t="s">
        <v>184</v>
      </c>
      <c r="AJ38" s="18" t="s">
        <v>184</v>
      </c>
      <c r="AK38" s="18" t="s">
        <v>184</v>
      </c>
      <c r="AL38" s="18">
        <v>65.400000000000006</v>
      </c>
      <c r="AM38" s="18" t="s">
        <v>184</v>
      </c>
      <c r="AN38" s="18">
        <v>0.11508</v>
      </c>
      <c r="AO38" s="18">
        <v>0.108</v>
      </c>
      <c r="AP38" s="18">
        <v>0.75619999999999998</v>
      </c>
      <c r="AQ38" s="18">
        <v>0.320269789956454</v>
      </c>
      <c r="AR38" s="18" t="s">
        <v>184</v>
      </c>
      <c r="AS38" s="18">
        <v>2.2707586000000002</v>
      </c>
      <c r="AT38" s="18">
        <v>0.126324726</v>
      </c>
      <c r="AU38" s="18">
        <v>0.12786796</v>
      </c>
      <c r="AV38" s="18">
        <v>6.2100000000000002E-2</v>
      </c>
      <c r="AW38" s="18">
        <v>1404.9</v>
      </c>
      <c r="AX38" s="18" t="s">
        <v>184</v>
      </c>
      <c r="AY38" s="18">
        <v>36.39</v>
      </c>
      <c r="AZ38" s="18" t="s">
        <v>184</v>
      </c>
      <c r="BA38" s="18">
        <v>160.060968785033</v>
      </c>
      <c r="BB38" s="18" t="s">
        <v>184</v>
      </c>
      <c r="BC38" s="18">
        <v>0.64900000000000002</v>
      </c>
      <c r="BD38" s="18" t="s">
        <v>184</v>
      </c>
      <c r="BE38" s="18">
        <v>0.54669999999999996</v>
      </c>
      <c r="BF38" s="18">
        <v>11.5</v>
      </c>
      <c r="BG38" s="18">
        <v>1E-10</v>
      </c>
      <c r="BH38" s="18">
        <v>51</v>
      </c>
      <c r="BI38" s="18">
        <v>42.25</v>
      </c>
      <c r="BJ38" s="18">
        <v>30</v>
      </c>
      <c r="BK38" s="18">
        <v>496.03948974609398</v>
      </c>
      <c r="BL38" s="18">
        <v>11.01</v>
      </c>
      <c r="BM38" s="18">
        <v>645.51</v>
      </c>
      <c r="BN38" s="18">
        <v>148.4</v>
      </c>
      <c r="BO38" s="18">
        <v>2376.6</v>
      </c>
      <c r="BP38" s="18">
        <v>1761</v>
      </c>
      <c r="BQ38" s="18">
        <v>182.1</v>
      </c>
      <c r="BR38" s="18">
        <v>35.229999999999997</v>
      </c>
      <c r="BS38" s="18">
        <v>83.5</v>
      </c>
      <c r="BT38" s="18">
        <v>1.0355000000000001</v>
      </c>
      <c r="BU38" s="33">
        <v>21.888926774075401</v>
      </c>
      <c r="BV38" s="12">
        <f>L38/($BU38/$BU$614)</f>
        <v>2.1725548279184794</v>
      </c>
      <c r="BW38" s="12">
        <f t="shared" si="0"/>
        <v>-1.0044919196994021E-3</v>
      </c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x14ac:dyDescent="0.2">
      <c r="A39" s="14" t="s">
        <v>215</v>
      </c>
      <c r="B39" s="15">
        <v>1.52</v>
      </c>
      <c r="C39" s="15" t="s">
        <v>184</v>
      </c>
      <c r="D39" s="15">
        <v>1.52</v>
      </c>
      <c r="E39" s="15" t="s">
        <v>184</v>
      </c>
      <c r="F39" s="15" t="s">
        <v>184</v>
      </c>
      <c r="G39" s="15" t="s">
        <v>184</v>
      </c>
      <c r="H39" s="15">
        <v>0.16</v>
      </c>
      <c r="I39" s="15">
        <v>0.40477399635468603</v>
      </c>
      <c r="J39" s="15" t="s">
        <v>184</v>
      </c>
      <c r="K39" s="15">
        <v>3.86722407851813</v>
      </c>
      <c r="L39" s="15">
        <v>0.45879999999999999</v>
      </c>
      <c r="M39" s="15">
        <v>0.81899999999999995</v>
      </c>
      <c r="N39" s="15">
        <v>0.68451870000000004</v>
      </c>
      <c r="O39" s="15">
        <v>0.97299999999999998</v>
      </c>
      <c r="P39" s="15">
        <v>0.86100089999999996</v>
      </c>
      <c r="Q39" s="15">
        <v>1.1046009999999999</v>
      </c>
      <c r="R39" s="15">
        <v>0.95339960000000001</v>
      </c>
      <c r="S39" s="15">
        <v>244.7</v>
      </c>
      <c r="T39" s="15" t="s">
        <v>184</v>
      </c>
      <c r="U39" s="15" t="s">
        <v>184</v>
      </c>
      <c r="V39" s="15">
        <v>265.10000000000002</v>
      </c>
      <c r="W39" s="15">
        <v>209.16</v>
      </c>
      <c r="X39" s="15" t="s">
        <v>184</v>
      </c>
      <c r="Y39" s="15">
        <v>95.35</v>
      </c>
      <c r="Z39" s="15">
        <v>198</v>
      </c>
      <c r="AA39" s="15">
        <v>94</v>
      </c>
      <c r="AB39" s="15" t="s">
        <v>184</v>
      </c>
      <c r="AC39" s="15" t="s">
        <v>184</v>
      </c>
      <c r="AD39" s="15">
        <v>22.877067539765299</v>
      </c>
      <c r="AE39" s="15">
        <v>47.24</v>
      </c>
      <c r="AF39" s="15">
        <v>42.55</v>
      </c>
      <c r="AG39" s="15">
        <v>142.91999999999999</v>
      </c>
      <c r="AH39" s="15" t="s">
        <v>184</v>
      </c>
      <c r="AI39" s="15" t="s">
        <v>184</v>
      </c>
      <c r="AJ39" s="15" t="s">
        <v>184</v>
      </c>
      <c r="AK39" s="15" t="s">
        <v>184</v>
      </c>
      <c r="AL39" s="15">
        <v>66.510000000000005</v>
      </c>
      <c r="AM39" s="15" t="s">
        <v>184</v>
      </c>
      <c r="AN39" s="15">
        <v>0.11509999999999999</v>
      </c>
      <c r="AO39" s="15">
        <v>0.108</v>
      </c>
      <c r="AP39" s="15">
        <v>0.74519999999999997</v>
      </c>
      <c r="AQ39" s="15">
        <v>0.32115812178847303</v>
      </c>
      <c r="AR39" s="15" t="s">
        <v>184</v>
      </c>
      <c r="AS39" s="15">
        <v>2.3809895999999999</v>
      </c>
      <c r="AT39" s="15">
        <v>0.126324726</v>
      </c>
      <c r="AU39" s="15">
        <v>0.13007257999999999</v>
      </c>
      <c r="AV39" s="15">
        <v>6.4600000000000005E-2</v>
      </c>
      <c r="AW39" s="15">
        <v>1404.9</v>
      </c>
      <c r="AX39" s="15" t="s">
        <v>184</v>
      </c>
      <c r="AY39" s="15">
        <v>36.39</v>
      </c>
      <c r="AZ39" s="15" t="s">
        <v>184</v>
      </c>
      <c r="BA39" s="15">
        <v>160.060968785033</v>
      </c>
      <c r="BB39" s="15" t="s">
        <v>184</v>
      </c>
      <c r="BC39" s="15">
        <v>0.63870000000000005</v>
      </c>
      <c r="BD39" s="15" t="s">
        <v>184</v>
      </c>
      <c r="BE39" s="15">
        <v>0.53129999999999999</v>
      </c>
      <c r="BF39" s="15">
        <v>11.5</v>
      </c>
      <c r="BG39" s="15">
        <v>1E-10</v>
      </c>
      <c r="BH39" s="15">
        <v>51</v>
      </c>
      <c r="BI39" s="15">
        <v>42.25</v>
      </c>
      <c r="BJ39" s="15">
        <v>30</v>
      </c>
      <c r="BK39" s="15">
        <v>496.03948974609398</v>
      </c>
      <c r="BL39" s="15">
        <v>11.01</v>
      </c>
      <c r="BM39" s="15">
        <v>645.51</v>
      </c>
      <c r="BN39" s="15">
        <v>140.69999999999999</v>
      </c>
      <c r="BO39" s="15">
        <v>2350.1</v>
      </c>
      <c r="BP39" s="15">
        <v>1761</v>
      </c>
      <c r="BQ39" s="15">
        <v>178.1</v>
      </c>
      <c r="BR39" s="15">
        <v>35.229999999999997</v>
      </c>
      <c r="BS39" s="15">
        <v>83.5</v>
      </c>
      <c r="BT39" s="15">
        <v>1.083</v>
      </c>
      <c r="BU39" s="34">
        <v>21.957097446761001</v>
      </c>
      <c r="BV39" s="12">
        <f>L39/($BU39/$BU$615)</f>
        <v>2.1581944964762991</v>
      </c>
      <c r="BW39" s="12">
        <f t="shared" si="0"/>
        <v>-1.5168737508496698E-2</v>
      </c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</row>
    <row r="40" spans="1:89" x14ac:dyDescent="0.2">
      <c r="A40" s="17" t="s">
        <v>216</v>
      </c>
      <c r="B40" s="18">
        <v>1.52</v>
      </c>
      <c r="C40" s="18" t="s">
        <v>184</v>
      </c>
      <c r="D40" s="18">
        <v>1.52</v>
      </c>
      <c r="E40" s="18" t="s">
        <v>184</v>
      </c>
      <c r="F40" s="18" t="s">
        <v>184</v>
      </c>
      <c r="G40" s="18" t="s">
        <v>184</v>
      </c>
      <c r="H40" s="18">
        <v>0.16</v>
      </c>
      <c r="I40" s="18">
        <v>0.40477399635468603</v>
      </c>
      <c r="J40" s="18" t="s">
        <v>184</v>
      </c>
      <c r="K40" s="18">
        <v>3.86722407851813</v>
      </c>
      <c r="L40" s="18">
        <v>0.45</v>
      </c>
      <c r="M40" s="18">
        <v>0.8256</v>
      </c>
      <c r="N40" s="18">
        <v>0.69465969999999999</v>
      </c>
      <c r="O40" s="18">
        <v>0.97299999999999998</v>
      </c>
      <c r="P40" s="18">
        <v>0.86100089999999996</v>
      </c>
      <c r="Q40" s="18">
        <v>1.1046009999999999</v>
      </c>
      <c r="R40" s="18">
        <v>0.95339960000000001</v>
      </c>
      <c r="S40" s="18">
        <v>246.6</v>
      </c>
      <c r="T40" s="18" t="s">
        <v>184</v>
      </c>
      <c r="U40" s="18" t="s">
        <v>184</v>
      </c>
      <c r="V40" s="18">
        <v>268.69</v>
      </c>
      <c r="W40" s="18">
        <v>205.3</v>
      </c>
      <c r="X40" s="18" t="s">
        <v>184</v>
      </c>
      <c r="Y40" s="18">
        <v>95.35</v>
      </c>
      <c r="Z40" s="18">
        <v>198</v>
      </c>
      <c r="AA40" s="18">
        <v>102</v>
      </c>
      <c r="AB40" s="18" t="s">
        <v>184</v>
      </c>
      <c r="AC40" s="18" t="s">
        <v>184</v>
      </c>
      <c r="AD40" s="18">
        <v>22.864260300197799</v>
      </c>
      <c r="AE40" s="18">
        <v>47.64</v>
      </c>
      <c r="AF40" s="18">
        <v>42.55</v>
      </c>
      <c r="AG40" s="18">
        <v>140.63999999999999</v>
      </c>
      <c r="AH40" s="18" t="s">
        <v>184</v>
      </c>
      <c r="AI40" s="18" t="s">
        <v>184</v>
      </c>
      <c r="AJ40" s="18" t="s">
        <v>184</v>
      </c>
      <c r="AK40" s="18" t="s">
        <v>184</v>
      </c>
      <c r="AL40" s="18">
        <v>65.77</v>
      </c>
      <c r="AM40" s="18" t="s">
        <v>184</v>
      </c>
      <c r="AN40" s="18">
        <v>0.11899999999999999</v>
      </c>
      <c r="AO40" s="18">
        <v>0.108</v>
      </c>
      <c r="AP40" s="18">
        <v>0.80030000000000001</v>
      </c>
      <c r="AQ40" s="18">
        <v>0.322833288000899</v>
      </c>
      <c r="AR40" s="18" t="s">
        <v>184</v>
      </c>
      <c r="AS40" s="18">
        <v>2.5353129999999999</v>
      </c>
      <c r="AT40" s="18">
        <v>0.126324726</v>
      </c>
      <c r="AU40" s="18">
        <v>0.12786796</v>
      </c>
      <c r="AV40" s="18">
        <v>6.2600000000000003E-2</v>
      </c>
      <c r="AW40" s="18">
        <v>1404.9</v>
      </c>
      <c r="AX40" s="18" t="s">
        <v>184</v>
      </c>
      <c r="AY40" s="18">
        <v>36.39</v>
      </c>
      <c r="AZ40" s="18" t="s">
        <v>184</v>
      </c>
      <c r="BA40" s="18">
        <v>160.060968785033</v>
      </c>
      <c r="BB40" s="18" t="s">
        <v>184</v>
      </c>
      <c r="BC40" s="18">
        <v>0.627</v>
      </c>
      <c r="BD40" s="18" t="s">
        <v>184</v>
      </c>
      <c r="BE40" s="18">
        <v>0.54010000000000002</v>
      </c>
      <c r="BF40" s="18">
        <v>11.5</v>
      </c>
      <c r="BG40" s="18">
        <v>1E-10</v>
      </c>
      <c r="BH40" s="18">
        <v>51</v>
      </c>
      <c r="BI40" s="18">
        <v>42.25</v>
      </c>
      <c r="BJ40" s="18">
        <v>30</v>
      </c>
      <c r="BK40" s="18">
        <v>496.03948974609398</v>
      </c>
      <c r="BL40" s="18">
        <v>11.01</v>
      </c>
      <c r="BM40" s="18">
        <v>645.51</v>
      </c>
      <c r="BN40" s="18">
        <v>143.1</v>
      </c>
      <c r="BO40" s="18">
        <v>2350.1</v>
      </c>
      <c r="BP40" s="18">
        <v>1761</v>
      </c>
      <c r="BQ40" s="18">
        <v>176.6</v>
      </c>
      <c r="BR40" s="18">
        <v>35.229999999999997</v>
      </c>
      <c r="BS40" s="18">
        <v>83.5</v>
      </c>
      <c r="BT40" s="18">
        <v>1.1546000000000001</v>
      </c>
      <c r="BU40" s="33">
        <v>21.965912562384801</v>
      </c>
      <c r="BV40" s="12">
        <f>L40/($BU40/$BU$616)</f>
        <v>2.1069345034057205</v>
      </c>
      <c r="BW40" s="12">
        <f t="shared" si="0"/>
        <v>-1.2472360252021929E-2</v>
      </c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</row>
    <row r="41" spans="1:89" x14ac:dyDescent="0.2">
      <c r="A41" s="14" t="s">
        <v>217</v>
      </c>
      <c r="B41" s="15">
        <v>1.52</v>
      </c>
      <c r="C41" s="15" t="s">
        <v>184</v>
      </c>
      <c r="D41" s="15">
        <v>1.52</v>
      </c>
      <c r="E41" s="15" t="s">
        <v>184</v>
      </c>
      <c r="F41" s="15" t="s">
        <v>184</v>
      </c>
      <c r="G41" s="15" t="s">
        <v>184</v>
      </c>
      <c r="H41" s="15">
        <v>0.16</v>
      </c>
      <c r="I41" s="15">
        <v>0.40477399635468603</v>
      </c>
      <c r="J41" s="15" t="s">
        <v>184</v>
      </c>
      <c r="K41" s="15">
        <v>3.86722407851813</v>
      </c>
      <c r="L41" s="15">
        <v>0.4365</v>
      </c>
      <c r="M41" s="15">
        <v>0.81089999999999995</v>
      </c>
      <c r="N41" s="15">
        <v>0.69465969999999999</v>
      </c>
      <c r="O41" s="15">
        <v>0.97299999999999998</v>
      </c>
      <c r="P41" s="15">
        <v>0.86100089999999996</v>
      </c>
      <c r="Q41" s="15">
        <v>1.1046009999999999</v>
      </c>
      <c r="R41" s="15">
        <v>0.95339960000000001</v>
      </c>
      <c r="S41" s="15">
        <v>253.5</v>
      </c>
      <c r="T41" s="15" t="s">
        <v>184</v>
      </c>
      <c r="U41" s="15" t="s">
        <v>184</v>
      </c>
      <c r="V41" s="15">
        <v>251.6</v>
      </c>
      <c r="W41" s="15">
        <v>196.76</v>
      </c>
      <c r="X41" s="15" t="s">
        <v>184</v>
      </c>
      <c r="Y41" s="15">
        <v>97</v>
      </c>
      <c r="Z41" s="15">
        <v>212</v>
      </c>
      <c r="AA41" s="15">
        <v>92.8</v>
      </c>
      <c r="AB41" s="15" t="s">
        <v>184</v>
      </c>
      <c r="AC41" s="15" t="s">
        <v>184</v>
      </c>
      <c r="AD41" s="15">
        <v>22.6658860688506</v>
      </c>
      <c r="AE41" s="15">
        <v>47.64</v>
      </c>
      <c r="AF41" s="15">
        <v>42.77</v>
      </c>
      <c r="AG41" s="15">
        <v>142.94999999999999</v>
      </c>
      <c r="AH41" s="15" t="s">
        <v>184</v>
      </c>
      <c r="AI41" s="15" t="s">
        <v>184</v>
      </c>
      <c r="AJ41" s="15" t="s">
        <v>184</v>
      </c>
      <c r="AK41" s="15" t="s">
        <v>184</v>
      </c>
      <c r="AL41" s="15">
        <v>64.3</v>
      </c>
      <c r="AM41" s="15" t="s">
        <v>184</v>
      </c>
      <c r="AN41" s="15">
        <v>0.1239</v>
      </c>
      <c r="AO41" s="15">
        <v>0.108</v>
      </c>
      <c r="AP41" s="15">
        <v>0.67679999999999996</v>
      </c>
      <c r="AQ41" s="15">
        <v>0.322081988915496</v>
      </c>
      <c r="AR41" s="15" t="s">
        <v>184</v>
      </c>
      <c r="AS41" s="15">
        <v>2.4912206000000001</v>
      </c>
      <c r="AT41" s="15">
        <v>0.126324726</v>
      </c>
      <c r="AU41" s="15">
        <v>0.13007257999999999</v>
      </c>
      <c r="AV41" s="15">
        <v>6.6600000000000006E-2</v>
      </c>
      <c r="AW41" s="15">
        <v>1404.9</v>
      </c>
      <c r="AX41" s="15" t="s">
        <v>184</v>
      </c>
      <c r="AY41" s="15">
        <v>36.39</v>
      </c>
      <c r="AZ41" s="15" t="s">
        <v>184</v>
      </c>
      <c r="BA41" s="15">
        <v>160.060968785033</v>
      </c>
      <c r="BB41" s="15" t="s">
        <v>184</v>
      </c>
      <c r="BC41" s="15">
        <v>0.62660000000000005</v>
      </c>
      <c r="BD41" s="15" t="s">
        <v>184</v>
      </c>
      <c r="BE41" s="15">
        <v>0.56879999999999997</v>
      </c>
      <c r="BF41" s="15">
        <v>11.5</v>
      </c>
      <c r="BG41" s="15">
        <v>1E-10</v>
      </c>
      <c r="BH41" s="15">
        <v>51</v>
      </c>
      <c r="BI41" s="15">
        <v>42.25</v>
      </c>
      <c r="BJ41" s="15">
        <v>30</v>
      </c>
      <c r="BK41" s="15">
        <v>496.03948974609398</v>
      </c>
      <c r="BL41" s="15">
        <v>11.01</v>
      </c>
      <c r="BM41" s="15">
        <v>645.95000000000005</v>
      </c>
      <c r="BN41" s="15">
        <v>146.19999999999999</v>
      </c>
      <c r="BO41" s="15">
        <v>2358.9</v>
      </c>
      <c r="BP41" s="15">
        <v>1761</v>
      </c>
      <c r="BQ41" s="15">
        <v>181.9</v>
      </c>
      <c r="BR41" s="15">
        <v>35.229999999999997</v>
      </c>
      <c r="BS41" s="15">
        <v>83.5</v>
      </c>
      <c r="BT41" s="15">
        <v>1.206</v>
      </c>
      <c r="BU41" s="34">
        <v>21.685004421172501</v>
      </c>
      <c r="BV41" s="12">
        <f>L41/($BU41/$BU$617)</f>
        <v>2.0787265196182663</v>
      </c>
      <c r="BW41" s="12">
        <f t="shared" si="0"/>
        <v>-2.3616731308525134E-2</v>
      </c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</row>
    <row r="42" spans="1:89" x14ac:dyDescent="0.2">
      <c r="A42" s="17" t="s">
        <v>218</v>
      </c>
      <c r="B42" s="18">
        <v>1.52</v>
      </c>
      <c r="C42" s="18" t="s">
        <v>184</v>
      </c>
      <c r="D42" s="18">
        <v>1.52</v>
      </c>
      <c r="E42" s="18" t="s">
        <v>184</v>
      </c>
      <c r="F42" s="18" t="s">
        <v>184</v>
      </c>
      <c r="G42" s="18" t="s">
        <v>184</v>
      </c>
      <c r="H42" s="18">
        <v>0.16</v>
      </c>
      <c r="I42" s="18">
        <v>0.40477399635468603</v>
      </c>
      <c r="J42" s="18" t="s">
        <v>184</v>
      </c>
      <c r="K42" s="18">
        <v>3.86722407851813</v>
      </c>
      <c r="L42" s="18">
        <v>0.43830000000000002</v>
      </c>
      <c r="M42" s="18">
        <v>0.81240000000000001</v>
      </c>
      <c r="N42" s="18">
        <v>0.69267570000000001</v>
      </c>
      <c r="O42" s="18">
        <v>0.97299999999999998</v>
      </c>
      <c r="P42" s="18">
        <v>0.86100089999999996</v>
      </c>
      <c r="Q42" s="18">
        <v>1.1046009999999999</v>
      </c>
      <c r="R42" s="18">
        <v>0.95339960000000001</v>
      </c>
      <c r="S42" s="18">
        <v>257.39999999999998</v>
      </c>
      <c r="T42" s="18" t="s">
        <v>184</v>
      </c>
      <c r="U42" s="18" t="s">
        <v>184</v>
      </c>
      <c r="V42" s="18">
        <v>251.05</v>
      </c>
      <c r="W42" s="18">
        <v>208.06</v>
      </c>
      <c r="X42" s="18" t="s">
        <v>184</v>
      </c>
      <c r="Y42" s="18">
        <v>100.59</v>
      </c>
      <c r="Z42" s="18">
        <v>220</v>
      </c>
      <c r="AA42" s="18">
        <v>94</v>
      </c>
      <c r="AB42" s="18" t="s">
        <v>184</v>
      </c>
      <c r="AC42" s="18" t="s">
        <v>184</v>
      </c>
      <c r="AD42" s="18">
        <v>23.537040897092201</v>
      </c>
      <c r="AE42" s="18">
        <v>48.42</v>
      </c>
      <c r="AF42" s="18">
        <v>43.43</v>
      </c>
      <c r="AG42" s="18">
        <v>142.5</v>
      </c>
      <c r="AH42" s="18" t="s">
        <v>184</v>
      </c>
      <c r="AI42" s="18" t="s">
        <v>184</v>
      </c>
      <c r="AJ42" s="18" t="s">
        <v>184</v>
      </c>
      <c r="AK42" s="18" t="s">
        <v>184</v>
      </c>
      <c r="AL42" s="18">
        <v>68.709999999999994</v>
      </c>
      <c r="AM42" s="18" t="s">
        <v>184</v>
      </c>
      <c r="AN42" s="18">
        <v>0.14990000000000001</v>
      </c>
      <c r="AO42" s="18">
        <v>0.14460000000000001</v>
      </c>
      <c r="AP42" s="18">
        <v>0.58860000000000001</v>
      </c>
      <c r="AQ42" s="18">
        <v>0.32281075629281297</v>
      </c>
      <c r="AR42" s="18" t="s">
        <v>184</v>
      </c>
      <c r="AS42" s="18">
        <v>2.3809895999999999</v>
      </c>
      <c r="AT42" s="18">
        <v>0.126324726</v>
      </c>
      <c r="AU42" s="18">
        <v>0.12786796</v>
      </c>
      <c r="AV42" s="18">
        <v>7.5399999999999995E-2</v>
      </c>
      <c r="AW42" s="18">
        <v>1404.9</v>
      </c>
      <c r="AX42" s="18" t="s">
        <v>184</v>
      </c>
      <c r="AY42" s="18">
        <v>36.39</v>
      </c>
      <c r="AZ42" s="18" t="s">
        <v>184</v>
      </c>
      <c r="BA42" s="18">
        <v>160.060968785033</v>
      </c>
      <c r="BB42" s="18" t="s">
        <v>184</v>
      </c>
      <c r="BC42" s="18">
        <v>0.63449999999999995</v>
      </c>
      <c r="BD42" s="18" t="s">
        <v>184</v>
      </c>
      <c r="BE42" s="18">
        <v>0.5776</v>
      </c>
      <c r="BF42" s="18">
        <v>11.5</v>
      </c>
      <c r="BG42" s="18">
        <v>1E-10</v>
      </c>
      <c r="BH42" s="18">
        <v>51</v>
      </c>
      <c r="BI42" s="18">
        <v>42.25</v>
      </c>
      <c r="BJ42" s="18">
        <v>30</v>
      </c>
      <c r="BK42" s="18">
        <v>496.03948974609398</v>
      </c>
      <c r="BL42" s="18">
        <v>11.01</v>
      </c>
      <c r="BM42" s="18">
        <v>645.51</v>
      </c>
      <c r="BN42" s="18">
        <v>149.69999999999999</v>
      </c>
      <c r="BO42" s="18">
        <v>2407.4</v>
      </c>
      <c r="BP42" s="18">
        <v>1761</v>
      </c>
      <c r="BQ42" s="18">
        <v>188.5</v>
      </c>
      <c r="BR42" s="18">
        <v>35.229999999999997</v>
      </c>
      <c r="BS42" s="18">
        <v>83.5</v>
      </c>
      <c r="BT42" s="18">
        <v>1.1917</v>
      </c>
      <c r="BU42" s="33">
        <v>21.707365092918099</v>
      </c>
      <c r="BV42" s="12">
        <f>L42/($BU42/$BU$618)</f>
        <v>2.1557686835290495</v>
      </c>
      <c r="BW42" s="12">
        <f t="shared" si="0"/>
        <v>-5.3465043079041902E-2</v>
      </c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</row>
    <row r="43" spans="1:89" x14ac:dyDescent="0.2">
      <c r="A43" s="14" t="s">
        <v>219</v>
      </c>
      <c r="B43" s="15">
        <v>1.52</v>
      </c>
      <c r="C43" s="15" t="s">
        <v>184</v>
      </c>
      <c r="D43" s="15">
        <v>1.52</v>
      </c>
      <c r="E43" s="15" t="s">
        <v>184</v>
      </c>
      <c r="F43" s="15" t="s">
        <v>184</v>
      </c>
      <c r="G43" s="15" t="s">
        <v>184</v>
      </c>
      <c r="H43" s="15">
        <v>0.16</v>
      </c>
      <c r="I43" s="15">
        <v>0.40477399635468603</v>
      </c>
      <c r="J43" s="15" t="s">
        <v>184</v>
      </c>
      <c r="K43" s="15">
        <v>3.86722407851813</v>
      </c>
      <c r="L43" s="15">
        <v>0.45329999999999998</v>
      </c>
      <c r="M43" s="15">
        <v>0.81789999999999996</v>
      </c>
      <c r="N43" s="15">
        <v>0.7169259</v>
      </c>
      <c r="O43" s="15">
        <v>0.97299999999999998</v>
      </c>
      <c r="P43" s="15">
        <v>0.86100089999999996</v>
      </c>
      <c r="Q43" s="15">
        <v>1.1046009999999999</v>
      </c>
      <c r="R43" s="15">
        <v>0.95339960000000001</v>
      </c>
      <c r="S43" s="15">
        <v>272.3</v>
      </c>
      <c r="T43" s="15" t="s">
        <v>184</v>
      </c>
      <c r="U43" s="15" t="s">
        <v>184</v>
      </c>
      <c r="V43" s="15">
        <v>254.36</v>
      </c>
      <c r="W43" s="15">
        <v>210.82</v>
      </c>
      <c r="X43" s="15" t="s">
        <v>184</v>
      </c>
      <c r="Y43" s="15">
        <v>102.24</v>
      </c>
      <c r="Z43" s="15">
        <v>215</v>
      </c>
      <c r="AA43" s="15">
        <v>94</v>
      </c>
      <c r="AB43" s="15" t="s">
        <v>184</v>
      </c>
      <c r="AC43" s="15" t="s">
        <v>184</v>
      </c>
      <c r="AD43" s="15">
        <v>23.855077593794299</v>
      </c>
      <c r="AE43" s="15">
        <v>51.18</v>
      </c>
      <c r="AF43" s="15">
        <v>45.19</v>
      </c>
      <c r="AG43" s="15">
        <v>121.07</v>
      </c>
      <c r="AH43" s="15" t="s">
        <v>184</v>
      </c>
      <c r="AI43" s="15" t="s">
        <v>184</v>
      </c>
      <c r="AJ43" s="15" t="s">
        <v>184</v>
      </c>
      <c r="AK43" s="15" t="s">
        <v>184</v>
      </c>
      <c r="AL43" s="15">
        <v>67.61</v>
      </c>
      <c r="AM43" s="15" t="s">
        <v>184</v>
      </c>
      <c r="AN43" s="15">
        <v>0.13100000000000001</v>
      </c>
      <c r="AO43" s="15">
        <v>0.1003</v>
      </c>
      <c r="AP43" s="15">
        <v>0.60189999999999999</v>
      </c>
      <c r="AQ43" s="15">
        <v>0.32336352213217601</v>
      </c>
      <c r="AR43" s="15" t="s">
        <v>184</v>
      </c>
      <c r="AS43" s="15">
        <v>2.2707586000000002</v>
      </c>
      <c r="AT43" s="15">
        <v>0.126324726</v>
      </c>
      <c r="AU43" s="15">
        <v>0.13007257999999999</v>
      </c>
      <c r="AV43" s="15">
        <v>8.8200000000000001E-2</v>
      </c>
      <c r="AW43" s="15">
        <v>1404.9</v>
      </c>
      <c r="AX43" s="15" t="s">
        <v>184</v>
      </c>
      <c r="AY43" s="15">
        <v>36.39</v>
      </c>
      <c r="AZ43" s="15" t="s">
        <v>184</v>
      </c>
      <c r="BA43" s="15">
        <v>160.060968785033</v>
      </c>
      <c r="BB43" s="15" t="s">
        <v>184</v>
      </c>
      <c r="BC43" s="15">
        <v>0.65300000000000002</v>
      </c>
      <c r="BD43" s="15" t="s">
        <v>184</v>
      </c>
      <c r="BE43" s="15">
        <v>0.58199999999999996</v>
      </c>
      <c r="BF43" s="15">
        <v>11.5</v>
      </c>
      <c r="BG43" s="15">
        <v>1E-10</v>
      </c>
      <c r="BH43" s="15">
        <v>51</v>
      </c>
      <c r="BI43" s="15">
        <v>42.25</v>
      </c>
      <c r="BJ43" s="15">
        <v>30</v>
      </c>
      <c r="BK43" s="15">
        <v>496.03948974609398</v>
      </c>
      <c r="BL43" s="15">
        <v>11.01</v>
      </c>
      <c r="BM43" s="15">
        <v>645.73</v>
      </c>
      <c r="BN43" s="15">
        <v>152.80000000000001</v>
      </c>
      <c r="BO43" s="15">
        <v>2365.6</v>
      </c>
      <c r="BP43" s="15">
        <v>1761</v>
      </c>
      <c r="BQ43" s="15">
        <v>184.7</v>
      </c>
      <c r="BR43" s="15">
        <v>35.229999999999997</v>
      </c>
      <c r="BS43" s="15">
        <v>83.5</v>
      </c>
      <c r="BT43" s="15">
        <v>1.1987000000000001</v>
      </c>
      <c r="BU43" s="34">
        <v>22.067416409068201</v>
      </c>
      <c r="BV43" s="12">
        <f>L43/($BU43/$BU$619)</f>
        <v>2.2917373997411383</v>
      </c>
      <c r="BW43" s="12">
        <f t="shared" si="0"/>
        <v>-0.11837262583921686</v>
      </c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</row>
    <row r="44" spans="1:89" x14ac:dyDescent="0.2">
      <c r="A44" s="17" t="s">
        <v>220</v>
      </c>
      <c r="B44" s="18">
        <v>1.5</v>
      </c>
      <c r="C44" s="18" t="s">
        <v>184</v>
      </c>
      <c r="D44" s="18">
        <v>1.5</v>
      </c>
      <c r="E44" s="18" t="s">
        <v>184</v>
      </c>
      <c r="F44" s="18" t="s">
        <v>184</v>
      </c>
      <c r="G44" s="18" t="s">
        <v>184</v>
      </c>
      <c r="H44" s="18">
        <v>0.16</v>
      </c>
      <c r="I44" s="18">
        <v>0.391351137946851</v>
      </c>
      <c r="J44" s="18" t="s">
        <v>184</v>
      </c>
      <c r="K44" s="18">
        <v>3.8034121802566898</v>
      </c>
      <c r="L44" s="18">
        <v>0.49909999999999999</v>
      </c>
      <c r="M44" s="18">
        <v>0.82669999999999999</v>
      </c>
      <c r="N44" s="18">
        <v>0.65211160000000001</v>
      </c>
      <c r="O44" s="18">
        <v>0.95289999999999997</v>
      </c>
      <c r="P44" s="18">
        <v>0.81480079999999999</v>
      </c>
      <c r="Q44" s="18">
        <v>1.083601</v>
      </c>
      <c r="R44" s="18">
        <v>0.96039960000000002</v>
      </c>
      <c r="S44" s="18">
        <v>278.89999999999998</v>
      </c>
      <c r="T44" s="18" t="s">
        <v>184</v>
      </c>
      <c r="U44" s="18" t="s">
        <v>184</v>
      </c>
      <c r="V44" s="18">
        <v>261.25</v>
      </c>
      <c r="W44" s="18">
        <v>217.71</v>
      </c>
      <c r="X44" s="18" t="s">
        <v>184</v>
      </c>
      <c r="Y44" s="18">
        <v>107.47</v>
      </c>
      <c r="Z44" s="18">
        <v>223</v>
      </c>
      <c r="AA44" s="18">
        <v>92.3</v>
      </c>
      <c r="AB44" s="18" t="s">
        <v>184</v>
      </c>
      <c r="AC44" s="18" t="s">
        <v>184</v>
      </c>
      <c r="AD44" s="18">
        <v>24.084909041682199</v>
      </c>
      <c r="AE44" s="18">
        <v>52.75</v>
      </c>
      <c r="AF44" s="18">
        <v>46.52</v>
      </c>
      <c r="AG44" s="18">
        <v>121.77</v>
      </c>
      <c r="AH44" s="18" t="s">
        <v>184</v>
      </c>
      <c r="AI44" s="18" t="s">
        <v>184</v>
      </c>
      <c r="AJ44" s="18" t="s">
        <v>184</v>
      </c>
      <c r="AK44" s="18" t="s">
        <v>184</v>
      </c>
      <c r="AL44" s="18">
        <v>67.239999999999995</v>
      </c>
      <c r="AM44" s="18" t="s">
        <v>184</v>
      </c>
      <c r="AN44" s="18">
        <v>0.13100000000000001</v>
      </c>
      <c r="AO44" s="18">
        <v>8.0100000000000005E-2</v>
      </c>
      <c r="AP44" s="18">
        <v>0.57099999999999995</v>
      </c>
      <c r="AQ44" s="18">
        <v>0.323664619829717</v>
      </c>
      <c r="AR44" s="18" t="s">
        <v>184</v>
      </c>
      <c r="AS44" s="18">
        <v>2.2928047999999999</v>
      </c>
      <c r="AT44" s="18">
        <v>0.12676565000000001</v>
      </c>
      <c r="AU44" s="18">
        <v>0.13448182</v>
      </c>
      <c r="AV44" s="18">
        <v>0.1157</v>
      </c>
      <c r="AW44" s="18">
        <v>1343.61</v>
      </c>
      <c r="AX44" s="18" t="s">
        <v>184</v>
      </c>
      <c r="AY44" s="18">
        <v>36.67</v>
      </c>
      <c r="AZ44" s="18" t="s">
        <v>184</v>
      </c>
      <c r="BA44" s="18">
        <v>160.724847564865</v>
      </c>
      <c r="BB44" s="18" t="s">
        <v>184</v>
      </c>
      <c r="BC44" s="18">
        <v>0.65810000000000002</v>
      </c>
      <c r="BD44" s="18" t="s">
        <v>184</v>
      </c>
      <c r="BE44" s="18">
        <v>0.57320000000000004</v>
      </c>
      <c r="BF44" s="18">
        <v>11.5</v>
      </c>
      <c r="BG44" s="18">
        <v>1E-10</v>
      </c>
      <c r="BH44" s="18">
        <v>52</v>
      </c>
      <c r="BI44" s="18">
        <v>42.25</v>
      </c>
      <c r="BJ44" s="18">
        <v>30</v>
      </c>
      <c r="BK44" s="18">
        <v>496.03948974609398</v>
      </c>
      <c r="BL44" s="18">
        <v>11.02</v>
      </c>
      <c r="BM44" s="18">
        <v>645.51</v>
      </c>
      <c r="BN44" s="18">
        <v>149.4</v>
      </c>
      <c r="BO44" s="18">
        <v>2350.1</v>
      </c>
      <c r="BP44" s="18">
        <v>1741</v>
      </c>
      <c r="BQ44" s="18">
        <v>186.3</v>
      </c>
      <c r="BR44" s="18">
        <v>35.090000000000003</v>
      </c>
      <c r="BS44" s="18">
        <v>83.5</v>
      </c>
      <c r="BT44" s="18">
        <v>1.2438</v>
      </c>
      <c r="BU44" s="33">
        <v>22.189969277327901</v>
      </c>
      <c r="BV44" s="12">
        <f>L44/($BU44/$BU$608)</f>
        <v>2.1778990655079973</v>
      </c>
      <c r="BW44" s="12">
        <f t="shared" si="0"/>
        <v>9.5695748105768363E-2</v>
      </c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</row>
    <row r="45" spans="1:89" x14ac:dyDescent="0.2">
      <c r="A45" s="14" t="s">
        <v>221</v>
      </c>
      <c r="B45" s="15">
        <v>1.5</v>
      </c>
      <c r="C45" s="15" t="s">
        <v>184</v>
      </c>
      <c r="D45" s="15">
        <v>1.5</v>
      </c>
      <c r="E45" s="15" t="s">
        <v>184</v>
      </c>
      <c r="F45" s="15" t="s">
        <v>184</v>
      </c>
      <c r="G45" s="15" t="s">
        <v>184</v>
      </c>
      <c r="H45" s="15">
        <v>0.16</v>
      </c>
      <c r="I45" s="15">
        <v>0.391351137946851</v>
      </c>
      <c r="J45" s="15" t="s">
        <v>184</v>
      </c>
      <c r="K45" s="15">
        <v>3.8034121802566898</v>
      </c>
      <c r="L45" s="15">
        <v>0.54390000000000005</v>
      </c>
      <c r="M45" s="15">
        <v>0.80310000000000004</v>
      </c>
      <c r="N45" s="15">
        <v>0.61375210000000002</v>
      </c>
      <c r="O45" s="15">
        <v>0.95289999999999997</v>
      </c>
      <c r="P45" s="15">
        <v>0.81480079999999999</v>
      </c>
      <c r="Q45" s="15">
        <v>1.083601</v>
      </c>
      <c r="R45" s="15">
        <v>0.96039960000000002</v>
      </c>
      <c r="S45" s="15">
        <v>272.5</v>
      </c>
      <c r="T45" s="15" t="s">
        <v>184</v>
      </c>
      <c r="U45" s="15" t="s">
        <v>184</v>
      </c>
      <c r="V45" s="15">
        <v>264.83</v>
      </c>
      <c r="W45" s="15">
        <v>217.71</v>
      </c>
      <c r="X45" s="15" t="s">
        <v>184</v>
      </c>
      <c r="Y45" s="15">
        <v>109.96</v>
      </c>
      <c r="Z45" s="15">
        <v>231</v>
      </c>
      <c r="AA45" s="15">
        <v>92.3</v>
      </c>
      <c r="AB45" s="15" t="s">
        <v>184</v>
      </c>
      <c r="AC45" s="15" t="s">
        <v>184</v>
      </c>
      <c r="AD45" s="15">
        <v>24.368774699270599</v>
      </c>
      <c r="AE45" s="15">
        <v>53.15</v>
      </c>
      <c r="AF45" s="15">
        <v>47.18</v>
      </c>
      <c r="AG45" s="15">
        <v>123.35</v>
      </c>
      <c r="AH45" s="15" t="s">
        <v>184</v>
      </c>
      <c r="AI45" s="15" t="s">
        <v>184</v>
      </c>
      <c r="AJ45" s="15" t="s">
        <v>184</v>
      </c>
      <c r="AK45" s="15" t="s">
        <v>184</v>
      </c>
      <c r="AL45" s="15">
        <v>68.34</v>
      </c>
      <c r="AM45" s="15" t="s">
        <v>184</v>
      </c>
      <c r="AN45" s="15">
        <v>0.13100000000000001</v>
      </c>
      <c r="AO45" s="15">
        <v>8.0600000000000005E-2</v>
      </c>
      <c r="AP45" s="15">
        <v>0.55559999999999998</v>
      </c>
      <c r="AQ45" s="15">
        <v>0.32448775452499101</v>
      </c>
      <c r="AR45" s="15" t="s">
        <v>184</v>
      </c>
      <c r="AS45" s="15">
        <v>2.2928047999999999</v>
      </c>
      <c r="AT45" s="15">
        <v>0.12676565000000001</v>
      </c>
      <c r="AU45" s="15">
        <v>0.13668643999999999</v>
      </c>
      <c r="AV45" s="15">
        <v>0.1305</v>
      </c>
      <c r="AW45" s="15">
        <v>1343.61</v>
      </c>
      <c r="AX45" s="15" t="s">
        <v>184</v>
      </c>
      <c r="AY45" s="15">
        <v>36.67</v>
      </c>
      <c r="AZ45" s="15" t="s">
        <v>184</v>
      </c>
      <c r="BA45" s="15">
        <v>160.724847564865</v>
      </c>
      <c r="BB45" s="15" t="s">
        <v>184</v>
      </c>
      <c r="BC45" s="15">
        <v>0.65459999999999996</v>
      </c>
      <c r="BD45" s="15" t="s">
        <v>184</v>
      </c>
      <c r="BE45" s="15">
        <v>0.56440000000000001</v>
      </c>
      <c r="BF45" s="15">
        <v>11.5</v>
      </c>
      <c r="BG45" s="15">
        <v>1E-10</v>
      </c>
      <c r="BH45" s="15">
        <v>52</v>
      </c>
      <c r="BI45" s="15">
        <v>42.25</v>
      </c>
      <c r="BJ45" s="15">
        <v>30</v>
      </c>
      <c r="BK45" s="15">
        <v>496.03948974609398</v>
      </c>
      <c r="BL45" s="15">
        <v>11.02</v>
      </c>
      <c r="BM45" s="15">
        <v>645.51</v>
      </c>
      <c r="BN45" s="15">
        <v>150.6</v>
      </c>
      <c r="BO45" s="15">
        <v>2350.1</v>
      </c>
      <c r="BP45" s="15">
        <v>1742</v>
      </c>
      <c r="BQ45" s="15">
        <v>191.6</v>
      </c>
      <c r="BR45" s="15">
        <v>35.090000000000003</v>
      </c>
      <c r="BS45" s="15">
        <v>83.5</v>
      </c>
      <c r="BT45" s="15">
        <v>1.2564</v>
      </c>
      <c r="BU45" s="34">
        <v>22.303484717042</v>
      </c>
      <c r="BV45" s="12">
        <f>L45/($BU45/$BU$609)</f>
        <v>2.2717140139066969</v>
      </c>
      <c r="BW45" s="12">
        <f t="shared" si="0"/>
        <v>0.12276683150163033</v>
      </c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</row>
    <row r="46" spans="1:89" x14ac:dyDescent="0.2">
      <c r="A46" s="17" t="s">
        <v>222</v>
      </c>
      <c r="B46" s="18">
        <v>1.5</v>
      </c>
      <c r="C46" s="18" t="s">
        <v>184</v>
      </c>
      <c r="D46" s="18">
        <v>1.5</v>
      </c>
      <c r="E46" s="18" t="s">
        <v>184</v>
      </c>
      <c r="F46" s="18" t="s">
        <v>184</v>
      </c>
      <c r="G46" s="18" t="s">
        <v>184</v>
      </c>
      <c r="H46" s="18">
        <v>0.16</v>
      </c>
      <c r="I46" s="18">
        <v>0.391351137946851</v>
      </c>
      <c r="J46" s="18" t="s">
        <v>184</v>
      </c>
      <c r="K46" s="18">
        <v>3.8034121802566898</v>
      </c>
      <c r="L46" s="18">
        <v>0.53180000000000005</v>
      </c>
      <c r="M46" s="18">
        <v>0.81089999999999995</v>
      </c>
      <c r="N46" s="18">
        <v>0.61573619999999996</v>
      </c>
      <c r="O46" s="18">
        <v>0.95289999999999997</v>
      </c>
      <c r="P46" s="18">
        <v>0.81480079999999999</v>
      </c>
      <c r="Q46" s="18">
        <v>1.083601</v>
      </c>
      <c r="R46" s="18">
        <v>0.96039960000000002</v>
      </c>
      <c r="S46" s="18">
        <v>272.5</v>
      </c>
      <c r="T46" s="18" t="s">
        <v>184</v>
      </c>
      <c r="U46" s="18" t="s">
        <v>184</v>
      </c>
      <c r="V46" s="18">
        <v>264.27999999999997</v>
      </c>
      <c r="W46" s="18">
        <v>217.71</v>
      </c>
      <c r="X46" s="18" t="s">
        <v>184</v>
      </c>
      <c r="Y46" s="18">
        <v>109.13</v>
      </c>
      <c r="Z46" s="18">
        <v>229</v>
      </c>
      <c r="AA46" s="18">
        <v>90.1</v>
      </c>
      <c r="AB46" s="18" t="s">
        <v>184</v>
      </c>
      <c r="AC46" s="18" t="s">
        <v>184</v>
      </c>
      <c r="AD46" s="18">
        <v>24.463360895098202</v>
      </c>
      <c r="AE46" s="18">
        <v>52.36</v>
      </c>
      <c r="AF46" s="18">
        <v>47.18</v>
      </c>
      <c r="AG46" s="18">
        <v>123.28</v>
      </c>
      <c r="AH46" s="18" t="s">
        <v>184</v>
      </c>
      <c r="AI46" s="18" t="s">
        <v>184</v>
      </c>
      <c r="AJ46" s="18" t="s">
        <v>184</v>
      </c>
      <c r="AK46" s="18" t="s">
        <v>184</v>
      </c>
      <c r="AL46" s="18">
        <v>69.45</v>
      </c>
      <c r="AM46" s="18" t="s">
        <v>184</v>
      </c>
      <c r="AN46" s="18">
        <v>0.13100000000000001</v>
      </c>
      <c r="AO46" s="18">
        <v>8.4699999999999998E-2</v>
      </c>
      <c r="AP46" s="18">
        <v>0.56220000000000003</v>
      </c>
      <c r="AQ46" s="18">
        <v>0.32497767592837901</v>
      </c>
      <c r="AR46" s="18" t="s">
        <v>184</v>
      </c>
      <c r="AS46" s="18">
        <v>2.2928047999999999</v>
      </c>
      <c r="AT46" s="18">
        <v>0.12676565000000001</v>
      </c>
      <c r="AU46" s="18">
        <v>0.14109568</v>
      </c>
      <c r="AV46" s="18">
        <v>0.1431</v>
      </c>
      <c r="AW46" s="18">
        <v>1343.61</v>
      </c>
      <c r="AX46" s="18" t="s">
        <v>184</v>
      </c>
      <c r="AY46" s="18">
        <v>36.94</v>
      </c>
      <c r="AZ46" s="18" t="s">
        <v>184</v>
      </c>
      <c r="BA46" s="18">
        <v>161.362811562866</v>
      </c>
      <c r="BB46" s="18" t="s">
        <v>184</v>
      </c>
      <c r="BC46" s="18">
        <v>0.64949999999999997</v>
      </c>
      <c r="BD46" s="18" t="s">
        <v>184</v>
      </c>
      <c r="BE46" s="18">
        <v>0.54449999999999998</v>
      </c>
      <c r="BF46" s="18">
        <v>11.5</v>
      </c>
      <c r="BG46" s="18">
        <v>1E-10</v>
      </c>
      <c r="BH46" s="18">
        <v>52</v>
      </c>
      <c r="BI46" s="18">
        <v>42.25</v>
      </c>
      <c r="BJ46" s="18">
        <v>30</v>
      </c>
      <c r="BK46" s="18">
        <v>496.03948974609398</v>
      </c>
      <c r="BL46" s="18">
        <v>11.02</v>
      </c>
      <c r="BM46" s="18">
        <v>645.51</v>
      </c>
      <c r="BN46" s="18">
        <v>153.69999999999999</v>
      </c>
      <c r="BO46" s="18">
        <v>2358.9</v>
      </c>
      <c r="BP46" s="18">
        <v>1742</v>
      </c>
      <c r="BQ46" s="18">
        <v>197.5</v>
      </c>
      <c r="BR46" s="18">
        <v>35.090000000000003</v>
      </c>
      <c r="BS46" s="18">
        <v>83.5</v>
      </c>
      <c r="BT46" s="18">
        <v>1.2714000000000001</v>
      </c>
      <c r="BU46" s="33">
        <v>22.2370491919303</v>
      </c>
      <c r="BV46" s="12">
        <f>L46/($BU46/$BU$610)</f>
        <v>2.1692534705522979</v>
      </c>
      <c r="BW46" s="12">
        <f t="shared" si="0"/>
        <v>0.19303114675075764</v>
      </c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</row>
    <row r="47" spans="1:89" x14ac:dyDescent="0.2">
      <c r="A47" s="14" t="s">
        <v>223</v>
      </c>
      <c r="B47" s="15">
        <v>1.5</v>
      </c>
      <c r="C47" s="15" t="s">
        <v>184</v>
      </c>
      <c r="D47" s="15">
        <v>1.5</v>
      </c>
      <c r="E47" s="15" t="s">
        <v>184</v>
      </c>
      <c r="F47" s="15" t="s">
        <v>184</v>
      </c>
      <c r="G47" s="15" t="s">
        <v>184</v>
      </c>
      <c r="H47" s="15">
        <v>0.16</v>
      </c>
      <c r="I47" s="15">
        <v>0.391351137946851</v>
      </c>
      <c r="J47" s="15" t="s">
        <v>184</v>
      </c>
      <c r="K47" s="15">
        <v>3.8034121802566898</v>
      </c>
      <c r="L47" s="15">
        <v>0.56310000000000004</v>
      </c>
      <c r="M47" s="15">
        <v>0.80800000000000005</v>
      </c>
      <c r="N47" s="15">
        <v>0.61573619999999996</v>
      </c>
      <c r="O47" s="15">
        <v>0.95289999999999997</v>
      </c>
      <c r="P47" s="15">
        <v>0.81480079999999999</v>
      </c>
      <c r="Q47" s="15">
        <v>1.083601</v>
      </c>
      <c r="R47" s="15">
        <v>0.96039960000000002</v>
      </c>
      <c r="S47" s="15">
        <v>278.3</v>
      </c>
      <c r="T47" s="15" t="s">
        <v>184</v>
      </c>
      <c r="U47" s="15" t="s">
        <v>184</v>
      </c>
      <c r="V47" s="15">
        <v>261.52</v>
      </c>
      <c r="W47" s="15">
        <v>217.71</v>
      </c>
      <c r="X47" s="15" t="s">
        <v>184</v>
      </c>
      <c r="Y47" s="15">
        <v>107.2</v>
      </c>
      <c r="Z47" s="15">
        <v>229</v>
      </c>
      <c r="AA47" s="15">
        <v>86.8</v>
      </c>
      <c r="AB47" s="15" t="s">
        <v>184</v>
      </c>
      <c r="AC47" s="15" t="s">
        <v>184</v>
      </c>
      <c r="AD47" s="15">
        <v>24.676750106382102</v>
      </c>
      <c r="AE47" s="15">
        <v>51.97</v>
      </c>
      <c r="AF47" s="15">
        <v>46.3</v>
      </c>
      <c r="AG47" s="15">
        <v>122.38</v>
      </c>
      <c r="AH47" s="15" t="s">
        <v>184</v>
      </c>
      <c r="AI47" s="15" t="s">
        <v>184</v>
      </c>
      <c r="AJ47" s="15" t="s">
        <v>184</v>
      </c>
      <c r="AK47" s="15" t="s">
        <v>184</v>
      </c>
      <c r="AL47" s="15">
        <v>70.92</v>
      </c>
      <c r="AM47" s="15" t="s">
        <v>184</v>
      </c>
      <c r="AN47" s="15">
        <v>0.13100000000000001</v>
      </c>
      <c r="AO47" s="15">
        <v>9.69E-2</v>
      </c>
      <c r="AP47" s="15">
        <v>0.65039999999999998</v>
      </c>
      <c r="AQ47" s="15">
        <v>0.32528488073213702</v>
      </c>
      <c r="AR47" s="15" t="s">
        <v>184</v>
      </c>
      <c r="AS47" s="15">
        <v>2.2928047999999999</v>
      </c>
      <c r="AT47" s="15">
        <v>0.12676565000000001</v>
      </c>
      <c r="AU47" s="15">
        <v>0.16314187999999999</v>
      </c>
      <c r="AV47" s="15">
        <v>0.16470000000000001</v>
      </c>
      <c r="AW47" s="15">
        <v>1343.61</v>
      </c>
      <c r="AX47" s="15" t="s">
        <v>184</v>
      </c>
      <c r="AY47" s="15">
        <v>36.94</v>
      </c>
      <c r="AZ47" s="15" t="s">
        <v>184</v>
      </c>
      <c r="BA47" s="15">
        <v>161.362811562866</v>
      </c>
      <c r="BB47" s="15" t="s">
        <v>184</v>
      </c>
      <c r="BC47" s="15">
        <v>0.64219999999999999</v>
      </c>
      <c r="BD47" s="15" t="s">
        <v>184</v>
      </c>
      <c r="BE47" s="15">
        <v>0.54900000000000004</v>
      </c>
      <c r="BF47" s="15">
        <v>11.5</v>
      </c>
      <c r="BG47" s="15">
        <v>1E-10</v>
      </c>
      <c r="BH47" s="15">
        <v>52</v>
      </c>
      <c r="BI47" s="15">
        <v>42.25</v>
      </c>
      <c r="BJ47" s="15">
        <v>30</v>
      </c>
      <c r="BK47" s="15">
        <v>496.03948974609398</v>
      </c>
      <c r="BL47" s="15">
        <v>11.02</v>
      </c>
      <c r="BM47" s="15">
        <v>645.73</v>
      </c>
      <c r="BN47" s="15">
        <v>159.4</v>
      </c>
      <c r="BO47" s="15">
        <v>2427.3000000000002</v>
      </c>
      <c r="BP47" s="15">
        <v>1741</v>
      </c>
      <c r="BQ47" s="15">
        <v>204.4</v>
      </c>
      <c r="BR47" s="15">
        <v>35.090000000000003</v>
      </c>
      <c r="BS47" s="15">
        <v>78.5</v>
      </c>
      <c r="BT47" s="15">
        <v>1.2728999999999999</v>
      </c>
      <c r="BU47" s="34">
        <v>22.581445204724702</v>
      </c>
      <c r="BV47" s="12">
        <f>L47/($BU47/$BU$611)</f>
        <v>2.358442548190812</v>
      </c>
      <c r="BW47" s="12">
        <f t="shared" si="0"/>
        <v>0.19117068606938595</v>
      </c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x14ac:dyDescent="0.2">
      <c r="A48" s="17" t="s">
        <v>224</v>
      </c>
      <c r="B48" s="18">
        <v>1.5</v>
      </c>
      <c r="C48" s="18" t="s">
        <v>184</v>
      </c>
      <c r="D48" s="18">
        <v>1.5</v>
      </c>
      <c r="E48" s="18" t="s">
        <v>184</v>
      </c>
      <c r="F48" s="18" t="s">
        <v>184</v>
      </c>
      <c r="G48" s="18" t="s">
        <v>184</v>
      </c>
      <c r="H48" s="18">
        <v>0.16</v>
      </c>
      <c r="I48" s="18">
        <v>0.391351137946851</v>
      </c>
      <c r="J48" s="18" t="s">
        <v>184</v>
      </c>
      <c r="K48" s="18">
        <v>3.8034121802566898</v>
      </c>
      <c r="L48" s="18">
        <v>0.60760000000000003</v>
      </c>
      <c r="M48" s="18">
        <v>0.79700000000000004</v>
      </c>
      <c r="N48" s="18">
        <v>0.61176790000000003</v>
      </c>
      <c r="O48" s="18">
        <v>0.95289999999999997</v>
      </c>
      <c r="P48" s="18">
        <v>0.81480079999999999</v>
      </c>
      <c r="Q48" s="18">
        <v>1.083601</v>
      </c>
      <c r="R48" s="18">
        <v>0.96039960000000002</v>
      </c>
      <c r="S48" s="18">
        <v>279.7</v>
      </c>
      <c r="T48" s="18" t="s">
        <v>184</v>
      </c>
      <c r="U48" s="18" t="s">
        <v>184</v>
      </c>
      <c r="V48" s="18">
        <v>268.69</v>
      </c>
      <c r="W48" s="18">
        <v>217.71</v>
      </c>
      <c r="X48" s="18" t="s">
        <v>184</v>
      </c>
      <c r="Y48" s="18">
        <v>109.13</v>
      </c>
      <c r="Z48" s="18">
        <v>231</v>
      </c>
      <c r="AA48" s="18">
        <v>86.8</v>
      </c>
      <c r="AB48" s="18" t="s">
        <v>184</v>
      </c>
      <c r="AC48" s="18" t="s">
        <v>184</v>
      </c>
      <c r="AD48" s="18">
        <v>24.244075698790802</v>
      </c>
      <c r="AE48" s="18">
        <v>52.36</v>
      </c>
      <c r="AF48" s="18">
        <v>46.52</v>
      </c>
      <c r="AG48" s="18">
        <v>123.17</v>
      </c>
      <c r="AH48" s="18" t="s">
        <v>184</v>
      </c>
      <c r="AI48" s="18" t="s">
        <v>184</v>
      </c>
      <c r="AJ48" s="18" t="s">
        <v>184</v>
      </c>
      <c r="AK48" s="18" t="s">
        <v>184</v>
      </c>
      <c r="AL48" s="18">
        <v>67.61</v>
      </c>
      <c r="AM48" s="18" t="s">
        <v>184</v>
      </c>
      <c r="AN48" s="18">
        <v>0.13100000000000001</v>
      </c>
      <c r="AO48" s="18">
        <v>0.1143</v>
      </c>
      <c r="AP48" s="18">
        <v>0.69</v>
      </c>
      <c r="AQ48" s="18">
        <v>0.32611213602905398</v>
      </c>
      <c r="AR48" s="18" t="s">
        <v>184</v>
      </c>
      <c r="AS48" s="18">
        <v>2.2266661999999999</v>
      </c>
      <c r="AT48" s="18">
        <v>0.12676565000000001</v>
      </c>
      <c r="AU48" s="18">
        <v>0.22487124</v>
      </c>
      <c r="AV48" s="18">
        <v>0.21909999999999999</v>
      </c>
      <c r="AW48" s="18">
        <v>1343.61</v>
      </c>
      <c r="AX48" s="18" t="s">
        <v>184</v>
      </c>
      <c r="AY48" s="18">
        <v>37.78</v>
      </c>
      <c r="AZ48" s="18" t="s">
        <v>184</v>
      </c>
      <c r="BA48" s="18">
        <v>163.33399554735701</v>
      </c>
      <c r="BB48" s="18" t="s">
        <v>184</v>
      </c>
      <c r="BC48" s="18">
        <v>0.6391</v>
      </c>
      <c r="BD48" s="18" t="s">
        <v>184</v>
      </c>
      <c r="BE48" s="18">
        <v>0.54010000000000002</v>
      </c>
      <c r="BF48" s="18">
        <v>11.5</v>
      </c>
      <c r="BG48" s="18">
        <v>1E-10</v>
      </c>
      <c r="BH48" s="18">
        <v>52</v>
      </c>
      <c r="BI48" s="18">
        <v>42.25</v>
      </c>
      <c r="BJ48" s="18">
        <v>30</v>
      </c>
      <c r="BK48" s="18">
        <v>496.03948974609398</v>
      </c>
      <c r="BL48" s="18">
        <v>11.02</v>
      </c>
      <c r="BM48" s="18">
        <v>645.51</v>
      </c>
      <c r="BN48" s="18">
        <v>167.1</v>
      </c>
      <c r="BO48" s="18">
        <v>2495.6</v>
      </c>
      <c r="BP48" s="18">
        <v>1742</v>
      </c>
      <c r="BQ48" s="18">
        <v>209.4</v>
      </c>
      <c r="BR48" s="18">
        <v>35.090000000000003</v>
      </c>
      <c r="BS48" s="18">
        <v>78.5</v>
      </c>
      <c r="BT48" s="18">
        <v>1.2786999999999999</v>
      </c>
      <c r="BU48" s="33">
        <v>22.991458734745901</v>
      </c>
      <c r="BV48" s="12">
        <f>L48/($BU48/$BU$612)</f>
        <v>2.5065581390580531</v>
      </c>
      <c r="BW48" s="12">
        <f t="shared" si="0"/>
        <v>0.25041715557749655</v>
      </c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</row>
    <row r="49" spans="1:89" x14ac:dyDescent="0.2">
      <c r="A49" s="14" t="s">
        <v>225</v>
      </c>
      <c r="B49" s="15">
        <v>1.5</v>
      </c>
      <c r="C49" s="15" t="s">
        <v>184</v>
      </c>
      <c r="D49" s="15">
        <v>1.5</v>
      </c>
      <c r="E49" s="15" t="s">
        <v>184</v>
      </c>
      <c r="F49" s="15" t="s">
        <v>184</v>
      </c>
      <c r="G49" s="15" t="s">
        <v>184</v>
      </c>
      <c r="H49" s="15">
        <v>0.16</v>
      </c>
      <c r="I49" s="15">
        <v>0.391351137946851</v>
      </c>
      <c r="J49" s="15" t="s">
        <v>184</v>
      </c>
      <c r="K49" s="15">
        <v>3.8034121802566898</v>
      </c>
      <c r="L49" s="15">
        <v>0.56220000000000003</v>
      </c>
      <c r="M49" s="15">
        <v>0.79920000000000002</v>
      </c>
      <c r="N49" s="15">
        <v>0.61176790000000003</v>
      </c>
      <c r="O49" s="15">
        <v>0.95289999999999997</v>
      </c>
      <c r="P49" s="15">
        <v>0.81480079999999999</v>
      </c>
      <c r="Q49" s="15">
        <v>1.083601</v>
      </c>
      <c r="R49" s="15">
        <v>0.96039960000000002</v>
      </c>
      <c r="S49" s="15">
        <v>282.5</v>
      </c>
      <c r="T49" s="15" t="s">
        <v>184</v>
      </c>
      <c r="U49" s="15" t="s">
        <v>184</v>
      </c>
      <c r="V49" s="15">
        <v>274.47000000000003</v>
      </c>
      <c r="W49" s="15">
        <v>219.91</v>
      </c>
      <c r="X49" s="15" t="s">
        <v>184</v>
      </c>
      <c r="Y49" s="15">
        <v>108.3</v>
      </c>
      <c r="Z49" s="15">
        <v>231</v>
      </c>
      <c r="AA49" s="15">
        <v>90.1</v>
      </c>
      <c r="AB49" s="15" t="s">
        <v>184</v>
      </c>
      <c r="AC49" s="15" t="s">
        <v>184</v>
      </c>
      <c r="AD49" s="15">
        <v>23.173049503647601</v>
      </c>
      <c r="AE49" s="15">
        <v>55.51</v>
      </c>
      <c r="AF49" s="15">
        <v>48.28</v>
      </c>
      <c r="AG49" s="15">
        <v>128.13</v>
      </c>
      <c r="AH49" s="15" t="s">
        <v>184</v>
      </c>
      <c r="AI49" s="15" t="s">
        <v>184</v>
      </c>
      <c r="AJ49" s="15" t="s">
        <v>184</v>
      </c>
      <c r="AK49" s="15" t="s">
        <v>184</v>
      </c>
      <c r="AL49" s="15">
        <v>58.42</v>
      </c>
      <c r="AM49" s="15" t="s">
        <v>184</v>
      </c>
      <c r="AN49" s="15">
        <v>0.13100000000000001</v>
      </c>
      <c r="AO49" s="15">
        <v>0.12039999999999999</v>
      </c>
      <c r="AP49" s="15">
        <v>0.69</v>
      </c>
      <c r="AQ49" s="15">
        <v>0.32746340893685</v>
      </c>
      <c r="AR49" s="15" t="s">
        <v>184</v>
      </c>
      <c r="AS49" s="15">
        <v>2.2046199999999998</v>
      </c>
      <c r="AT49" s="15">
        <v>0.12676565000000001</v>
      </c>
      <c r="AU49" s="15">
        <v>0.17857422000000001</v>
      </c>
      <c r="AV49" s="15">
        <v>0.21540000000000001</v>
      </c>
      <c r="AW49" s="15">
        <v>1343.61</v>
      </c>
      <c r="AX49" s="15" t="s">
        <v>184</v>
      </c>
      <c r="AY49" s="15">
        <v>37.5</v>
      </c>
      <c r="AZ49" s="15" t="s">
        <v>184</v>
      </c>
      <c r="BA49" s="15">
        <v>162.679195394602</v>
      </c>
      <c r="BB49" s="15" t="s">
        <v>184</v>
      </c>
      <c r="BC49" s="15">
        <v>0.63890000000000002</v>
      </c>
      <c r="BD49" s="15" t="s">
        <v>184</v>
      </c>
      <c r="BE49" s="15">
        <v>0.53129999999999999</v>
      </c>
      <c r="BF49" s="15">
        <v>11.5</v>
      </c>
      <c r="BG49" s="15">
        <v>1E-10</v>
      </c>
      <c r="BH49" s="15">
        <v>52</v>
      </c>
      <c r="BI49" s="15">
        <v>42.25</v>
      </c>
      <c r="BJ49" s="15">
        <v>30</v>
      </c>
      <c r="BK49" s="15">
        <v>496.03948974609398</v>
      </c>
      <c r="BL49" s="15">
        <v>11.02</v>
      </c>
      <c r="BM49" s="15">
        <v>645.73</v>
      </c>
      <c r="BN49" s="15">
        <v>179</v>
      </c>
      <c r="BO49" s="15">
        <v>2500</v>
      </c>
      <c r="BP49" s="15">
        <v>1742</v>
      </c>
      <c r="BQ49" s="15">
        <v>209.2</v>
      </c>
      <c r="BR49" s="15">
        <v>35.090000000000003</v>
      </c>
      <c r="BS49" s="15">
        <v>78.5</v>
      </c>
      <c r="BT49" s="15">
        <v>1.2767999999999999</v>
      </c>
      <c r="BU49" s="34">
        <v>22.475269567043998</v>
      </c>
      <c r="BV49" s="12">
        <f>L49/($BU49/$BU$613)</f>
        <v>2.4762055411153976</v>
      </c>
      <c r="BW49" s="12">
        <f t="shared" si="0"/>
        <v>0.1602835301086647</v>
      </c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</row>
    <row r="50" spans="1:89" x14ac:dyDescent="0.2">
      <c r="A50" s="17" t="s">
        <v>226</v>
      </c>
      <c r="B50" s="18">
        <v>1.5</v>
      </c>
      <c r="C50" s="18" t="s">
        <v>184</v>
      </c>
      <c r="D50" s="18">
        <v>1.5</v>
      </c>
      <c r="E50" s="18" t="s">
        <v>184</v>
      </c>
      <c r="F50" s="18" t="s">
        <v>184</v>
      </c>
      <c r="G50" s="18" t="s">
        <v>184</v>
      </c>
      <c r="H50" s="18">
        <v>0.16</v>
      </c>
      <c r="I50" s="18">
        <v>0.391351137946851</v>
      </c>
      <c r="J50" s="18" t="s">
        <v>184</v>
      </c>
      <c r="K50" s="18">
        <v>3.8034121802566898</v>
      </c>
      <c r="L50" s="18">
        <v>0.52490000000000003</v>
      </c>
      <c r="M50" s="18">
        <v>0.80640000000000001</v>
      </c>
      <c r="N50" s="18">
        <v>0.61573619999999996</v>
      </c>
      <c r="O50" s="18">
        <v>0.95289999999999997</v>
      </c>
      <c r="P50" s="18">
        <v>0.81480079999999999</v>
      </c>
      <c r="Q50" s="18">
        <v>1.083601</v>
      </c>
      <c r="R50" s="18">
        <v>0.96039960000000002</v>
      </c>
      <c r="S50" s="18">
        <v>286.3</v>
      </c>
      <c r="T50" s="18" t="s">
        <v>184</v>
      </c>
      <c r="U50" s="18" t="s">
        <v>184</v>
      </c>
      <c r="V50" s="18">
        <v>274.47000000000003</v>
      </c>
      <c r="W50" s="18">
        <v>221.84</v>
      </c>
      <c r="X50" s="18" t="s">
        <v>184</v>
      </c>
      <c r="Y50" s="18">
        <v>108.58</v>
      </c>
      <c r="Z50" s="18">
        <v>229</v>
      </c>
      <c r="AA50" s="18">
        <v>91</v>
      </c>
      <c r="AB50" s="18" t="s">
        <v>184</v>
      </c>
      <c r="AC50" s="18" t="s">
        <v>184</v>
      </c>
      <c r="AD50" s="18">
        <v>23.2464367378325</v>
      </c>
      <c r="AE50" s="18">
        <v>56.69</v>
      </c>
      <c r="AF50" s="18">
        <v>48.38</v>
      </c>
      <c r="AG50" s="18">
        <v>130.63</v>
      </c>
      <c r="AH50" s="18" t="s">
        <v>184</v>
      </c>
      <c r="AI50" s="18" t="s">
        <v>184</v>
      </c>
      <c r="AJ50" s="18" t="s">
        <v>184</v>
      </c>
      <c r="AK50" s="18" t="s">
        <v>184</v>
      </c>
      <c r="AL50" s="18">
        <v>57.69</v>
      </c>
      <c r="AM50" s="18" t="s">
        <v>184</v>
      </c>
      <c r="AN50" s="18">
        <v>0.13100000000000001</v>
      </c>
      <c r="AO50" s="18">
        <v>9.4E-2</v>
      </c>
      <c r="AP50" s="18">
        <v>0.75619999999999998</v>
      </c>
      <c r="AQ50" s="18">
        <v>0.32843572302811702</v>
      </c>
      <c r="AR50" s="18" t="s">
        <v>184</v>
      </c>
      <c r="AS50" s="18">
        <v>2.0282504000000001</v>
      </c>
      <c r="AT50" s="18">
        <v>0.12676565000000001</v>
      </c>
      <c r="AU50" s="18">
        <v>0.16314187999999999</v>
      </c>
      <c r="AV50" s="18">
        <v>0.19750000000000001</v>
      </c>
      <c r="AW50" s="18">
        <v>1343.61</v>
      </c>
      <c r="AX50" s="18" t="s">
        <v>184</v>
      </c>
      <c r="AY50" s="18">
        <v>36.11</v>
      </c>
      <c r="AZ50" s="18" t="s">
        <v>184</v>
      </c>
      <c r="BA50" s="18">
        <v>159.394736058201</v>
      </c>
      <c r="BB50" s="18" t="s">
        <v>184</v>
      </c>
      <c r="BC50" s="18">
        <v>0.63849999999999996</v>
      </c>
      <c r="BD50" s="18" t="s">
        <v>184</v>
      </c>
      <c r="BE50" s="18">
        <v>0.52029999999999998</v>
      </c>
      <c r="BF50" s="18">
        <v>11.5</v>
      </c>
      <c r="BG50" s="18">
        <v>1E-10</v>
      </c>
      <c r="BH50" s="18">
        <v>52</v>
      </c>
      <c r="BI50" s="18">
        <v>42.25</v>
      </c>
      <c r="BJ50" s="18">
        <v>30</v>
      </c>
      <c r="BK50" s="18">
        <v>496.03948974609398</v>
      </c>
      <c r="BL50" s="18">
        <v>11.02</v>
      </c>
      <c r="BM50" s="18">
        <v>645.51</v>
      </c>
      <c r="BN50" s="18">
        <v>179.5</v>
      </c>
      <c r="BO50" s="18">
        <v>2482.4</v>
      </c>
      <c r="BP50" s="18">
        <v>1741</v>
      </c>
      <c r="BQ50" s="18">
        <v>204.8</v>
      </c>
      <c r="BR50" s="18">
        <v>35.090000000000003</v>
      </c>
      <c r="BS50" s="18">
        <v>78.5</v>
      </c>
      <c r="BT50" s="18">
        <v>1.2899</v>
      </c>
      <c r="BU50" s="33">
        <v>22.118479882560699</v>
      </c>
      <c r="BV50" s="12">
        <f>L50/($BU50/$BU$614)</f>
        <v>2.4480235131610009</v>
      </c>
      <c r="BW50" s="12">
        <f t="shared" si="0"/>
        <v>0.12679481396860648</v>
      </c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</row>
    <row r="51" spans="1:89" x14ac:dyDescent="0.2">
      <c r="A51" s="14" t="s">
        <v>227</v>
      </c>
      <c r="B51" s="15">
        <v>1.5</v>
      </c>
      <c r="C51" s="15" t="s">
        <v>184</v>
      </c>
      <c r="D51" s="15">
        <v>1.5</v>
      </c>
      <c r="E51" s="15" t="s">
        <v>184</v>
      </c>
      <c r="F51" s="15" t="s">
        <v>184</v>
      </c>
      <c r="G51" s="15" t="s">
        <v>184</v>
      </c>
      <c r="H51" s="15">
        <v>0.16</v>
      </c>
      <c r="I51" s="15">
        <v>0.391351137946851</v>
      </c>
      <c r="J51" s="15" t="s">
        <v>184</v>
      </c>
      <c r="K51" s="15">
        <v>3.8034121802566898</v>
      </c>
      <c r="L51" s="15">
        <v>0.52100000000000002</v>
      </c>
      <c r="M51" s="15">
        <v>0.80469999999999997</v>
      </c>
      <c r="N51" s="15">
        <v>0.61176790000000003</v>
      </c>
      <c r="O51" s="15">
        <v>0.95289999999999997</v>
      </c>
      <c r="P51" s="15">
        <v>0.81480079999999999</v>
      </c>
      <c r="Q51" s="15">
        <v>1.083601</v>
      </c>
      <c r="R51" s="15">
        <v>0.96039960000000002</v>
      </c>
      <c r="S51" s="15">
        <v>291.8</v>
      </c>
      <c r="T51" s="15" t="s">
        <v>184</v>
      </c>
      <c r="U51" s="15" t="s">
        <v>184</v>
      </c>
      <c r="V51" s="15">
        <v>264.55</v>
      </c>
      <c r="W51" s="15">
        <v>224.6</v>
      </c>
      <c r="X51" s="15" t="s">
        <v>184</v>
      </c>
      <c r="Y51" s="15">
        <v>105.82</v>
      </c>
      <c r="Z51" s="15">
        <v>207</v>
      </c>
      <c r="AA51" s="15">
        <v>91</v>
      </c>
      <c r="AB51" s="15" t="s">
        <v>184</v>
      </c>
      <c r="AC51" s="15" t="s">
        <v>184</v>
      </c>
      <c r="AD51" s="15">
        <v>23.250049880545699</v>
      </c>
      <c r="AE51" s="15">
        <v>55.51</v>
      </c>
      <c r="AF51" s="15">
        <v>47.84</v>
      </c>
      <c r="AG51" s="15">
        <v>129.86000000000001</v>
      </c>
      <c r="AH51" s="15" t="s">
        <v>184</v>
      </c>
      <c r="AI51" s="15" t="s">
        <v>184</v>
      </c>
      <c r="AJ51" s="15" t="s">
        <v>184</v>
      </c>
      <c r="AK51" s="15" t="s">
        <v>184</v>
      </c>
      <c r="AL51" s="15">
        <v>58.42</v>
      </c>
      <c r="AM51" s="15" t="s">
        <v>184</v>
      </c>
      <c r="AN51" s="15">
        <v>0.16800000000000001</v>
      </c>
      <c r="AO51" s="15">
        <v>9.4E-2</v>
      </c>
      <c r="AP51" s="15">
        <v>0.83330000000000004</v>
      </c>
      <c r="AQ51" s="15">
        <v>0.32927099145793298</v>
      </c>
      <c r="AR51" s="15" t="s">
        <v>184</v>
      </c>
      <c r="AS51" s="15">
        <v>1.7196035999999999</v>
      </c>
      <c r="AT51" s="15">
        <v>0.12676565000000001</v>
      </c>
      <c r="AU51" s="15">
        <v>0.13227720000000001</v>
      </c>
      <c r="AV51" s="15">
        <v>0.14130000000000001</v>
      </c>
      <c r="AW51" s="15">
        <v>1343.61</v>
      </c>
      <c r="AX51" s="15" t="s">
        <v>184</v>
      </c>
      <c r="AY51" s="15">
        <v>34.72</v>
      </c>
      <c r="AZ51" s="15" t="s">
        <v>184</v>
      </c>
      <c r="BA51" s="15">
        <v>156.051582831178</v>
      </c>
      <c r="BB51" s="15" t="s">
        <v>184</v>
      </c>
      <c r="BC51" s="15">
        <v>0.64329999999999998</v>
      </c>
      <c r="BD51" s="15" t="s">
        <v>184</v>
      </c>
      <c r="BE51" s="15">
        <v>0.49159999999999998</v>
      </c>
      <c r="BF51" s="15">
        <v>11.5</v>
      </c>
      <c r="BG51" s="15">
        <v>1E-10</v>
      </c>
      <c r="BH51" s="15">
        <v>52</v>
      </c>
      <c r="BI51" s="15">
        <v>42.25</v>
      </c>
      <c r="BJ51" s="15">
        <v>30</v>
      </c>
      <c r="BK51" s="15">
        <v>496.03948974609398</v>
      </c>
      <c r="BL51" s="15">
        <v>11.02</v>
      </c>
      <c r="BM51" s="15">
        <v>645.51</v>
      </c>
      <c r="BN51" s="15">
        <v>184.7</v>
      </c>
      <c r="BO51" s="15">
        <v>2495.6</v>
      </c>
      <c r="BP51" s="15">
        <v>1742</v>
      </c>
      <c r="BQ51" s="15">
        <v>210.3</v>
      </c>
      <c r="BR51" s="15">
        <v>35.090000000000003</v>
      </c>
      <c r="BS51" s="15">
        <v>78.95</v>
      </c>
      <c r="BT51" s="15">
        <v>1.2878000000000001</v>
      </c>
      <c r="BU51" s="34">
        <v>22.0359073643017</v>
      </c>
      <c r="BV51" s="12">
        <f>L51/($BU51/$BU$615)</f>
        <v>2.4420181423792053</v>
      </c>
      <c r="BW51" s="12">
        <f t="shared" si="0"/>
        <v>0.13150976261236291</v>
      </c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</row>
    <row r="52" spans="1:89" x14ac:dyDescent="0.2">
      <c r="A52" s="17" t="s">
        <v>228</v>
      </c>
      <c r="B52" s="18">
        <v>1.5</v>
      </c>
      <c r="C52" s="18" t="s">
        <v>184</v>
      </c>
      <c r="D52" s="18">
        <v>1.5</v>
      </c>
      <c r="E52" s="18" t="s">
        <v>184</v>
      </c>
      <c r="F52" s="18" t="s">
        <v>184</v>
      </c>
      <c r="G52" s="18" t="s">
        <v>184</v>
      </c>
      <c r="H52" s="18">
        <v>0.16</v>
      </c>
      <c r="I52" s="18">
        <v>0.391351137946851</v>
      </c>
      <c r="J52" s="18" t="s">
        <v>184</v>
      </c>
      <c r="K52" s="18">
        <v>3.8034121802566898</v>
      </c>
      <c r="L52" s="18">
        <v>0.55089999999999995</v>
      </c>
      <c r="M52" s="18">
        <v>0.80200000000000005</v>
      </c>
      <c r="N52" s="18">
        <v>0.62389309999999998</v>
      </c>
      <c r="O52" s="18">
        <v>0.95289999999999997</v>
      </c>
      <c r="P52" s="18">
        <v>0.81480079999999999</v>
      </c>
      <c r="Q52" s="18">
        <v>1.083601</v>
      </c>
      <c r="R52" s="18">
        <v>0.96039960000000002</v>
      </c>
      <c r="S52" s="18">
        <v>297.60000000000002</v>
      </c>
      <c r="T52" s="18" t="s">
        <v>184</v>
      </c>
      <c r="U52" s="18" t="s">
        <v>184</v>
      </c>
      <c r="V52" s="18">
        <v>265.66000000000003</v>
      </c>
      <c r="W52" s="18">
        <v>224.6</v>
      </c>
      <c r="X52" s="18" t="s">
        <v>184</v>
      </c>
      <c r="Y52" s="18">
        <v>108.58</v>
      </c>
      <c r="Z52" s="18">
        <v>204</v>
      </c>
      <c r="AA52" s="18">
        <v>91</v>
      </c>
      <c r="AB52" s="18" t="s">
        <v>184</v>
      </c>
      <c r="AC52" s="18" t="s">
        <v>184</v>
      </c>
      <c r="AD52" s="18">
        <v>23.746280657603101</v>
      </c>
      <c r="AE52" s="18">
        <v>55.9</v>
      </c>
      <c r="AF52" s="18">
        <v>48.94</v>
      </c>
      <c r="AG52" s="18">
        <v>130.29</v>
      </c>
      <c r="AH52" s="18" t="s">
        <v>184</v>
      </c>
      <c r="AI52" s="18" t="s">
        <v>184</v>
      </c>
      <c r="AJ52" s="18" t="s">
        <v>184</v>
      </c>
      <c r="AK52" s="18" t="s">
        <v>184</v>
      </c>
      <c r="AL52" s="18">
        <v>60.63</v>
      </c>
      <c r="AM52" s="18" t="s">
        <v>184</v>
      </c>
      <c r="AN52" s="18">
        <v>0.15609999999999999</v>
      </c>
      <c r="AO52" s="18">
        <v>9.4E-2</v>
      </c>
      <c r="AP52" s="18">
        <v>0.69669999999999999</v>
      </c>
      <c r="AQ52" s="18">
        <v>0.33010838411876497</v>
      </c>
      <c r="AR52" s="18" t="s">
        <v>184</v>
      </c>
      <c r="AS52" s="18">
        <v>1.6755112000000001</v>
      </c>
      <c r="AT52" s="18">
        <v>0.12676565000000001</v>
      </c>
      <c r="AU52" s="18">
        <v>0.14991415999999999</v>
      </c>
      <c r="AV52" s="18">
        <v>0.16070000000000001</v>
      </c>
      <c r="AW52" s="18">
        <v>1343.61</v>
      </c>
      <c r="AX52" s="18" t="s">
        <v>184</v>
      </c>
      <c r="AY52" s="18">
        <v>33.89</v>
      </c>
      <c r="AZ52" s="18" t="s">
        <v>184</v>
      </c>
      <c r="BA52" s="18">
        <v>154.02590822863399</v>
      </c>
      <c r="BB52" s="18" t="s">
        <v>184</v>
      </c>
      <c r="BC52" s="18">
        <v>0.64990000000000003</v>
      </c>
      <c r="BD52" s="18" t="s">
        <v>184</v>
      </c>
      <c r="BE52" s="18">
        <v>0.48060000000000003</v>
      </c>
      <c r="BF52" s="18">
        <v>11.5</v>
      </c>
      <c r="BG52" s="18">
        <v>1E-10</v>
      </c>
      <c r="BH52" s="18">
        <v>52</v>
      </c>
      <c r="BI52" s="18">
        <v>42.25</v>
      </c>
      <c r="BJ52" s="18">
        <v>30</v>
      </c>
      <c r="BK52" s="18">
        <v>496.03948974609398</v>
      </c>
      <c r="BL52" s="18">
        <v>11.02</v>
      </c>
      <c r="BM52" s="18">
        <v>645.51</v>
      </c>
      <c r="BN52" s="18">
        <v>187</v>
      </c>
      <c r="BO52" s="18">
        <v>2572.8000000000002</v>
      </c>
      <c r="BP52" s="18">
        <v>1742</v>
      </c>
      <c r="BQ52" s="18">
        <v>211.2</v>
      </c>
      <c r="BR52" s="18">
        <v>35.090000000000003</v>
      </c>
      <c r="BS52" s="18">
        <v>80.75</v>
      </c>
      <c r="BT52" s="18">
        <v>1.2926</v>
      </c>
      <c r="BU52" s="33">
        <v>22.434398385280399</v>
      </c>
      <c r="BV52" s="12">
        <f>L52/($BU52/$BU$616)</f>
        <v>2.5254926949800223</v>
      </c>
      <c r="BW52" s="12">
        <f t="shared" si="0"/>
        <v>0.1986574290267353</v>
      </c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</row>
    <row r="53" spans="1:89" x14ac:dyDescent="0.2">
      <c r="A53" s="14" t="s">
        <v>229</v>
      </c>
      <c r="B53" s="15">
        <v>1.5</v>
      </c>
      <c r="C53" s="15" t="s">
        <v>184</v>
      </c>
      <c r="D53" s="15">
        <v>1.5</v>
      </c>
      <c r="E53" s="15" t="s">
        <v>184</v>
      </c>
      <c r="F53" s="15" t="s">
        <v>184</v>
      </c>
      <c r="G53" s="15" t="s">
        <v>184</v>
      </c>
      <c r="H53" s="15">
        <v>0.16</v>
      </c>
      <c r="I53" s="15">
        <v>0.391351137946851</v>
      </c>
      <c r="J53" s="15" t="s">
        <v>184</v>
      </c>
      <c r="K53" s="15">
        <v>3.8034121802566898</v>
      </c>
      <c r="L53" s="15">
        <v>0.58069999999999999</v>
      </c>
      <c r="M53" s="15">
        <v>0.80420000000000003</v>
      </c>
      <c r="N53" s="15">
        <v>0.62587720000000002</v>
      </c>
      <c r="O53" s="15">
        <v>0.95289999999999997</v>
      </c>
      <c r="P53" s="15">
        <v>0.81480079999999999</v>
      </c>
      <c r="Q53" s="15">
        <v>1.083601</v>
      </c>
      <c r="R53" s="15">
        <v>0.96039960000000002</v>
      </c>
      <c r="S53" s="15">
        <v>303.7</v>
      </c>
      <c r="T53" s="15" t="s">
        <v>184</v>
      </c>
      <c r="U53" s="15" t="s">
        <v>184</v>
      </c>
      <c r="V53" s="15">
        <v>275.58</v>
      </c>
      <c r="W53" s="15">
        <v>227.35</v>
      </c>
      <c r="X53" s="15" t="s">
        <v>184</v>
      </c>
      <c r="Y53" s="15">
        <v>116.84</v>
      </c>
      <c r="Z53" s="15">
        <v>234</v>
      </c>
      <c r="AA53" s="15">
        <v>91</v>
      </c>
      <c r="AB53" s="15" t="s">
        <v>184</v>
      </c>
      <c r="AC53" s="15" t="s">
        <v>184</v>
      </c>
      <c r="AD53" s="15">
        <v>24.139764864357701</v>
      </c>
      <c r="AE53" s="15">
        <v>53.15</v>
      </c>
      <c r="AF53" s="15">
        <v>48.98</v>
      </c>
      <c r="AG53" s="15">
        <v>128.72</v>
      </c>
      <c r="AH53" s="15" t="s">
        <v>184</v>
      </c>
      <c r="AI53" s="15" t="s">
        <v>184</v>
      </c>
      <c r="AJ53" s="15" t="s">
        <v>184</v>
      </c>
      <c r="AK53" s="15" t="s">
        <v>184</v>
      </c>
      <c r="AL53" s="15">
        <v>65.040000000000006</v>
      </c>
      <c r="AM53" s="15" t="s">
        <v>184</v>
      </c>
      <c r="AN53" s="15">
        <v>0.1759</v>
      </c>
      <c r="AO53" s="15">
        <v>9.4E-2</v>
      </c>
      <c r="AP53" s="15">
        <v>0.66800000000000004</v>
      </c>
      <c r="AQ53" s="15">
        <v>0.33094790641289801</v>
      </c>
      <c r="AR53" s="15" t="s">
        <v>184</v>
      </c>
      <c r="AS53" s="15">
        <v>1.5873264</v>
      </c>
      <c r="AT53" s="15">
        <v>0.12676565000000001</v>
      </c>
      <c r="AU53" s="15">
        <v>0.19400655999999999</v>
      </c>
      <c r="AV53" s="15">
        <v>0.23039999999999999</v>
      </c>
      <c r="AW53" s="15">
        <v>1343.61</v>
      </c>
      <c r="AX53" s="15" t="s">
        <v>184</v>
      </c>
      <c r="AY53" s="15">
        <v>32.78</v>
      </c>
      <c r="AZ53" s="15" t="s">
        <v>184</v>
      </c>
      <c r="BA53" s="15">
        <v>151.28085269523501</v>
      </c>
      <c r="BB53" s="15" t="s">
        <v>184</v>
      </c>
      <c r="BC53" s="15">
        <v>0.64529999999999998</v>
      </c>
      <c r="BD53" s="15" t="s">
        <v>184</v>
      </c>
      <c r="BE53" s="15">
        <v>0.496</v>
      </c>
      <c r="BF53" s="15">
        <v>11.5</v>
      </c>
      <c r="BG53" s="15">
        <v>1E-10</v>
      </c>
      <c r="BH53" s="15">
        <v>52</v>
      </c>
      <c r="BI53" s="15">
        <v>42.25</v>
      </c>
      <c r="BJ53" s="15">
        <v>30</v>
      </c>
      <c r="BK53" s="15">
        <v>507.06259155273398</v>
      </c>
      <c r="BL53" s="15">
        <v>11.02</v>
      </c>
      <c r="BM53" s="15">
        <v>645.51</v>
      </c>
      <c r="BN53" s="15">
        <v>192</v>
      </c>
      <c r="BO53" s="15">
        <v>2590.4</v>
      </c>
      <c r="BP53" s="15">
        <v>1741</v>
      </c>
      <c r="BQ53" s="15">
        <v>220.9</v>
      </c>
      <c r="BR53" s="15">
        <v>35.090000000000003</v>
      </c>
      <c r="BS53" s="15">
        <v>80.5</v>
      </c>
      <c r="BT53" s="15">
        <v>1.2929999999999999</v>
      </c>
      <c r="BU53" s="34">
        <v>22.814735571731202</v>
      </c>
      <c r="BV53" s="12">
        <f>L53/($BU53/$BU$617)</f>
        <v>2.6285062264290056</v>
      </c>
      <c r="BW53" s="12">
        <f t="shared" si="0"/>
        <v>0.26447909410983983</v>
      </c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</row>
    <row r="54" spans="1:89" x14ac:dyDescent="0.2">
      <c r="A54" s="17" t="s">
        <v>230</v>
      </c>
      <c r="B54" s="18">
        <v>1.5</v>
      </c>
      <c r="C54" s="18" t="s">
        <v>184</v>
      </c>
      <c r="D54" s="18">
        <v>1.5</v>
      </c>
      <c r="E54" s="18" t="s">
        <v>184</v>
      </c>
      <c r="F54" s="18" t="s">
        <v>184</v>
      </c>
      <c r="G54" s="18" t="s">
        <v>184</v>
      </c>
      <c r="H54" s="18">
        <v>0.16</v>
      </c>
      <c r="I54" s="18">
        <v>0.391351137946851</v>
      </c>
      <c r="J54" s="18" t="s">
        <v>184</v>
      </c>
      <c r="K54" s="18">
        <v>3.8034121802566898</v>
      </c>
      <c r="L54" s="18">
        <v>0.5706</v>
      </c>
      <c r="M54" s="18">
        <v>0.80689999999999995</v>
      </c>
      <c r="N54" s="18">
        <v>0.63182950000000004</v>
      </c>
      <c r="O54" s="18">
        <v>0.95289999999999997</v>
      </c>
      <c r="P54" s="18">
        <v>0.81480079999999999</v>
      </c>
      <c r="Q54" s="18">
        <v>1.083601</v>
      </c>
      <c r="R54" s="18">
        <v>0.96039960000000002</v>
      </c>
      <c r="S54" s="18">
        <v>303.39999999999998</v>
      </c>
      <c r="T54" s="18" t="s">
        <v>184</v>
      </c>
      <c r="U54" s="18" t="s">
        <v>184</v>
      </c>
      <c r="V54" s="18">
        <v>274.47000000000003</v>
      </c>
      <c r="W54" s="18">
        <v>230.11</v>
      </c>
      <c r="X54" s="18" t="s">
        <v>184</v>
      </c>
      <c r="Y54" s="18">
        <v>116.02</v>
      </c>
      <c r="Z54" s="18">
        <v>223</v>
      </c>
      <c r="AA54" s="18">
        <v>91</v>
      </c>
      <c r="AB54" s="18" t="s">
        <v>184</v>
      </c>
      <c r="AC54" s="18" t="s">
        <v>184</v>
      </c>
      <c r="AD54" s="18">
        <v>24.054953805840899</v>
      </c>
      <c r="AE54" s="18">
        <v>52.36</v>
      </c>
      <c r="AF54" s="18">
        <v>48.98</v>
      </c>
      <c r="AG54" s="18">
        <v>124.84</v>
      </c>
      <c r="AH54" s="18" t="s">
        <v>184</v>
      </c>
      <c r="AI54" s="18" t="s">
        <v>184</v>
      </c>
      <c r="AJ54" s="18" t="s">
        <v>184</v>
      </c>
      <c r="AK54" s="18" t="s">
        <v>184</v>
      </c>
      <c r="AL54" s="18">
        <v>65.040000000000006</v>
      </c>
      <c r="AM54" s="18" t="s">
        <v>184</v>
      </c>
      <c r="AN54" s="18">
        <v>0.153</v>
      </c>
      <c r="AO54" s="18">
        <v>9.4E-2</v>
      </c>
      <c r="AP54" s="18">
        <v>0.63270000000000004</v>
      </c>
      <c r="AQ54" s="18">
        <v>0.33178956375635499</v>
      </c>
      <c r="AR54" s="18" t="s">
        <v>184</v>
      </c>
      <c r="AS54" s="18">
        <v>1.653465</v>
      </c>
      <c r="AT54" s="18">
        <v>0.12676565000000001</v>
      </c>
      <c r="AU54" s="18">
        <v>0.19180194</v>
      </c>
      <c r="AV54" s="18">
        <v>0.25419999999999998</v>
      </c>
      <c r="AW54" s="18">
        <v>1343.61</v>
      </c>
      <c r="AX54" s="18" t="s">
        <v>184</v>
      </c>
      <c r="AY54" s="18">
        <v>32.5</v>
      </c>
      <c r="AZ54" s="18" t="s">
        <v>184</v>
      </c>
      <c r="BA54" s="18">
        <v>150.5816827559</v>
      </c>
      <c r="BB54" s="18" t="s">
        <v>184</v>
      </c>
      <c r="BC54" s="18">
        <v>0.64349999999999996</v>
      </c>
      <c r="BD54" s="18" t="s">
        <v>184</v>
      </c>
      <c r="BE54" s="18">
        <v>0.496</v>
      </c>
      <c r="BF54" s="18">
        <v>11.5</v>
      </c>
      <c r="BG54" s="18">
        <v>1E-10</v>
      </c>
      <c r="BH54" s="18">
        <v>52</v>
      </c>
      <c r="BI54" s="18">
        <v>42.25</v>
      </c>
      <c r="BJ54" s="18">
        <v>30</v>
      </c>
      <c r="BK54" s="18">
        <v>507.06259155273398</v>
      </c>
      <c r="BL54" s="18">
        <v>11.02</v>
      </c>
      <c r="BM54" s="18">
        <v>645.73</v>
      </c>
      <c r="BN54" s="18">
        <v>190.5</v>
      </c>
      <c r="BO54" s="18">
        <v>2687.4</v>
      </c>
      <c r="BP54" s="18">
        <v>1742</v>
      </c>
      <c r="BQ54" s="18">
        <v>231.5</v>
      </c>
      <c r="BR54" s="18">
        <v>35.090000000000003</v>
      </c>
      <c r="BS54" s="18">
        <v>82.97</v>
      </c>
      <c r="BT54" s="18">
        <v>1.2929999999999999</v>
      </c>
      <c r="BU54" s="33">
        <v>22.752075939751201</v>
      </c>
      <c r="BV54" s="12">
        <f>L54/($BU54/$BU$618)</f>
        <v>2.6776174979573146</v>
      </c>
      <c r="BW54" s="12">
        <f t="shared" si="0"/>
        <v>0.24207087634930527</v>
      </c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</row>
    <row r="55" spans="1:89" x14ac:dyDescent="0.2">
      <c r="A55" s="14" t="s">
        <v>231</v>
      </c>
      <c r="B55" s="15">
        <v>1.5</v>
      </c>
      <c r="C55" s="15" t="s">
        <v>184</v>
      </c>
      <c r="D55" s="15">
        <v>1.5</v>
      </c>
      <c r="E55" s="15" t="s">
        <v>184</v>
      </c>
      <c r="F55" s="15" t="s">
        <v>184</v>
      </c>
      <c r="G55" s="15" t="s">
        <v>184</v>
      </c>
      <c r="H55" s="15">
        <v>0.16</v>
      </c>
      <c r="I55" s="15">
        <v>0.391351137946851</v>
      </c>
      <c r="J55" s="15" t="s">
        <v>184</v>
      </c>
      <c r="K55" s="15">
        <v>3.8034121802566898</v>
      </c>
      <c r="L55" s="15">
        <v>0.57230000000000003</v>
      </c>
      <c r="M55" s="15">
        <v>0.79979999999999996</v>
      </c>
      <c r="N55" s="15">
        <v>0.65211160000000001</v>
      </c>
      <c r="O55" s="15">
        <v>0.95289999999999997</v>
      </c>
      <c r="P55" s="15">
        <v>0.81480079999999999</v>
      </c>
      <c r="Q55" s="15">
        <v>1.083601</v>
      </c>
      <c r="R55" s="15">
        <v>0.96039960000000002</v>
      </c>
      <c r="S55" s="15">
        <v>288.8</v>
      </c>
      <c r="T55" s="15" t="s">
        <v>184</v>
      </c>
      <c r="U55" s="15" t="s">
        <v>184</v>
      </c>
      <c r="V55" s="15">
        <v>272.27</v>
      </c>
      <c r="W55" s="15">
        <v>231.76</v>
      </c>
      <c r="X55" s="15" t="s">
        <v>184</v>
      </c>
      <c r="Y55" s="15">
        <v>114.09</v>
      </c>
      <c r="Z55" s="15">
        <v>212</v>
      </c>
      <c r="AA55" s="15">
        <v>98.8</v>
      </c>
      <c r="AB55" s="15" t="s">
        <v>184</v>
      </c>
      <c r="AC55" s="15" t="s">
        <v>184</v>
      </c>
      <c r="AD55" s="15">
        <v>24.2812833129537</v>
      </c>
      <c r="AE55" s="15">
        <v>53.54</v>
      </c>
      <c r="AF55" s="15">
        <v>48.98</v>
      </c>
      <c r="AG55" s="15">
        <v>121.54</v>
      </c>
      <c r="AH55" s="15" t="s">
        <v>184</v>
      </c>
      <c r="AI55" s="15" t="s">
        <v>184</v>
      </c>
      <c r="AJ55" s="15" t="s">
        <v>184</v>
      </c>
      <c r="AK55" s="15" t="s">
        <v>184</v>
      </c>
      <c r="AL55" s="15">
        <v>65.040000000000006</v>
      </c>
      <c r="AM55" s="15" t="s">
        <v>184</v>
      </c>
      <c r="AN55" s="15">
        <v>0.159</v>
      </c>
      <c r="AO55" s="15">
        <v>8.1100000000000005E-2</v>
      </c>
      <c r="AP55" s="15">
        <v>0.69</v>
      </c>
      <c r="AQ55" s="15">
        <v>0.33380479678485198</v>
      </c>
      <c r="AR55" s="15" t="s">
        <v>184</v>
      </c>
      <c r="AS55" s="15">
        <v>1.6975574</v>
      </c>
      <c r="AT55" s="15">
        <v>0.12676565000000001</v>
      </c>
      <c r="AU55" s="15">
        <v>0.18077884</v>
      </c>
      <c r="AV55" s="15">
        <v>0.22620000000000001</v>
      </c>
      <c r="AW55" s="15">
        <v>1343.61</v>
      </c>
      <c r="AX55" s="15" t="s">
        <v>184</v>
      </c>
      <c r="AY55" s="15">
        <v>33.33</v>
      </c>
      <c r="AZ55" s="15" t="s">
        <v>184</v>
      </c>
      <c r="BA55" s="15">
        <v>152.64627140931401</v>
      </c>
      <c r="BB55" s="15" t="s">
        <v>184</v>
      </c>
      <c r="BC55" s="15">
        <v>0.64419999999999999</v>
      </c>
      <c r="BD55" s="15" t="s">
        <v>184</v>
      </c>
      <c r="BE55" s="15">
        <v>0.46960000000000002</v>
      </c>
      <c r="BF55" s="15">
        <v>11.5</v>
      </c>
      <c r="BG55" s="15">
        <v>1E-10</v>
      </c>
      <c r="BH55" s="15">
        <v>52</v>
      </c>
      <c r="BI55" s="15">
        <v>42.25</v>
      </c>
      <c r="BJ55" s="15">
        <v>30</v>
      </c>
      <c r="BK55" s="15">
        <v>507.06259155273398</v>
      </c>
      <c r="BL55" s="15">
        <v>11.02</v>
      </c>
      <c r="BM55" s="15">
        <v>650.14</v>
      </c>
      <c r="BN55" s="15">
        <v>204.8</v>
      </c>
      <c r="BO55" s="15">
        <v>2782.2</v>
      </c>
      <c r="BP55" s="15">
        <v>1742</v>
      </c>
      <c r="BQ55" s="15">
        <v>261</v>
      </c>
      <c r="BR55" s="15">
        <v>35.090000000000003</v>
      </c>
      <c r="BS55" s="15">
        <v>83.5</v>
      </c>
      <c r="BT55" s="15">
        <v>1.2929999999999999</v>
      </c>
      <c r="BU55" s="34">
        <v>22.828446724376601</v>
      </c>
      <c r="BV55" s="12">
        <f>L55/($BU55/$BU$619)</f>
        <v>2.7969068763094236</v>
      </c>
      <c r="BW55" s="12">
        <f t="shared" si="0"/>
        <v>0.22043078610374223</v>
      </c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</row>
    <row r="56" spans="1:89" x14ac:dyDescent="0.2">
      <c r="A56" s="17" t="s">
        <v>232</v>
      </c>
      <c r="B56" s="18">
        <v>1.45</v>
      </c>
      <c r="C56" s="18" t="s">
        <v>184</v>
      </c>
      <c r="D56" s="18">
        <v>1.45</v>
      </c>
      <c r="E56" s="18" t="s">
        <v>184</v>
      </c>
      <c r="F56" s="18" t="s">
        <v>184</v>
      </c>
      <c r="G56" s="18" t="s">
        <v>184</v>
      </c>
      <c r="H56" s="18">
        <v>0.15</v>
      </c>
      <c r="I56" s="18">
        <v>0.38414980235889501</v>
      </c>
      <c r="J56" s="18" t="s">
        <v>184</v>
      </c>
      <c r="K56" s="18">
        <v>3.6477434999660199</v>
      </c>
      <c r="L56" s="18">
        <v>0.55489999999999995</v>
      </c>
      <c r="M56" s="18">
        <v>0.92589999999999995</v>
      </c>
      <c r="N56" s="18">
        <v>0.70083260000000003</v>
      </c>
      <c r="O56" s="18">
        <v>0.92700000000000005</v>
      </c>
      <c r="P56" s="18">
        <v>0.81900079999999997</v>
      </c>
      <c r="Q56" s="18">
        <v>1.039501</v>
      </c>
      <c r="R56" s="18">
        <v>0.92259959999999996</v>
      </c>
      <c r="S56" s="18">
        <v>286.89999999999998</v>
      </c>
      <c r="T56" s="18" t="s">
        <v>184</v>
      </c>
      <c r="U56" s="18" t="s">
        <v>184</v>
      </c>
      <c r="V56" s="18">
        <v>269.79000000000002</v>
      </c>
      <c r="W56" s="18">
        <v>232.86</v>
      </c>
      <c r="X56" s="18" t="s">
        <v>184</v>
      </c>
      <c r="Y56" s="18">
        <v>116.84</v>
      </c>
      <c r="Z56" s="18">
        <v>215</v>
      </c>
      <c r="AA56" s="18">
        <v>98.8</v>
      </c>
      <c r="AB56" s="18" t="s">
        <v>184</v>
      </c>
      <c r="AC56" s="18" t="s">
        <v>184</v>
      </c>
      <c r="AD56" s="18">
        <v>24.393359444906601</v>
      </c>
      <c r="AE56" s="18">
        <v>55.12</v>
      </c>
      <c r="AF56" s="18">
        <v>49.6</v>
      </c>
      <c r="AG56" s="18">
        <v>124.01</v>
      </c>
      <c r="AH56" s="18" t="s">
        <v>184</v>
      </c>
      <c r="AI56" s="18" t="s">
        <v>184</v>
      </c>
      <c r="AJ56" s="18" t="s">
        <v>184</v>
      </c>
      <c r="AK56" s="18" t="s">
        <v>184</v>
      </c>
      <c r="AL56" s="18">
        <v>64.040000000000006</v>
      </c>
      <c r="AM56" s="18" t="s">
        <v>184</v>
      </c>
      <c r="AN56" s="18">
        <v>0.15190000000000001</v>
      </c>
      <c r="AO56" s="18">
        <v>7.6600000000000001E-2</v>
      </c>
      <c r="AP56" s="18">
        <v>0.72970000000000002</v>
      </c>
      <c r="AQ56" s="18">
        <v>0.334653719690999</v>
      </c>
      <c r="AR56" s="18" t="s">
        <v>184</v>
      </c>
      <c r="AS56" s="18">
        <v>1.7636959999999999</v>
      </c>
      <c r="AT56" s="18">
        <v>0.12676565000000001</v>
      </c>
      <c r="AU56" s="18">
        <v>0.19180194</v>
      </c>
      <c r="AV56" s="18">
        <v>0.23100000000000001</v>
      </c>
      <c r="AW56" s="18">
        <v>1488.3</v>
      </c>
      <c r="AX56" s="18" t="s">
        <v>184</v>
      </c>
      <c r="AY56" s="18">
        <v>32.78</v>
      </c>
      <c r="AZ56" s="18" t="s">
        <v>184</v>
      </c>
      <c r="BA56" s="18">
        <v>151.28085269523501</v>
      </c>
      <c r="BB56" s="18" t="s">
        <v>184</v>
      </c>
      <c r="BC56" s="18">
        <v>0.65590000000000004</v>
      </c>
      <c r="BD56" s="18" t="s">
        <v>184</v>
      </c>
      <c r="BE56" s="18">
        <v>0.45190000000000002</v>
      </c>
      <c r="BF56" s="18">
        <v>12.5</v>
      </c>
      <c r="BG56" s="18">
        <v>1E-10</v>
      </c>
      <c r="BH56" s="18">
        <v>53</v>
      </c>
      <c r="BI56" s="18">
        <v>60.5</v>
      </c>
      <c r="BJ56" s="18">
        <v>32.5</v>
      </c>
      <c r="BK56" s="18">
        <v>507.06259155273398</v>
      </c>
      <c r="BL56" s="18">
        <v>10.24</v>
      </c>
      <c r="BM56" s="18">
        <v>655.65</v>
      </c>
      <c r="BN56" s="18">
        <v>217.6</v>
      </c>
      <c r="BO56" s="18">
        <v>2872.6</v>
      </c>
      <c r="BP56" s="18">
        <v>1741</v>
      </c>
      <c r="BQ56" s="18">
        <v>264.10000000000002</v>
      </c>
      <c r="BR56" s="18">
        <v>35.1</v>
      </c>
      <c r="BS56" s="18">
        <v>88.27</v>
      </c>
      <c r="BT56" s="18">
        <v>1.2929999999999999</v>
      </c>
      <c r="BU56" s="33">
        <v>23.790735725707599</v>
      </c>
      <c r="BV56" s="12">
        <f>L56/($BU56/$BU$608)</f>
        <v>2.2584669091043978</v>
      </c>
      <c r="BW56" s="12">
        <f t="shared" si="0"/>
        <v>3.6993378101114173E-2</v>
      </c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</row>
    <row r="57" spans="1:89" x14ac:dyDescent="0.2">
      <c r="A57" s="14" t="s">
        <v>233</v>
      </c>
      <c r="B57" s="15">
        <v>1.45</v>
      </c>
      <c r="C57" s="15" t="s">
        <v>184</v>
      </c>
      <c r="D57" s="15">
        <v>1.45</v>
      </c>
      <c r="E57" s="15" t="s">
        <v>184</v>
      </c>
      <c r="F57" s="15" t="s">
        <v>184</v>
      </c>
      <c r="G57" s="15" t="s">
        <v>184</v>
      </c>
      <c r="H57" s="15">
        <v>0.15</v>
      </c>
      <c r="I57" s="15">
        <v>0.38414980235889501</v>
      </c>
      <c r="J57" s="15" t="s">
        <v>184</v>
      </c>
      <c r="K57" s="15">
        <v>3.6477434999660199</v>
      </c>
      <c r="L57" s="15">
        <v>0.50770000000000004</v>
      </c>
      <c r="M57" s="15">
        <v>0.94140000000000001</v>
      </c>
      <c r="N57" s="15">
        <v>0.72111449999999999</v>
      </c>
      <c r="O57" s="15">
        <v>0.92700000000000005</v>
      </c>
      <c r="P57" s="15">
        <v>0.81900079999999997</v>
      </c>
      <c r="Q57" s="15">
        <v>1.039501</v>
      </c>
      <c r="R57" s="15">
        <v>0.92259959999999996</v>
      </c>
      <c r="S57" s="15">
        <v>271.39999999999998</v>
      </c>
      <c r="T57" s="15" t="s">
        <v>184</v>
      </c>
      <c r="U57" s="15" t="s">
        <v>184</v>
      </c>
      <c r="V57" s="15">
        <v>258.49</v>
      </c>
      <c r="W57" s="15">
        <v>232.59</v>
      </c>
      <c r="X57" s="15" t="s">
        <v>184</v>
      </c>
      <c r="Y57" s="15">
        <v>112.71</v>
      </c>
      <c r="Z57" s="15">
        <v>209</v>
      </c>
      <c r="AA57" s="15">
        <v>95.5</v>
      </c>
      <c r="AB57" s="15" t="s">
        <v>184</v>
      </c>
      <c r="AC57" s="15" t="s">
        <v>184</v>
      </c>
      <c r="AD57" s="15">
        <v>24.4243118054987</v>
      </c>
      <c r="AE57" s="15">
        <v>52.75</v>
      </c>
      <c r="AF57" s="15">
        <v>49.9</v>
      </c>
      <c r="AG57" s="15">
        <v>119.06</v>
      </c>
      <c r="AH57" s="15" t="s">
        <v>184</v>
      </c>
      <c r="AI57" s="15" t="s">
        <v>184</v>
      </c>
      <c r="AJ57" s="15" t="s">
        <v>184</v>
      </c>
      <c r="AK57" s="15" t="s">
        <v>184</v>
      </c>
      <c r="AL57" s="15">
        <v>66.14</v>
      </c>
      <c r="AM57" s="15" t="s">
        <v>184</v>
      </c>
      <c r="AN57" s="15">
        <v>0.16009999999999999</v>
      </c>
      <c r="AO57" s="15">
        <v>8.0500000000000002E-2</v>
      </c>
      <c r="AP57" s="15">
        <v>0.79149999999999998</v>
      </c>
      <c r="AQ57" s="15">
        <v>0.33498084707238501</v>
      </c>
      <c r="AR57" s="15" t="s">
        <v>184</v>
      </c>
      <c r="AS57" s="15">
        <v>1.6975574</v>
      </c>
      <c r="AT57" s="15">
        <v>0.12676565000000001</v>
      </c>
      <c r="AU57" s="15">
        <v>0.16314187999999999</v>
      </c>
      <c r="AV57" s="15">
        <v>0.1991</v>
      </c>
      <c r="AW57" s="15">
        <v>1488.3</v>
      </c>
      <c r="AX57" s="15" t="s">
        <v>184</v>
      </c>
      <c r="AY57" s="15">
        <v>32.78</v>
      </c>
      <c r="AZ57" s="15" t="s">
        <v>184</v>
      </c>
      <c r="BA57" s="15">
        <v>151.28085269523501</v>
      </c>
      <c r="BB57" s="15" t="s">
        <v>184</v>
      </c>
      <c r="BC57" s="15">
        <v>0.65559999999999996</v>
      </c>
      <c r="BD57" s="15" t="s">
        <v>184</v>
      </c>
      <c r="BE57" s="15">
        <v>0.4718</v>
      </c>
      <c r="BF57" s="15">
        <v>12.5</v>
      </c>
      <c r="BG57" s="15">
        <v>1E-10</v>
      </c>
      <c r="BH57" s="15">
        <v>53</v>
      </c>
      <c r="BI57" s="15">
        <v>60.5</v>
      </c>
      <c r="BJ57" s="15">
        <v>32.5</v>
      </c>
      <c r="BK57" s="15">
        <v>507.06259155273398</v>
      </c>
      <c r="BL57" s="15">
        <v>10.24</v>
      </c>
      <c r="BM57" s="15">
        <v>693.79</v>
      </c>
      <c r="BN57" s="15">
        <v>223.1</v>
      </c>
      <c r="BO57" s="15">
        <v>3060</v>
      </c>
      <c r="BP57" s="15">
        <v>1742</v>
      </c>
      <c r="BQ57" s="15">
        <v>270.5</v>
      </c>
      <c r="BR57" s="15">
        <v>35.1</v>
      </c>
      <c r="BS57" s="15">
        <v>88.5</v>
      </c>
      <c r="BT57" s="15">
        <v>1.2929999999999999</v>
      </c>
      <c r="BU57" s="34">
        <v>23.479002597573899</v>
      </c>
      <c r="BV57" s="12">
        <f>L57/($BU57/$BU$609)</f>
        <v>2.0143495728242233</v>
      </c>
      <c r="BW57" s="12">
        <f t="shared" si="0"/>
        <v>-0.11329086298141927</v>
      </c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</row>
    <row r="58" spans="1:89" x14ac:dyDescent="0.2">
      <c r="A58" s="17" t="s">
        <v>234</v>
      </c>
      <c r="B58" s="18">
        <v>1.45</v>
      </c>
      <c r="C58" s="18" t="s">
        <v>184</v>
      </c>
      <c r="D58" s="18">
        <v>1.45</v>
      </c>
      <c r="E58" s="18" t="s">
        <v>184</v>
      </c>
      <c r="F58" s="18" t="s">
        <v>184</v>
      </c>
      <c r="G58" s="18" t="s">
        <v>184</v>
      </c>
      <c r="H58" s="18">
        <v>0.15</v>
      </c>
      <c r="I58" s="18">
        <v>0.38414980235889501</v>
      </c>
      <c r="J58" s="18" t="s">
        <v>184</v>
      </c>
      <c r="K58" s="18">
        <v>3.6477434999660199</v>
      </c>
      <c r="L58" s="18">
        <v>0.50839999999999996</v>
      </c>
      <c r="M58" s="18">
        <v>1.0350999999999999</v>
      </c>
      <c r="N58" s="18">
        <v>0.77975609999999995</v>
      </c>
      <c r="O58" s="18">
        <v>0.92700000000000005</v>
      </c>
      <c r="P58" s="18">
        <v>0.81900079999999997</v>
      </c>
      <c r="Q58" s="18">
        <v>1.039501</v>
      </c>
      <c r="R58" s="18">
        <v>0.92259959999999996</v>
      </c>
      <c r="S58" s="18">
        <v>280.5</v>
      </c>
      <c r="T58" s="18" t="s">
        <v>184</v>
      </c>
      <c r="U58" s="18" t="s">
        <v>184</v>
      </c>
      <c r="V58" s="18">
        <v>265.10000000000002</v>
      </c>
      <c r="W58" s="18">
        <v>232.86</v>
      </c>
      <c r="X58" s="18" t="s">
        <v>184</v>
      </c>
      <c r="Y58" s="18">
        <v>110.51</v>
      </c>
      <c r="Z58" s="18">
        <v>209</v>
      </c>
      <c r="AA58" s="18">
        <v>94.4</v>
      </c>
      <c r="AB58" s="18" t="s">
        <v>184</v>
      </c>
      <c r="AC58" s="18" t="s">
        <v>184</v>
      </c>
      <c r="AD58" s="18">
        <v>24.840609975204099</v>
      </c>
      <c r="AE58" s="18">
        <v>54.33</v>
      </c>
      <c r="AF58" s="18">
        <v>48.98</v>
      </c>
      <c r="AG58" s="18">
        <v>115.11</v>
      </c>
      <c r="AH58" s="18" t="s">
        <v>184</v>
      </c>
      <c r="AI58" s="18" t="s">
        <v>184</v>
      </c>
      <c r="AJ58" s="18" t="s">
        <v>184</v>
      </c>
      <c r="AK58" s="18" t="s">
        <v>184</v>
      </c>
      <c r="AL58" s="18">
        <v>66.87</v>
      </c>
      <c r="AM58" s="18" t="s">
        <v>184</v>
      </c>
      <c r="AN58" s="18">
        <v>0.16489999999999999</v>
      </c>
      <c r="AO58" s="18">
        <v>8.7099999999999997E-2</v>
      </c>
      <c r="AP58" s="18">
        <v>0.81569999999999998</v>
      </c>
      <c r="AQ58" s="18">
        <v>0.33562932595778999</v>
      </c>
      <c r="AR58" s="18" t="s">
        <v>184</v>
      </c>
      <c r="AS58" s="18">
        <v>1.6314188000000001</v>
      </c>
      <c r="AT58" s="18">
        <v>0.12676565000000001</v>
      </c>
      <c r="AU58" s="18">
        <v>0.14770954</v>
      </c>
      <c r="AV58" s="18">
        <v>0.16120000000000001</v>
      </c>
      <c r="AW58" s="18">
        <v>1488.3</v>
      </c>
      <c r="AX58" s="18" t="s">
        <v>184</v>
      </c>
      <c r="AY58" s="18">
        <v>31.94</v>
      </c>
      <c r="AZ58" s="18" t="s">
        <v>184</v>
      </c>
      <c r="BA58" s="18">
        <v>149.17497836620501</v>
      </c>
      <c r="BB58" s="18" t="s">
        <v>184</v>
      </c>
      <c r="BC58" s="18">
        <v>0.65480000000000005</v>
      </c>
      <c r="BD58" s="18" t="s">
        <v>184</v>
      </c>
      <c r="BE58" s="18">
        <v>0.496</v>
      </c>
      <c r="BF58" s="18">
        <v>12.5</v>
      </c>
      <c r="BG58" s="18">
        <v>1E-10</v>
      </c>
      <c r="BH58" s="18">
        <v>53</v>
      </c>
      <c r="BI58" s="18">
        <v>60.5</v>
      </c>
      <c r="BJ58" s="18">
        <v>32.5</v>
      </c>
      <c r="BK58" s="18">
        <v>524.699462890625</v>
      </c>
      <c r="BL58" s="18">
        <v>10.24</v>
      </c>
      <c r="BM58" s="18">
        <v>745.16</v>
      </c>
      <c r="BN58" s="18">
        <v>223.8</v>
      </c>
      <c r="BO58" s="18">
        <v>2958.6</v>
      </c>
      <c r="BP58" s="18">
        <v>1742</v>
      </c>
      <c r="BQ58" s="18">
        <v>277.10000000000002</v>
      </c>
      <c r="BR58" s="18">
        <v>35.1</v>
      </c>
      <c r="BS58" s="18">
        <v>88.5</v>
      </c>
      <c r="BT58" s="18">
        <v>1.2929999999999999</v>
      </c>
      <c r="BU58" s="33">
        <v>24.598108073599501</v>
      </c>
      <c r="BV58" s="12">
        <f>L58/($BU58/$BU$610)</f>
        <v>1.8747482693067981</v>
      </c>
      <c r="BW58" s="12">
        <f t="shared" si="0"/>
        <v>-0.13576338830082313</v>
      </c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</row>
    <row r="59" spans="1:89" x14ac:dyDescent="0.2">
      <c r="A59" s="14" t="s">
        <v>235</v>
      </c>
      <c r="B59" s="15">
        <v>1.45</v>
      </c>
      <c r="C59" s="15" t="s">
        <v>184</v>
      </c>
      <c r="D59" s="15">
        <v>1.45</v>
      </c>
      <c r="E59" s="15" t="s">
        <v>184</v>
      </c>
      <c r="F59" s="15" t="s">
        <v>184</v>
      </c>
      <c r="G59" s="15" t="s">
        <v>184</v>
      </c>
      <c r="H59" s="15">
        <v>0.15</v>
      </c>
      <c r="I59" s="15">
        <v>0.38414980235889501</v>
      </c>
      <c r="J59" s="15" t="s">
        <v>184</v>
      </c>
      <c r="K59" s="15">
        <v>3.6477434999660199</v>
      </c>
      <c r="L59" s="15">
        <v>0.47839999999999999</v>
      </c>
      <c r="M59" s="15">
        <v>1.0042</v>
      </c>
      <c r="N59" s="15">
        <v>0.81613150000000001</v>
      </c>
      <c r="O59" s="15">
        <v>0.92700000000000005</v>
      </c>
      <c r="P59" s="15">
        <v>0.81900079999999997</v>
      </c>
      <c r="Q59" s="15">
        <v>1.039501</v>
      </c>
      <c r="R59" s="15">
        <v>0.92259959999999996</v>
      </c>
      <c r="S59" s="15">
        <v>280.3</v>
      </c>
      <c r="T59" s="15" t="s">
        <v>184</v>
      </c>
      <c r="U59" s="15" t="s">
        <v>184</v>
      </c>
      <c r="V59" s="15">
        <v>273.10000000000002</v>
      </c>
      <c r="W59" s="15">
        <v>232.86</v>
      </c>
      <c r="X59" s="15" t="s">
        <v>184</v>
      </c>
      <c r="Y59" s="15">
        <v>106.65</v>
      </c>
      <c r="Z59" s="15">
        <v>204</v>
      </c>
      <c r="AA59" s="15">
        <v>90</v>
      </c>
      <c r="AB59" s="15" t="s">
        <v>184</v>
      </c>
      <c r="AC59" s="15" t="s">
        <v>184</v>
      </c>
      <c r="AD59" s="15">
        <v>25.1943172653448</v>
      </c>
      <c r="AE59" s="15">
        <v>55.51</v>
      </c>
      <c r="AF59" s="15">
        <v>48.06</v>
      </c>
      <c r="AG59" s="15">
        <v>116.89</v>
      </c>
      <c r="AH59" s="15" t="s">
        <v>184</v>
      </c>
      <c r="AI59" s="15" t="s">
        <v>184</v>
      </c>
      <c r="AJ59" s="15" t="s">
        <v>184</v>
      </c>
      <c r="AK59" s="15" t="s">
        <v>184</v>
      </c>
      <c r="AL59" s="15">
        <v>67.61</v>
      </c>
      <c r="AM59" s="15" t="s">
        <v>184</v>
      </c>
      <c r="AN59" s="15">
        <v>0.20100000000000001</v>
      </c>
      <c r="AO59" s="15">
        <v>8.5800000000000001E-2</v>
      </c>
      <c r="AP59" s="15">
        <v>0.82889999999999997</v>
      </c>
      <c r="AQ59" s="15">
        <v>0.33575985011895598</v>
      </c>
      <c r="AR59" s="15" t="s">
        <v>184</v>
      </c>
      <c r="AS59" s="15">
        <v>1.6093725999999999</v>
      </c>
      <c r="AT59" s="15">
        <v>0.12676565000000001</v>
      </c>
      <c r="AU59" s="15">
        <v>0.14991415999999999</v>
      </c>
      <c r="AV59" s="15">
        <v>0.1711</v>
      </c>
      <c r="AW59" s="15">
        <v>1488.3</v>
      </c>
      <c r="AX59" s="15" t="s">
        <v>184</v>
      </c>
      <c r="AY59" s="15">
        <v>30.56</v>
      </c>
      <c r="AZ59" s="15" t="s">
        <v>184</v>
      </c>
      <c r="BA59" s="15">
        <v>145.659206622966</v>
      </c>
      <c r="BB59" s="15" t="s">
        <v>184</v>
      </c>
      <c r="BC59" s="15">
        <v>0.65210000000000001</v>
      </c>
      <c r="BD59" s="15" t="s">
        <v>184</v>
      </c>
      <c r="BE59" s="15">
        <v>0.49819999999999998</v>
      </c>
      <c r="BF59" s="15">
        <v>12.5</v>
      </c>
      <c r="BG59" s="15">
        <v>1E-10</v>
      </c>
      <c r="BH59" s="15">
        <v>53</v>
      </c>
      <c r="BI59" s="15">
        <v>60.5</v>
      </c>
      <c r="BJ59" s="15">
        <v>32.5</v>
      </c>
      <c r="BK59" s="15">
        <v>529.10888671875</v>
      </c>
      <c r="BL59" s="15">
        <v>10.24</v>
      </c>
      <c r="BM59" s="15">
        <v>861.56</v>
      </c>
      <c r="BN59" s="15">
        <v>226.8</v>
      </c>
      <c r="BO59" s="15">
        <v>2879.2</v>
      </c>
      <c r="BP59" s="15">
        <v>1741</v>
      </c>
      <c r="BQ59" s="15">
        <v>298.7</v>
      </c>
      <c r="BR59" s="15">
        <v>35.1</v>
      </c>
      <c r="BS59" s="15">
        <v>88.5</v>
      </c>
      <c r="BT59" s="15">
        <v>1.2929999999999999</v>
      </c>
      <c r="BU59" s="34">
        <v>24.195275276066699</v>
      </c>
      <c r="BV59" s="12">
        <f>L59/($BU59/$BU$611)</f>
        <v>1.8700452289941636</v>
      </c>
      <c r="BW59" s="12">
        <f t="shared" si="0"/>
        <v>-0.20708467949380557</v>
      </c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</row>
    <row r="60" spans="1:89" x14ac:dyDescent="0.2">
      <c r="A60" s="17" t="s">
        <v>236</v>
      </c>
      <c r="B60" s="18">
        <v>1.45</v>
      </c>
      <c r="C60" s="18" t="s">
        <v>184</v>
      </c>
      <c r="D60" s="18">
        <v>1.45</v>
      </c>
      <c r="E60" s="18" t="s">
        <v>184</v>
      </c>
      <c r="F60" s="18" t="s">
        <v>184</v>
      </c>
      <c r="G60" s="18" t="s">
        <v>184</v>
      </c>
      <c r="H60" s="18">
        <v>0.15</v>
      </c>
      <c r="I60" s="18">
        <v>0.38414980235889501</v>
      </c>
      <c r="J60" s="18" t="s">
        <v>184</v>
      </c>
      <c r="K60" s="18">
        <v>3.6477434999660199</v>
      </c>
      <c r="L60" s="18">
        <v>0.47660000000000002</v>
      </c>
      <c r="M60" s="18">
        <v>1.0203</v>
      </c>
      <c r="N60" s="18">
        <v>0.82847709999999997</v>
      </c>
      <c r="O60" s="18">
        <v>0.92700000000000005</v>
      </c>
      <c r="P60" s="18">
        <v>0.81900079999999997</v>
      </c>
      <c r="Q60" s="18">
        <v>1.039501</v>
      </c>
      <c r="R60" s="18">
        <v>0.92259959999999996</v>
      </c>
      <c r="S60" s="18">
        <v>282.5</v>
      </c>
      <c r="T60" s="18" t="s">
        <v>184</v>
      </c>
      <c r="U60" s="18" t="s">
        <v>184</v>
      </c>
      <c r="V60" s="18">
        <v>292.39</v>
      </c>
      <c r="W60" s="18">
        <v>232.86</v>
      </c>
      <c r="X60" s="18" t="s">
        <v>184</v>
      </c>
      <c r="Y60" s="18">
        <v>104.72</v>
      </c>
      <c r="Z60" s="18">
        <v>215</v>
      </c>
      <c r="AA60" s="18">
        <v>84.5</v>
      </c>
      <c r="AB60" s="18" t="s">
        <v>184</v>
      </c>
      <c r="AC60" s="18" t="s">
        <v>184</v>
      </c>
      <c r="AD60" s="18">
        <v>25.6109401601557</v>
      </c>
      <c r="AE60" s="18">
        <v>55.9</v>
      </c>
      <c r="AF60" s="18">
        <v>48.06</v>
      </c>
      <c r="AG60" s="18">
        <v>117.02</v>
      </c>
      <c r="AH60" s="18" t="s">
        <v>184</v>
      </c>
      <c r="AI60" s="18" t="s">
        <v>184</v>
      </c>
      <c r="AJ60" s="18" t="s">
        <v>184</v>
      </c>
      <c r="AK60" s="18" t="s">
        <v>184</v>
      </c>
      <c r="AL60" s="18">
        <v>69.45</v>
      </c>
      <c r="AM60" s="18" t="s">
        <v>184</v>
      </c>
      <c r="AN60" s="18">
        <v>0.20499999999999999</v>
      </c>
      <c r="AO60" s="18">
        <v>7.9200000000000007E-2</v>
      </c>
      <c r="AP60" s="18">
        <v>0.87080000000000002</v>
      </c>
      <c r="AQ60" s="18">
        <v>0.33567042601506603</v>
      </c>
      <c r="AR60" s="18" t="s">
        <v>184</v>
      </c>
      <c r="AS60" s="18">
        <v>1.6314188000000001</v>
      </c>
      <c r="AT60" s="18">
        <v>0.12676565000000001</v>
      </c>
      <c r="AU60" s="18">
        <v>0.13227720000000001</v>
      </c>
      <c r="AV60" s="18">
        <v>0.1545</v>
      </c>
      <c r="AW60" s="18">
        <v>1488.3</v>
      </c>
      <c r="AX60" s="18" t="s">
        <v>184</v>
      </c>
      <c r="AY60" s="18">
        <v>29.44</v>
      </c>
      <c r="AZ60" s="18" t="s">
        <v>184</v>
      </c>
      <c r="BA60" s="18">
        <v>142.75178459013699</v>
      </c>
      <c r="BB60" s="18" t="s">
        <v>184</v>
      </c>
      <c r="BC60" s="18">
        <v>0.65590000000000004</v>
      </c>
      <c r="BD60" s="18" t="s">
        <v>184</v>
      </c>
      <c r="BE60" s="18">
        <v>0.496</v>
      </c>
      <c r="BF60" s="18">
        <v>12.5</v>
      </c>
      <c r="BG60" s="18">
        <v>1E-10</v>
      </c>
      <c r="BH60" s="18">
        <v>53</v>
      </c>
      <c r="BI60" s="18">
        <v>60.5</v>
      </c>
      <c r="BJ60" s="18">
        <v>32.5</v>
      </c>
      <c r="BK60" s="18">
        <v>529.10888671875</v>
      </c>
      <c r="BL60" s="18">
        <v>10.24</v>
      </c>
      <c r="BM60" s="18">
        <v>828.28</v>
      </c>
      <c r="BN60" s="18">
        <v>243.8</v>
      </c>
      <c r="BO60" s="18">
        <v>2910.1</v>
      </c>
      <c r="BP60" s="18">
        <v>1742</v>
      </c>
      <c r="BQ60" s="18">
        <v>343</v>
      </c>
      <c r="BR60" s="18">
        <v>35.1</v>
      </c>
      <c r="BS60" s="18">
        <v>88.5</v>
      </c>
      <c r="BT60" s="18">
        <v>1.2929999999999999</v>
      </c>
      <c r="BU60" s="33">
        <v>24.37785937908</v>
      </c>
      <c r="BV60" s="12">
        <f>L60/($BU60/$BU$612)</f>
        <v>1.8543214174655456</v>
      </c>
      <c r="BW60" s="12">
        <f t="shared" si="0"/>
        <v>-0.2602120858196465</v>
      </c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</row>
    <row r="61" spans="1:89" x14ac:dyDescent="0.2">
      <c r="A61" s="14" t="s">
        <v>237</v>
      </c>
      <c r="B61" s="15">
        <v>1.45</v>
      </c>
      <c r="C61" s="15" t="s">
        <v>184</v>
      </c>
      <c r="D61" s="15">
        <v>1.45</v>
      </c>
      <c r="E61" s="15" t="s">
        <v>184</v>
      </c>
      <c r="F61" s="15" t="s">
        <v>184</v>
      </c>
      <c r="G61" s="15" t="s">
        <v>184</v>
      </c>
      <c r="H61" s="15">
        <v>0.15</v>
      </c>
      <c r="I61" s="15">
        <v>0.38414980235889501</v>
      </c>
      <c r="J61" s="15" t="s">
        <v>184</v>
      </c>
      <c r="K61" s="15">
        <v>3.6477434999660199</v>
      </c>
      <c r="L61" s="15">
        <v>0.49540000000000001</v>
      </c>
      <c r="M61" s="15">
        <v>1.0053000000000001</v>
      </c>
      <c r="N61" s="15">
        <v>0.84655449999999999</v>
      </c>
      <c r="O61" s="15">
        <v>0.92700000000000005</v>
      </c>
      <c r="P61" s="15">
        <v>0.81900079999999997</v>
      </c>
      <c r="Q61" s="15">
        <v>1.039501</v>
      </c>
      <c r="R61" s="15">
        <v>0.92259959999999996</v>
      </c>
      <c r="S61" s="15">
        <v>294.89999999999998</v>
      </c>
      <c r="T61" s="15" t="s">
        <v>184</v>
      </c>
      <c r="U61" s="15" t="s">
        <v>184</v>
      </c>
      <c r="V61" s="15">
        <v>317.19</v>
      </c>
      <c r="W61" s="15">
        <v>233.96</v>
      </c>
      <c r="X61" s="15" t="s">
        <v>184</v>
      </c>
      <c r="Y61" s="15">
        <v>104.44</v>
      </c>
      <c r="Z61" s="15">
        <v>212</v>
      </c>
      <c r="AA61" s="15">
        <v>85.6</v>
      </c>
      <c r="AB61" s="15" t="s">
        <v>184</v>
      </c>
      <c r="AC61" s="15" t="s">
        <v>184</v>
      </c>
      <c r="AD61" s="15">
        <v>24.954118393007398</v>
      </c>
      <c r="AE61" s="15">
        <v>56.3</v>
      </c>
      <c r="AF61" s="15">
        <v>47.4</v>
      </c>
      <c r="AG61" s="15">
        <v>119.18</v>
      </c>
      <c r="AH61" s="15" t="s">
        <v>184</v>
      </c>
      <c r="AI61" s="15" t="s">
        <v>184</v>
      </c>
      <c r="AJ61" s="15" t="s">
        <v>184</v>
      </c>
      <c r="AK61" s="15" t="s">
        <v>184</v>
      </c>
      <c r="AL61" s="15">
        <v>65.040000000000006</v>
      </c>
      <c r="AM61" s="15" t="s">
        <v>184</v>
      </c>
      <c r="AN61" s="15">
        <v>0.20699999999999999</v>
      </c>
      <c r="AO61" s="15">
        <v>8.7099999999999997E-2</v>
      </c>
      <c r="AP61" s="15">
        <v>0.85540000000000005</v>
      </c>
      <c r="AQ61" s="15">
        <v>0.33667293362723999</v>
      </c>
      <c r="AR61" s="15" t="s">
        <v>184</v>
      </c>
      <c r="AS61" s="15">
        <v>1.8077884</v>
      </c>
      <c r="AT61" s="15">
        <v>0.12676565000000001</v>
      </c>
      <c r="AU61" s="15">
        <v>0.12786796</v>
      </c>
      <c r="AV61" s="15">
        <v>0.11550000000000001</v>
      </c>
      <c r="AW61" s="15">
        <v>1488.3</v>
      </c>
      <c r="AX61" s="15" t="s">
        <v>184</v>
      </c>
      <c r="AY61" s="15">
        <v>29.44</v>
      </c>
      <c r="AZ61" s="15" t="s">
        <v>184</v>
      </c>
      <c r="BA61" s="15">
        <v>142.75178459013699</v>
      </c>
      <c r="BB61" s="15" t="s">
        <v>184</v>
      </c>
      <c r="BC61" s="15">
        <v>0.65939999999999999</v>
      </c>
      <c r="BD61" s="15" t="s">
        <v>184</v>
      </c>
      <c r="BE61" s="15">
        <v>0.4894</v>
      </c>
      <c r="BF61" s="15">
        <v>12.5</v>
      </c>
      <c r="BG61" s="15">
        <v>1E-10</v>
      </c>
      <c r="BH61" s="15">
        <v>53</v>
      </c>
      <c r="BI61" s="15">
        <v>60.5</v>
      </c>
      <c r="BJ61" s="15">
        <v>32.5</v>
      </c>
      <c r="BK61" s="15">
        <v>529.10888671875</v>
      </c>
      <c r="BL61" s="15">
        <v>10.24</v>
      </c>
      <c r="BM61" s="15">
        <v>808.43</v>
      </c>
      <c r="BN61" s="15">
        <v>246.3</v>
      </c>
      <c r="BO61" s="15">
        <v>3265</v>
      </c>
      <c r="BP61" s="15">
        <v>1742</v>
      </c>
      <c r="BQ61" s="15">
        <v>357.1</v>
      </c>
      <c r="BR61" s="15">
        <v>35.1</v>
      </c>
      <c r="BS61" s="15">
        <v>88.5</v>
      </c>
      <c r="BT61" s="15">
        <v>1.2929999999999999</v>
      </c>
      <c r="BU61" s="34">
        <v>24.577441682491099</v>
      </c>
      <c r="BV61" s="12">
        <f>L61/($BU61/$BU$613)</f>
        <v>1.9953546026754279</v>
      </c>
      <c r="BW61" s="12">
        <f t="shared" si="0"/>
        <v>-0.19418862063581854</v>
      </c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</row>
    <row r="62" spans="1:89" x14ac:dyDescent="0.2">
      <c r="A62" s="17" t="s">
        <v>238</v>
      </c>
      <c r="B62" s="18">
        <v>1.45</v>
      </c>
      <c r="C62" s="18" t="s">
        <v>184</v>
      </c>
      <c r="D62" s="18">
        <v>1.45</v>
      </c>
      <c r="E62" s="18" t="s">
        <v>184</v>
      </c>
      <c r="F62" s="18" t="s">
        <v>184</v>
      </c>
      <c r="G62" s="18" t="s">
        <v>184</v>
      </c>
      <c r="H62" s="18">
        <v>0.15</v>
      </c>
      <c r="I62" s="18">
        <v>0.38414980235889501</v>
      </c>
      <c r="J62" s="18" t="s">
        <v>184</v>
      </c>
      <c r="K62" s="18">
        <v>3.6477434999660199</v>
      </c>
      <c r="L62" s="18">
        <v>0.50770000000000004</v>
      </c>
      <c r="M62" s="18">
        <v>1.0214000000000001</v>
      </c>
      <c r="N62" s="18">
        <v>0.81833610000000001</v>
      </c>
      <c r="O62" s="18">
        <v>0.92700000000000005</v>
      </c>
      <c r="P62" s="18">
        <v>0.81900079999999997</v>
      </c>
      <c r="Q62" s="18">
        <v>1.039501</v>
      </c>
      <c r="R62" s="18">
        <v>0.92259959999999996</v>
      </c>
      <c r="S62" s="18">
        <v>303.7</v>
      </c>
      <c r="T62" s="18" t="s">
        <v>184</v>
      </c>
      <c r="U62" s="18" t="s">
        <v>184</v>
      </c>
      <c r="V62" s="18">
        <v>335.1</v>
      </c>
      <c r="W62" s="18">
        <v>235.34</v>
      </c>
      <c r="X62" s="18" t="s">
        <v>184</v>
      </c>
      <c r="Y62" s="18">
        <v>102.24</v>
      </c>
      <c r="Z62" s="18">
        <v>209</v>
      </c>
      <c r="AA62" s="18">
        <v>84.5</v>
      </c>
      <c r="AB62" s="18" t="s">
        <v>184</v>
      </c>
      <c r="AC62" s="18" t="s">
        <v>184</v>
      </c>
      <c r="AD62" s="18">
        <v>25.570036869684099</v>
      </c>
      <c r="AE62" s="18">
        <v>55.9</v>
      </c>
      <c r="AF62" s="18">
        <v>47.4</v>
      </c>
      <c r="AG62" s="18">
        <v>122.61</v>
      </c>
      <c r="AH62" s="18" t="s">
        <v>184</v>
      </c>
      <c r="AI62" s="18" t="s">
        <v>184</v>
      </c>
      <c r="AJ62" s="18" t="s">
        <v>184</v>
      </c>
      <c r="AK62" s="18" t="s">
        <v>184</v>
      </c>
      <c r="AL62" s="18">
        <v>68.709999999999994</v>
      </c>
      <c r="AM62" s="18" t="s">
        <v>184</v>
      </c>
      <c r="AN62" s="18">
        <v>0.16800000000000001</v>
      </c>
      <c r="AO62" s="18">
        <v>8.4000000000000005E-2</v>
      </c>
      <c r="AP62" s="18">
        <v>0.94140000000000001</v>
      </c>
      <c r="AQ62" s="18">
        <v>0.33730524234639198</v>
      </c>
      <c r="AR62" s="18" t="s">
        <v>184</v>
      </c>
      <c r="AS62" s="18">
        <v>1.8298346000000001</v>
      </c>
      <c r="AT62" s="18">
        <v>0.12676565000000001</v>
      </c>
      <c r="AU62" s="18">
        <v>0.12345871999999999</v>
      </c>
      <c r="AV62" s="18">
        <v>0.10340000000000001</v>
      </c>
      <c r="AW62" s="18">
        <v>1488.3</v>
      </c>
      <c r="AX62" s="18" t="s">
        <v>184</v>
      </c>
      <c r="AY62" s="18">
        <v>29.17</v>
      </c>
      <c r="AZ62" s="18" t="s">
        <v>184</v>
      </c>
      <c r="BA62" s="18">
        <v>142.043316175629</v>
      </c>
      <c r="BB62" s="18" t="s">
        <v>184</v>
      </c>
      <c r="BC62" s="18">
        <v>0.64880000000000004</v>
      </c>
      <c r="BD62" s="18" t="s">
        <v>184</v>
      </c>
      <c r="BE62" s="18">
        <v>0.47839999999999999</v>
      </c>
      <c r="BF62" s="18">
        <v>12.5</v>
      </c>
      <c r="BG62" s="18">
        <v>1E-10</v>
      </c>
      <c r="BH62" s="18">
        <v>53</v>
      </c>
      <c r="BI62" s="18">
        <v>60.5</v>
      </c>
      <c r="BJ62" s="18">
        <v>32.5</v>
      </c>
      <c r="BK62" s="18">
        <v>529.10888671875</v>
      </c>
      <c r="BL62" s="18">
        <v>10.24</v>
      </c>
      <c r="BM62" s="18">
        <v>854.95</v>
      </c>
      <c r="BN62" s="18">
        <v>270.89999999999998</v>
      </c>
      <c r="BO62" s="18">
        <v>3452.4</v>
      </c>
      <c r="BP62" s="18">
        <v>1741</v>
      </c>
      <c r="BQ62" s="18">
        <v>385.1</v>
      </c>
      <c r="BR62" s="18">
        <v>35.1</v>
      </c>
      <c r="BS62" s="18">
        <v>88.5</v>
      </c>
      <c r="BT62" s="18">
        <v>1.2929999999999999</v>
      </c>
      <c r="BU62" s="33">
        <v>24.695456337385501</v>
      </c>
      <c r="BV62" s="12">
        <f>L62/($BU62/$BU$614)</f>
        <v>2.1207251953693813</v>
      </c>
      <c r="BW62" s="12">
        <f t="shared" si="0"/>
        <v>-0.13369900902994059</v>
      </c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</row>
    <row r="63" spans="1:89" x14ac:dyDescent="0.2">
      <c r="A63" s="14" t="s">
        <v>239</v>
      </c>
      <c r="B63" s="15">
        <v>1.45</v>
      </c>
      <c r="C63" s="15" t="s">
        <v>184</v>
      </c>
      <c r="D63" s="15">
        <v>1.45</v>
      </c>
      <c r="E63" s="15" t="s">
        <v>184</v>
      </c>
      <c r="F63" s="15" t="s">
        <v>184</v>
      </c>
      <c r="G63" s="15" t="s">
        <v>184</v>
      </c>
      <c r="H63" s="15">
        <v>0.15</v>
      </c>
      <c r="I63" s="15">
        <v>0.38414980235889501</v>
      </c>
      <c r="J63" s="15" t="s">
        <v>184</v>
      </c>
      <c r="K63" s="15">
        <v>3.6477434999660199</v>
      </c>
      <c r="L63" s="15">
        <v>0.4985</v>
      </c>
      <c r="M63" s="15">
        <v>1.0489999999999999</v>
      </c>
      <c r="N63" s="15">
        <v>0.81833610000000001</v>
      </c>
      <c r="O63" s="15">
        <v>0.92700000000000005</v>
      </c>
      <c r="P63" s="15">
        <v>0.81900079999999997</v>
      </c>
      <c r="Q63" s="15">
        <v>1.039501</v>
      </c>
      <c r="R63" s="15">
        <v>0.92259959999999996</v>
      </c>
      <c r="S63" s="15">
        <v>303.10000000000002</v>
      </c>
      <c r="T63" s="15" t="s">
        <v>184</v>
      </c>
      <c r="U63" s="15" t="s">
        <v>184</v>
      </c>
      <c r="V63" s="15">
        <v>323.52999999999997</v>
      </c>
      <c r="W63" s="15">
        <v>235.62</v>
      </c>
      <c r="X63" s="15" t="s">
        <v>184</v>
      </c>
      <c r="Y63" s="15">
        <v>104.44</v>
      </c>
      <c r="Z63" s="15">
        <v>223</v>
      </c>
      <c r="AA63" s="15">
        <v>82.5</v>
      </c>
      <c r="AB63" s="15" t="s">
        <v>184</v>
      </c>
      <c r="AC63" s="15" t="s">
        <v>184</v>
      </c>
      <c r="AD63" s="15">
        <v>25.4242269906836</v>
      </c>
      <c r="AE63" s="15">
        <v>54.72</v>
      </c>
      <c r="AF63" s="15">
        <v>47.62</v>
      </c>
      <c r="AG63" s="15">
        <v>122.92</v>
      </c>
      <c r="AH63" s="15" t="s">
        <v>184</v>
      </c>
      <c r="AI63" s="15" t="s">
        <v>184</v>
      </c>
      <c r="AJ63" s="15" t="s">
        <v>184</v>
      </c>
      <c r="AK63" s="15" t="s">
        <v>184</v>
      </c>
      <c r="AL63" s="15">
        <v>68.709999999999994</v>
      </c>
      <c r="AM63" s="15" t="s">
        <v>184</v>
      </c>
      <c r="AN63" s="15">
        <v>0.15609999999999999</v>
      </c>
      <c r="AO63" s="15">
        <v>8.4000000000000005E-2</v>
      </c>
      <c r="AP63" s="15">
        <v>0.89949999999999997</v>
      </c>
      <c r="AQ63" s="15">
        <v>0.33777958625286297</v>
      </c>
      <c r="AR63" s="15" t="s">
        <v>184</v>
      </c>
      <c r="AS63" s="15">
        <v>1.7636959999999999</v>
      </c>
      <c r="AT63" s="15">
        <v>0.12676565000000001</v>
      </c>
      <c r="AU63" s="15">
        <v>0.12345871999999999</v>
      </c>
      <c r="AV63" s="15">
        <v>9.3299999999999994E-2</v>
      </c>
      <c r="AW63" s="15">
        <v>1488.3</v>
      </c>
      <c r="AX63" s="15" t="s">
        <v>184</v>
      </c>
      <c r="AY63" s="15">
        <v>29.17</v>
      </c>
      <c r="AZ63" s="15" t="s">
        <v>184</v>
      </c>
      <c r="BA63" s="15">
        <v>142.043316175629</v>
      </c>
      <c r="BB63" s="15" t="s">
        <v>184</v>
      </c>
      <c r="BC63" s="15">
        <v>0.64370000000000005</v>
      </c>
      <c r="BD63" s="15" t="s">
        <v>184</v>
      </c>
      <c r="BE63" s="15">
        <v>0.47839999999999999</v>
      </c>
      <c r="BF63" s="15">
        <v>12.5</v>
      </c>
      <c r="BG63" s="15">
        <v>1E-10</v>
      </c>
      <c r="BH63" s="15">
        <v>53</v>
      </c>
      <c r="BI63" s="15">
        <v>60.5</v>
      </c>
      <c r="BJ63" s="15">
        <v>32.5</v>
      </c>
      <c r="BK63" s="15">
        <v>529.10888671875</v>
      </c>
      <c r="BL63" s="15">
        <v>10.24</v>
      </c>
      <c r="BM63" s="15">
        <v>999.33</v>
      </c>
      <c r="BN63" s="15">
        <v>300.89999999999998</v>
      </c>
      <c r="BO63" s="15">
        <v>3512</v>
      </c>
      <c r="BP63" s="15">
        <v>1742</v>
      </c>
      <c r="BQ63" s="15">
        <v>345.2</v>
      </c>
      <c r="BR63" s="15">
        <v>35.1</v>
      </c>
      <c r="BS63" s="15">
        <v>88.5</v>
      </c>
      <c r="BT63" s="15">
        <v>1.2929999999999999</v>
      </c>
      <c r="BU63" s="34">
        <v>24.816191474759801</v>
      </c>
      <c r="BV63" s="12">
        <f>L63/($BU63/$BU$615)</f>
        <v>2.0747803781078789</v>
      </c>
      <c r="BW63" s="12">
        <f t="shared" si="0"/>
        <v>-0.15038289761170026</v>
      </c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</row>
    <row r="64" spans="1:89" x14ac:dyDescent="0.2">
      <c r="A64" s="17" t="s">
        <v>240</v>
      </c>
      <c r="B64" s="18">
        <v>1.45</v>
      </c>
      <c r="C64" s="18" t="s">
        <v>184</v>
      </c>
      <c r="D64" s="18">
        <v>1.45</v>
      </c>
      <c r="E64" s="18" t="s">
        <v>184</v>
      </c>
      <c r="F64" s="18" t="s">
        <v>184</v>
      </c>
      <c r="G64" s="18" t="s">
        <v>184</v>
      </c>
      <c r="H64" s="18">
        <v>0.15</v>
      </c>
      <c r="I64" s="18">
        <v>0.38414980235889501</v>
      </c>
      <c r="J64" s="18" t="s">
        <v>184</v>
      </c>
      <c r="K64" s="18">
        <v>3.6477434999660199</v>
      </c>
      <c r="L64" s="18">
        <v>0.51039999999999996</v>
      </c>
      <c r="M64" s="18">
        <v>1.0373000000000001</v>
      </c>
      <c r="N64" s="18">
        <v>0.78989719999999997</v>
      </c>
      <c r="O64" s="18">
        <v>0.92700000000000005</v>
      </c>
      <c r="P64" s="18">
        <v>0.81900079999999997</v>
      </c>
      <c r="Q64" s="18">
        <v>1.039501</v>
      </c>
      <c r="R64" s="18">
        <v>0.92259959999999996</v>
      </c>
      <c r="S64" s="18">
        <v>302.60000000000002</v>
      </c>
      <c r="T64" s="18" t="s">
        <v>184</v>
      </c>
      <c r="U64" s="18" t="s">
        <v>184</v>
      </c>
      <c r="V64" s="18">
        <v>346.68</v>
      </c>
      <c r="W64" s="18">
        <v>237.55</v>
      </c>
      <c r="X64" s="18" t="s">
        <v>184</v>
      </c>
      <c r="Y64" s="18">
        <v>109.96</v>
      </c>
      <c r="Z64" s="18">
        <v>243</v>
      </c>
      <c r="AA64" s="18">
        <v>92.2</v>
      </c>
      <c r="AB64" s="18" t="s">
        <v>184</v>
      </c>
      <c r="AC64" s="18" t="s">
        <v>184</v>
      </c>
      <c r="AD64" s="18">
        <v>25.593645997212299</v>
      </c>
      <c r="AE64" s="18">
        <v>55.12</v>
      </c>
      <c r="AF64" s="18">
        <v>48.5</v>
      </c>
      <c r="AG64" s="18">
        <v>123.44</v>
      </c>
      <c r="AH64" s="18" t="s">
        <v>184</v>
      </c>
      <c r="AI64" s="18" t="s">
        <v>184</v>
      </c>
      <c r="AJ64" s="18" t="s">
        <v>184</v>
      </c>
      <c r="AK64" s="18" t="s">
        <v>184</v>
      </c>
      <c r="AL64" s="18">
        <v>69.08</v>
      </c>
      <c r="AM64" s="18" t="s">
        <v>184</v>
      </c>
      <c r="AN64" s="18">
        <v>0.1759</v>
      </c>
      <c r="AO64" s="18">
        <v>8.4000000000000005E-2</v>
      </c>
      <c r="AP64" s="18">
        <v>0.81789999999999996</v>
      </c>
      <c r="AQ64" s="18">
        <v>0.34021397486731503</v>
      </c>
      <c r="AR64" s="18" t="s">
        <v>184</v>
      </c>
      <c r="AS64" s="18">
        <v>1.8959732</v>
      </c>
      <c r="AT64" s="18">
        <v>0.12676565000000001</v>
      </c>
      <c r="AU64" s="18">
        <v>0.12345871999999999</v>
      </c>
      <c r="AV64" s="18">
        <v>7.8299999999999995E-2</v>
      </c>
      <c r="AW64" s="18">
        <v>1488.3</v>
      </c>
      <c r="AX64" s="18" t="s">
        <v>184</v>
      </c>
      <c r="AY64" s="18">
        <v>28.89</v>
      </c>
      <c r="AZ64" s="18" t="s">
        <v>184</v>
      </c>
      <c r="BA64" s="18">
        <v>141.30541463609501</v>
      </c>
      <c r="BB64" s="18" t="s">
        <v>184</v>
      </c>
      <c r="BC64" s="18">
        <v>0.6482</v>
      </c>
      <c r="BD64" s="18" t="s">
        <v>184</v>
      </c>
      <c r="BE64" s="18">
        <v>0.49819999999999998</v>
      </c>
      <c r="BF64" s="18">
        <v>12.5</v>
      </c>
      <c r="BG64" s="18">
        <v>1E-10</v>
      </c>
      <c r="BH64" s="18">
        <v>53</v>
      </c>
      <c r="BI64" s="18">
        <v>60.5</v>
      </c>
      <c r="BJ64" s="18">
        <v>32.5</v>
      </c>
      <c r="BK64" s="18">
        <v>529.10888671875</v>
      </c>
      <c r="BL64" s="18">
        <v>10.24</v>
      </c>
      <c r="BM64" s="18">
        <v>1162.05</v>
      </c>
      <c r="BN64" s="18">
        <v>300.89999999999998</v>
      </c>
      <c r="BO64" s="18">
        <v>3933</v>
      </c>
      <c r="BP64" s="18">
        <v>1742</v>
      </c>
      <c r="BQ64" s="18">
        <v>355.1</v>
      </c>
      <c r="BR64" s="18">
        <v>35.1</v>
      </c>
      <c r="BS64" s="18">
        <v>88.5</v>
      </c>
      <c r="BT64" s="18">
        <v>1.2929999999999999</v>
      </c>
      <c r="BU64" s="33">
        <v>24.697547496579599</v>
      </c>
      <c r="BV64" s="12">
        <f>L64/($BU64/$BU$616)</f>
        <v>2.1254192436995494</v>
      </c>
      <c r="BW64" s="12">
        <f t="shared" si="0"/>
        <v>-0.15841402039123206</v>
      </c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</row>
    <row r="65" spans="1:89" x14ac:dyDescent="0.2">
      <c r="A65" s="14" t="s">
        <v>241</v>
      </c>
      <c r="B65" s="15">
        <v>1.45</v>
      </c>
      <c r="C65" s="15" t="s">
        <v>184</v>
      </c>
      <c r="D65" s="15">
        <v>1.45</v>
      </c>
      <c r="E65" s="15" t="s">
        <v>184</v>
      </c>
      <c r="F65" s="15" t="s">
        <v>184</v>
      </c>
      <c r="G65" s="15" t="s">
        <v>184</v>
      </c>
      <c r="H65" s="15">
        <v>0.15</v>
      </c>
      <c r="I65" s="15">
        <v>0.38414980235889501</v>
      </c>
      <c r="J65" s="15" t="s">
        <v>184</v>
      </c>
      <c r="K65" s="15">
        <v>3.6477434999660199</v>
      </c>
      <c r="L65" s="15">
        <v>0.50900000000000001</v>
      </c>
      <c r="M65" s="15">
        <v>1.0379</v>
      </c>
      <c r="N65" s="15">
        <v>0.77380380000000004</v>
      </c>
      <c r="O65" s="15">
        <v>0.92700000000000005</v>
      </c>
      <c r="P65" s="15">
        <v>0.81900079999999997</v>
      </c>
      <c r="Q65" s="15">
        <v>1.039501</v>
      </c>
      <c r="R65" s="15">
        <v>0.92259959999999996</v>
      </c>
      <c r="S65" s="15">
        <v>311.39999999999998</v>
      </c>
      <c r="T65" s="15" t="s">
        <v>184</v>
      </c>
      <c r="U65" s="15" t="s">
        <v>184</v>
      </c>
      <c r="V65" s="15">
        <v>370.65</v>
      </c>
      <c r="W65" s="15">
        <v>250.77</v>
      </c>
      <c r="X65" s="15" t="s">
        <v>184</v>
      </c>
      <c r="Y65" s="15">
        <v>114.09</v>
      </c>
      <c r="Z65" s="15">
        <v>270</v>
      </c>
      <c r="AA65" s="15">
        <v>88.9</v>
      </c>
      <c r="AB65" s="15" t="s">
        <v>184</v>
      </c>
      <c r="AC65" s="15" t="s">
        <v>184</v>
      </c>
      <c r="AD65" s="15">
        <v>25.195592894902202</v>
      </c>
      <c r="AE65" s="15">
        <v>52.8</v>
      </c>
      <c r="AF65" s="15">
        <v>47.4</v>
      </c>
      <c r="AG65" s="15">
        <v>121.48</v>
      </c>
      <c r="AH65" s="15" t="s">
        <v>184</v>
      </c>
      <c r="AI65" s="15" t="s">
        <v>184</v>
      </c>
      <c r="AJ65" s="15" t="s">
        <v>184</v>
      </c>
      <c r="AK65" s="15" t="s">
        <v>184</v>
      </c>
      <c r="AL65" s="15">
        <v>68.709999999999994</v>
      </c>
      <c r="AM65" s="15" t="s">
        <v>184</v>
      </c>
      <c r="AN65" s="15">
        <v>0.16400000000000001</v>
      </c>
      <c r="AO65" s="15">
        <v>8.4000000000000005E-2</v>
      </c>
      <c r="AP65" s="15">
        <v>0.84440000000000004</v>
      </c>
      <c r="AQ65" s="15">
        <v>0.34051048535591699</v>
      </c>
      <c r="AR65" s="15" t="s">
        <v>184</v>
      </c>
      <c r="AS65" s="15">
        <v>1.9180193999999999</v>
      </c>
      <c r="AT65" s="15">
        <v>0.12676565000000001</v>
      </c>
      <c r="AU65" s="15">
        <v>0.12566334000000001</v>
      </c>
      <c r="AV65" s="15">
        <v>7.6899999999999996E-2</v>
      </c>
      <c r="AW65" s="15">
        <v>1488.3</v>
      </c>
      <c r="AX65" s="15" t="s">
        <v>184</v>
      </c>
      <c r="AY65" s="15">
        <v>28.89</v>
      </c>
      <c r="AZ65" s="15" t="s">
        <v>184</v>
      </c>
      <c r="BA65" s="15">
        <v>141.30541463609501</v>
      </c>
      <c r="BB65" s="15" t="s">
        <v>184</v>
      </c>
      <c r="BC65" s="15">
        <v>0.64600000000000002</v>
      </c>
      <c r="BD65" s="15" t="s">
        <v>184</v>
      </c>
      <c r="BE65" s="15">
        <v>0.5181</v>
      </c>
      <c r="BF65" s="15">
        <v>12.5</v>
      </c>
      <c r="BG65" s="15">
        <v>1E-10</v>
      </c>
      <c r="BH65" s="15">
        <v>53</v>
      </c>
      <c r="BI65" s="15">
        <v>60.5</v>
      </c>
      <c r="BJ65" s="15">
        <v>32.5</v>
      </c>
      <c r="BK65" s="15">
        <v>529.10888671875</v>
      </c>
      <c r="BL65" s="15">
        <v>10.24</v>
      </c>
      <c r="BM65" s="15">
        <v>1358.27</v>
      </c>
      <c r="BN65" s="15">
        <v>331.8</v>
      </c>
      <c r="BO65" s="15">
        <v>4371.8</v>
      </c>
      <c r="BP65" s="15">
        <v>1741</v>
      </c>
      <c r="BQ65" s="15">
        <v>334.4</v>
      </c>
      <c r="BR65" s="15">
        <v>35.1</v>
      </c>
      <c r="BS65" s="15">
        <v>88.5</v>
      </c>
      <c r="BT65" s="15">
        <v>1.2929999999999999</v>
      </c>
      <c r="BU65" s="34">
        <v>24.594575761667699</v>
      </c>
      <c r="BV65" s="12">
        <f>L65/($BU65/$BU$617)</f>
        <v>2.1372290580695479</v>
      </c>
      <c r="BW65" s="12">
        <f t="shared" si="0"/>
        <v>-0.18690355891866736</v>
      </c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</row>
    <row r="66" spans="1:89" x14ac:dyDescent="0.2">
      <c r="A66" s="17" t="s">
        <v>242</v>
      </c>
      <c r="B66" s="18">
        <v>1.45</v>
      </c>
      <c r="C66" s="18" t="s">
        <v>184</v>
      </c>
      <c r="D66" s="18">
        <v>1.45</v>
      </c>
      <c r="E66" s="18" t="s">
        <v>184</v>
      </c>
      <c r="F66" s="18" t="s">
        <v>184</v>
      </c>
      <c r="G66" s="18" t="s">
        <v>184</v>
      </c>
      <c r="H66" s="18">
        <v>0.15</v>
      </c>
      <c r="I66" s="18">
        <v>0.38414980235889501</v>
      </c>
      <c r="J66" s="18" t="s">
        <v>184</v>
      </c>
      <c r="K66" s="18">
        <v>3.6477434999660199</v>
      </c>
      <c r="L66" s="18">
        <v>0.52010000000000001</v>
      </c>
      <c r="M66" s="18">
        <v>1.034</v>
      </c>
      <c r="N66" s="18">
        <v>0.78791299999999997</v>
      </c>
      <c r="O66" s="18">
        <v>0.92700000000000005</v>
      </c>
      <c r="P66" s="18">
        <v>0.81900079999999997</v>
      </c>
      <c r="Q66" s="18">
        <v>1.039501</v>
      </c>
      <c r="R66" s="18">
        <v>0.92259959999999996</v>
      </c>
      <c r="S66" s="18">
        <v>314.39999999999998</v>
      </c>
      <c r="T66" s="18" t="s">
        <v>184</v>
      </c>
      <c r="U66" s="18" t="s">
        <v>184</v>
      </c>
      <c r="V66" s="18">
        <v>359.63</v>
      </c>
      <c r="W66" s="18">
        <v>254.91</v>
      </c>
      <c r="X66" s="18" t="s">
        <v>184</v>
      </c>
      <c r="Y66" s="18">
        <v>117.67</v>
      </c>
      <c r="Z66" s="18">
        <v>270</v>
      </c>
      <c r="AA66" s="18">
        <v>84.5</v>
      </c>
      <c r="AB66" s="18" t="s">
        <v>184</v>
      </c>
      <c r="AC66" s="18" t="s">
        <v>184</v>
      </c>
      <c r="AD66" s="18">
        <v>25.114021779578</v>
      </c>
      <c r="AE66" s="18">
        <v>52.8</v>
      </c>
      <c r="AF66" s="18">
        <v>47.18</v>
      </c>
      <c r="AG66" s="18">
        <v>120.97</v>
      </c>
      <c r="AH66" s="18" t="s">
        <v>184</v>
      </c>
      <c r="AI66" s="18" t="s">
        <v>184</v>
      </c>
      <c r="AJ66" s="18" t="s">
        <v>184</v>
      </c>
      <c r="AK66" s="18" t="s">
        <v>184</v>
      </c>
      <c r="AL66" s="18">
        <v>67.98</v>
      </c>
      <c r="AM66" s="18" t="s">
        <v>184</v>
      </c>
      <c r="AN66" s="18">
        <v>0.16489999999999999</v>
      </c>
      <c r="AO66" s="18">
        <v>8.4000000000000005E-2</v>
      </c>
      <c r="AP66" s="18">
        <v>0.83560000000000001</v>
      </c>
      <c r="AQ66" s="18">
        <v>0.34059879993414</v>
      </c>
      <c r="AR66" s="18" t="s">
        <v>184</v>
      </c>
      <c r="AS66" s="18">
        <v>2.0943890000000001</v>
      </c>
      <c r="AT66" s="18">
        <v>0.12676565000000001</v>
      </c>
      <c r="AU66" s="18">
        <v>0.12345871999999999</v>
      </c>
      <c r="AV66" s="18">
        <v>7.2499999999999995E-2</v>
      </c>
      <c r="AW66" s="18">
        <v>1488.3</v>
      </c>
      <c r="AX66" s="18" t="s">
        <v>184</v>
      </c>
      <c r="AY66" s="18">
        <v>29.44</v>
      </c>
      <c r="AZ66" s="18" t="s">
        <v>184</v>
      </c>
      <c r="BA66" s="18">
        <v>142.75178459013699</v>
      </c>
      <c r="BB66" s="18" t="s">
        <v>184</v>
      </c>
      <c r="BC66" s="18">
        <v>0.64129999999999998</v>
      </c>
      <c r="BD66" s="18" t="s">
        <v>184</v>
      </c>
      <c r="BE66" s="18">
        <v>0.50929999999999997</v>
      </c>
      <c r="BF66" s="18">
        <v>12.5</v>
      </c>
      <c r="BG66" s="18">
        <v>1E-10</v>
      </c>
      <c r="BH66" s="18">
        <v>53</v>
      </c>
      <c r="BI66" s="18">
        <v>60.5</v>
      </c>
      <c r="BJ66" s="18">
        <v>32.5</v>
      </c>
      <c r="BK66" s="18">
        <v>529.10888671875</v>
      </c>
      <c r="BL66" s="18">
        <v>10.24</v>
      </c>
      <c r="BM66" s="18">
        <v>1400.37</v>
      </c>
      <c r="BN66" s="18">
        <v>365.1</v>
      </c>
      <c r="BO66" s="18">
        <v>4105</v>
      </c>
      <c r="BP66" s="18">
        <v>1742</v>
      </c>
      <c r="BQ66" s="18">
        <v>344.6</v>
      </c>
      <c r="BR66" s="18">
        <v>35.1</v>
      </c>
      <c r="BS66" s="18">
        <v>88.5</v>
      </c>
      <c r="BT66" s="18">
        <v>1.2929999999999999</v>
      </c>
      <c r="BU66" s="33">
        <v>24.773072790857199</v>
      </c>
      <c r="BV66" s="12">
        <f>L66/($BU66/$BU$618)</f>
        <v>2.2415311252928505</v>
      </c>
      <c r="BW66" s="12">
        <f t="shared" si="0"/>
        <v>-0.16286358040203397</v>
      </c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</row>
    <row r="67" spans="1:89" x14ac:dyDescent="0.2">
      <c r="A67" s="14" t="s">
        <v>243</v>
      </c>
      <c r="B67" s="15">
        <v>1.45</v>
      </c>
      <c r="C67" s="15" t="s">
        <v>184</v>
      </c>
      <c r="D67" s="15">
        <v>1.45</v>
      </c>
      <c r="E67" s="15" t="s">
        <v>184</v>
      </c>
      <c r="F67" s="15" t="s">
        <v>184</v>
      </c>
      <c r="G67" s="15" t="s">
        <v>184</v>
      </c>
      <c r="H67" s="15">
        <v>0.15</v>
      </c>
      <c r="I67" s="15">
        <v>0.38414980235889501</v>
      </c>
      <c r="J67" s="15" t="s">
        <v>184</v>
      </c>
      <c r="K67" s="15">
        <v>3.6477434999660199</v>
      </c>
      <c r="L67" s="15">
        <v>0.50180000000000002</v>
      </c>
      <c r="M67" s="15">
        <v>1.0053000000000001</v>
      </c>
      <c r="N67" s="15">
        <v>0.76366279999999997</v>
      </c>
      <c r="O67" s="15">
        <v>0.92700000000000005</v>
      </c>
      <c r="P67" s="15">
        <v>0.81900079999999997</v>
      </c>
      <c r="Q67" s="15">
        <v>1.039501</v>
      </c>
      <c r="R67" s="15">
        <v>0.92259959999999996</v>
      </c>
      <c r="S67" s="15">
        <v>326</v>
      </c>
      <c r="T67" s="15" t="s">
        <v>184</v>
      </c>
      <c r="U67" s="15" t="s">
        <v>184</v>
      </c>
      <c r="V67" s="15">
        <v>372.86</v>
      </c>
      <c r="W67" s="15">
        <v>261.25</v>
      </c>
      <c r="X67" s="15" t="s">
        <v>184</v>
      </c>
      <c r="Y67" s="15">
        <v>121.8</v>
      </c>
      <c r="Z67" s="15">
        <v>317</v>
      </c>
      <c r="AA67" s="15">
        <v>86.7</v>
      </c>
      <c r="AB67" s="15" t="s">
        <v>184</v>
      </c>
      <c r="AC67" s="15" t="s">
        <v>184</v>
      </c>
      <c r="AD67" s="15">
        <v>25.405418292447902</v>
      </c>
      <c r="AE67" s="15">
        <v>54.33</v>
      </c>
      <c r="AF67" s="15">
        <v>48.72</v>
      </c>
      <c r="AG67" s="15">
        <v>119.08</v>
      </c>
      <c r="AH67" s="15" t="s">
        <v>184</v>
      </c>
      <c r="AI67" s="15" t="s">
        <v>184</v>
      </c>
      <c r="AJ67" s="15" t="s">
        <v>184</v>
      </c>
      <c r="AK67" s="15" t="s">
        <v>184</v>
      </c>
      <c r="AL67" s="15">
        <v>67.98</v>
      </c>
      <c r="AM67" s="15" t="s">
        <v>184</v>
      </c>
      <c r="AN67" s="15">
        <v>0.12609999999999999</v>
      </c>
      <c r="AO67" s="15">
        <v>9.1700000000000004E-2</v>
      </c>
      <c r="AP67" s="15">
        <v>0.85980000000000001</v>
      </c>
      <c r="AQ67" s="15">
        <v>0.34180254244985497</v>
      </c>
      <c r="AR67" s="15" t="s">
        <v>184</v>
      </c>
      <c r="AS67" s="15">
        <v>2.1164352000000002</v>
      </c>
      <c r="AT67" s="15">
        <v>0.12456103</v>
      </c>
      <c r="AU67" s="15">
        <v>0.13227720000000001</v>
      </c>
      <c r="AV67" s="15">
        <v>5.91E-2</v>
      </c>
      <c r="AW67" s="15">
        <v>1488.3</v>
      </c>
      <c r="AX67" s="15" t="s">
        <v>184</v>
      </c>
      <c r="AY67" s="15">
        <v>30.56</v>
      </c>
      <c r="AZ67" s="15" t="s">
        <v>184</v>
      </c>
      <c r="BA67" s="15">
        <v>145.659206622966</v>
      </c>
      <c r="BB67" s="15" t="s">
        <v>184</v>
      </c>
      <c r="BC67" s="15">
        <v>0.64259999999999995</v>
      </c>
      <c r="BD67" s="15" t="s">
        <v>184</v>
      </c>
      <c r="BE67" s="15">
        <v>0.50039999999999996</v>
      </c>
      <c r="BF67" s="15">
        <v>12.5</v>
      </c>
      <c r="BG67" s="15">
        <v>1E-10</v>
      </c>
      <c r="BH67" s="15">
        <v>53</v>
      </c>
      <c r="BI67" s="15">
        <v>60.5</v>
      </c>
      <c r="BJ67" s="15">
        <v>32.5</v>
      </c>
      <c r="BK67" s="15">
        <v>540.1318359375</v>
      </c>
      <c r="BL67" s="15">
        <v>10.24</v>
      </c>
      <c r="BM67" s="15">
        <v>1269.2</v>
      </c>
      <c r="BN67" s="15">
        <v>383.6</v>
      </c>
      <c r="BO67" s="15">
        <v>3633.2</v>
      </c>
      <c r="BP67" s="15">
        <v>1742</v>
      </c>
      <c r="BQ67" s="15">
        <v>343</v>
      </c>
      <c r="BR67" s="15">
        <v>35.1</v>
      </c>
      <c r="BS67" s="15">
        <v>88.5</v>
      </c>
      <c r="BT67" s="15">
        <v>1.2929999999999999</v>
      </c>
      <c r="BU67" s="34">
        <v>24.1816503131727</v>
      </c>
      <c r="BV67" s="12">
        <f>L67/($BU67/$BU$619)</f>
        <v>2.3151297920617009</v>
      </c>
      <c r="BW67" s="12">
        <f t="shared" si="0"/>
        <v>-0.17225353061573417</v>
      </c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</row>
    <row r="68" spans="1:89" x14ac:dyDescent="0.2">
      <c r="A68" s="17" t="s">
        <v>244</v>
      </c>
      <c r="B68" s="18">
        <v>1.42</v>
      </c>
      <c r="C68" s="18" t="s">
        <v>184</v>
      </c>
      <c r="D68" s="18">
        <v>1.42</v>
      </c>
      <c r="E68" s="18" t="s">
        <v>184</v>
      </c>
      <c r="F68" s="18" t="s">
        <v>184</v>
      </c>
      <c r="G68" s="18" t="s">
        <v>184</v>
      </c>
      <c r="H68" s="18">
        <v>0.16</v>
      </c>
      <c r="I68" s="18">
        <v>0.41076610521566898</v>
      </c>
      <c r="J68" s="18" t="s">
        <v>184</v>
      </c>
      <c r="K68" s="18">
        <v>3.8957103985992001</v>
      </c>
      <c r="L68" s="18">
        <v>0.47</v>
      </c>
      <c r="M68" s="18">
        <v>1.0119</v>
      </c>
      <c r="N68" s="18">
        <v>0.62830220000000003</v>
      </c>
      <c r="O68" s="18">
        <v>1.0003</v>
      </c>
      <c r="P68" s="18">
        <v>0.84630090000000002</v>
      </c>
      <c r="Q68" s="18">
        <v>1.142401</v>
      </c>
      <c r="R68" s="18">
        <v>1.0122</v>
      </c>
      <c r="S68" s="18">
        <v>337.6</v>
      </c>
      <c r="T68" s="18" t="s">
        <v>184</v>
      </c>
      <c r="U68" s="18" t="s">
        <v>184</v>
      </c>
      <c r="V68" s="18">
        <v>361.28</v>
      </c>
      <c r="W68" s="18">
        <v>266.20999999999998</v>
      </c>
      <c r="X68" s="18" t="s">
        <v>184</v>
      </c>
      <c r="Y68" s="18">
        <v>123.46</v>
      </c>
      <c r="Z68" s="18">
        <v>284</v>
      </c>
      <c r="AA68" s="18">
        <v>92.4</v>
      </c>
      <c r="AB68" s="18" t="s">
        <v>184</v>
      </c>
      <c r="AC68" s="18" t="s">
        <v>184</v>
      </c>
      <c r="AD68" s="18">
        <v>25.377934987644501</v>
      </c>
      <c r="AE68" s="18">
        <v>55.9</v>
      </c>
      <c r="AF68" s="18">
        <v>49.82</v>
      </c>
      <c r="AG68" s="18">
        <v>114.61</v>
      </c>
      <c r="AH68" s="18" t="s">
        <v>184</v>
      </c>
      <c r="AI68" s="18" t="s">
        <v>184</v>
      </c>
      <c r="AJ68" s="18" t="s">
        <v>184</v>
      </c>
      <c r="AK68" s="18" t="s">
        <v>184</v>
      </c>
      <c r="AL68" s="18">
        <v>66.14</v>
      </c>
      <c r="AM68" s="18" t="s">
        <v>184</v>
      </c>
      <c r="AN68" s="18">
        <v>0.127</v>
      </c>
      <c r="AO68" s="18">
        <v>7.5899999999999995E-2</v>
      </c>
      <c r="AP68" s="18">
        <v>0.85250000000000004</v>
      </c>
      <c r="AQ68" s="18">
        <v>0.34356775692637997</v>
      </c>
      <c r="AR68" s="18" t="s">
        <v>184</v>
      </c>
      <c r="AS68" s="18">
        <v>2.0943890000000001</v>
      </c>
      <c r="AT68" s="18">
        <v>0.12456103</v>
      </c>
      <c r="AU68" s="18">
        <v>0.13889106000000001</v>
      </c>
      <c r="AV68" s="18">
        <v>5.1299999999999998E-2</v>
      </c>
      <c r="AW68" s="18">
        <v>1265.4100000000001</v>
      </c>
      <c r="AX68" s="18" t="s">
        <v>184</v>
      </c>
      <c r="AY68" s="18">
        <v>30.56</v>
      </c>
      <c r="AZ68" s="18" t="s">
        <v>184</v>
      </c>
      <c r="BA68" s="18">
        <v>145.659206622966</v>
      </c>
      <c r="BB68" s="18" t="s">
        <v>184</v>
      </c>
      <c r="BC68" s="18">
        <v>0.64239999999999997</v>
      </c>
      <c r="BD68" s="18" t="s">
        <v>184</v>
      </c>
      <c r="BE68" s="18">
        <v>0.51370000000000005</v>
      </c>
      <c r="BF68" s="18">
        <v>14</v>
      </c>
      <c r="BG68" s="18">
        <v>1E-10</v>
      </c>
      <c r="BH68" s="18">
        <v>54</v>
      </c>
      <c r="BI68" s="18">
        <v>65.75</v>
      </c>
      <c r="BJ68" s="18">
        <v>29.5</v>
      </c>
      <c r="BK68" s="18">
        <v>540.1318359375</v>
      </c>
      <c r="BL68" s="18">
        <v>10.24</v>
      </c>
      <c r="BM68" s="18">
        <v>1000.68</v>
      </c>
      <c r="BN68" s="18">
        <v>347.9</v>
      </c>
      <c r="BO68" s="18">
        <v>3456.8</v>
      </c>
      <c r="BP68" s="18">
        <v>1735</v>
      </c>
      <c r="BQ68" s="18">
        <v>322.3</v>
      </c>
      <c r="BR68" s="18">
        <v>35.119999999999997</v>
      </c>
      <c r="BS68" s="18">
        <v>93</v>
      </c>
      <c r="BT68" s="18">
        <v>1.2929999999999999</v>
      </c>
      <c r="BU68" s="33">
        <v>23.534867077087299</v>
      </c>
      <c r="BV68" s="12">
        <f>L68/($BU68/$BU$608)</f>
        <v>1.9337173227617768</v>
      </c>
      <c r="BW68" s="12">
        <f t="shared" si="0"/>
        <v>-0.14379204983410696</v>
      </c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1:89" x14ac:dyDescent="0.2">
      <c r="A69" s="14" t="s">
        <v>245</v>
      </c>
      <c r="B69" s="15">
        <v>1.42</v>
      </c>
      <c r="C69" s="15" t="s">
        <v>184</v>
      </c>
      <c r="D69" s="15">
        <v>1.42</v>
      </c>
      <c r="E69" s="15" t="s">
        <v>184</v>
      </c>
      <c r="F69" s="15" t="s">
        <v>184</v>
      </c>
      <c r="G69" s="15" t="s">
        <v>184</v>
      </c>
      <c r="H69" s="15">
        <v>0.16</v>
      </c>
      <c r="I69" s="15">
        <v>0.41076610521566898</v>
      </c>
      <c r="J69" s="15" t="s">
        <v>184</v>
      </c>
      <c r="K69" s="15">
        <v>3.8957103985992001</v>
      </c>
      <c r="L69" s="15">
        <v>0.41909999999999997</v>
      </c>
      <c r="M69" s="15">
        <v>1.0384</v>
      </c>
      <c r="N69" s="15">
        <v>0.63712049999999998</v>
      </c>
      <c r="O69" s="15">
        <v>1.0003</v>
      </c>
      <c r="P69" s="15">
        <v>0.84630090000000002</v>
      </c>
      <c r="Q69" s="15">
        <v>1.142401</v>
      </c>
      <c r="R69" s="15">
        <v>1.0122</v>
      </c>
      <c r="S69" s="15">
        <v>356.9</v>
      </c>
      <c r="T69" s="15" t="s">
        <v>184</v>
      </c>
      <c r="U69" s="15" t="s">
        <v>184</v>
      </c>
      <c r="V69" s="15">
        <v>373.13</v>
      </c>
      <c r="W69" s="15">
        <v>283.02</v>
      </c>
      <c r="X69" s="15" t="s">
        <v>184</v>
      </c>
      <c r="Y69" s="15">
        <v>128.41999999999999</v>
      </c>
      <c r="Z69" s="15">
        <v>303</v>
      </c>
      <c r="AA69" s="15">
        <v>96</v>
      </c>
      <c r="AB69" s="15" t="s">
        <v>184</v>
      </c>
      <c r="AC69" s="15" t="s">
        <v>184</v>
      </c>
      <c r="AD69" s="15">
        <v>24.679375180513599</v>
      </c>
      <c r="AE69" s="15">
        <v>56.69</v>
      </c>
      <c r="AF69" s="15">
        <v>49.82</v>
      </c>
      <c r="AG69" s="15">
        <v>115.94</v>
      </c>
      <c r="AH69" s="15" t="s">
        <v>184</v>
      </c>
      <c r="AI69" s="15" t="s">
        <v>184</v>
      </c>
      <c r="AJ69" s="15" t="s">
        <v>184</v>
      </c>
      <c r="AK69" s="15" t="s">
        <v>184</v>
      </c>
      <c r="AL69" s="15">
        <v>61.36</v>
      </c>
      <c r="AM69" s="15" t="s">
        <v>184</v>
      </c>
      <c r="AN69" s="15">
        <v>0.15809999999999999</v>
      </c>
      <c r="AO69" s="15">
        <v>7.6999999999999999E-2</v>
      </c>
      <c r="AP69" s="15">
        <v>0.85189999999999999</v>
      </c>
      <c r="AQ69" s="15">
        <v>0.345201814248706</v>
      </c>
      <c r="AR69" s="15" t="s">
        <v>184</v>
      </c>
      <c r="AS69" s="15">
        <v>2.0062042</v>
      </c>
      <c r="AT69" s="15">
        <v>0.12456103</v>
      </c>
      <c r="AU69" s="15">
        <v>0.13889106000000001</v>
      </c>
      <c r="AV69" s="15">
        <v>4.7600000000000003E-2</v>
      </c>
      <c r="AW69" s="15">
        <v>1265.4100000000001</v>
      </c>
      <c r="AX69" s="15" t="s">
        <v>184</v>
      </c>
      <c r="AY69" s="15">
        <v>33.33</v>
      </c>
      <c r="AZ69" s="15" t="s">
        <v>184</v>
      </c>
      <c r="BA69" s="15">
        <v>152.64627140931401</v>
      </c>
      <c r="BB69" s="15" t="s">
        <v>184</v>
      </c>
      <c r="BC69" s="15">
        <v>0.67369999999999997</v>
      </c>
      <c r="BD69" s="15" t="s">
        <v>184</v>
      </c>
      <c r="BE69" s="15">
        <v>0.5181</v>
      </c>
      <c r="BF69" s="15">
        <v>14</v>
      </c>
      <c r="BG69" s="15">
        <v>1E-10</v>
      </c>
      <c r="BH69" s="15">
        <v>54</v>
      </c>
      <c r="BI69" s="15">
        <v>65.75</v>
      </c>
      <c r="BJ69" s="15">
        <v>29.5</v>
      </c>
      <c r="BK69" s="15">
        <v>540.1318359375</v>
      </c>
      <c r="BL69" s="15">
        <v>10.24</v>
      </c>
      <c r="BM69" s="15">
        <v>1179.9100000000001</v>
      </c>
      <c r="BN69" s="15">
        <v>389.6</v>
      </c>
      <c r="BO69" s="15">
        <v>3390.7</v>
      </c>
      <c r="BP69" s="15">
        <v>1735</v>
      </c>
      <c r="BQ69" s="15">
        <v>320.3</v>
      </c>
      <c r="BR69" s="15">
        <v>35.119999999999997</v>
      </c>
      <c r="BS69" s="15">
        <v>98.5</v>
      </c>
      <c r="BT69" s="15">
        <v>1.2929999999999999</v>
      </c>
      <c r="BU69" s="34">
        <v>23.2057049392407</v>
      </c>
      <c r="BV69" s="12">
        <f>L69/($BU69/$BU$609)</f>
        <v>1.682403705440481</v>
      </c>
      <c r="BW69" s="12">
        <f t="shared" si="0"/>
        <v>-0.16479059636026178</v>
      </c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</row>
    <row r="70" spans="1:89" x14ac:dyDescent="0.2">
      <c r="A70" s="17" t="s">
        <v>246</v>
      </c>
      <c r="B70" s="18">
        <v>1.42</v>
      </c>
      <c r="C70" s="18" t="s">
        <v>184</v>
      </c>
      <c r="D70" s="18">
        <v>1.42</v>
      </c>
      <c r="E70" s="18" t="s">
        <v>184</v>
      </c>
      <c r="F70" s="18" t="s">
        <v>184</v>
      </c>
      <c r="G70" s="18" t="s">
        <v>184</v>
      </c>
      <c r="H70" s="18">
        <v>0.16</v>
      </c>
      <c r="I70" s="18">
        <v>0.41076610521566898</v>
      </c>
      <c r="J70" s="18" t="s">
        <v>184</v>
      </c>
      <c r="K70" s="18">
        <v>3.8957103985992001</v>
      </c>
      <c r="L70" s="18">
        <v>0.35299999999999998</v>
      </c>
      <c r="M70" s="18">
        <v>0.9899</v>
      </c>
      <c r="N70" s="18">
        <v>0.57980169999999998</v>
      </c>
      <c r="O70" s="18">
        <v>1.0003</v>
      </c>
      <c r="P70" s="18">
        <v>0.84630090000000002</v>
      </c>
      <c r="Q70" s="18">
        <v>1.142401</v>
      </c>
      <c r="R70" s="18">
        <v>1.0122</v>
      </c>
      <c r="S70" s="18">
        <v>356.9</v>
      </c>
      <c r="T70" s="18" t="s">
        <v>184</v>
      </c>
      <c r="U70" s="18" t="s">
        <v>184</v>
      </c>
      <c r="V70" s="18">
        <v>344.2</v>
      </c>
      <c r="W70" s="18">
        <v>292.11</v>
      </c>
      <c r="X70" s="18" t="s">
        <v>184</v>
      </c>
      <c r="Y70" s="18">
        <v>124.84</v>
      </c>
      <c r="Z70" s="18">
        <v>300</v>
      </c>
      <c r="AA70" s="18">
        <v>93.6</v>
      </c>
      <c r="AB70" s="18" t="s">
        <v>184</v>
      </c>
      <c r="AC70" s="18" t="s">
        <v>184</v>
      </c>
      <c r="AD70" s="18">
        <v>24.710340438075001</v>
      </c>
      <c r="AE70" s="18">
        <v>57.08</v>
      </c>
      <c r="AF70" s="18">
        <v>48.94</v>
      </c>
      <c r="AG70" s="18">
        <v>115.56</v>
      </c>
      <c r="AH70" s="18" t="s">
        <v>184</v>
      </c>
      <c r="AI70" s="18" t="s">
        <v>184</v>
      </c>
      <c r="AJ70" s="18" t="s">
        <v>184</v>
      </c>
      <c r="AK70" s="18" t="s">
        <v>184</v>
      </c>
      <c r="AL70" s="18">
        <v>60.99</v>
      </c>
      <c r="AM70" s="18" t="s">
        <v>184</v>
      </c>
      <c r="AN70" s="18">
        <v>0.15190000000000001</v>
      </c>
      <c r="AO70" s="18">
        <v>7.8E-2</v>
      </c>
      <c r="AP70" s="18">
        <v>0.85140000000000005</v>
      </c>
      <c r="AQ70" s="18">
        <v>0.34590283672026201</v>
      </c>
      <c r="AR70" s="18" t="s">
        <v>184</v>
      </c>
      <c r="AS70" s="18">
        <v>2.0282504000000001</v>
      </c>
      <c r="AT70" s="18">
        <v>0.12456103</v>
      </c>
      <c r="AU70" s="18">
        <v>0.13227720000000001</v>
      </c>
      <c r="AV70" s="18">
        <v>5.3400000000000003E-2</v>
      </c>
      <c r="AW70" s="18">
        <v>1265.4100000000001</v>
      </c>
      <c r="AX70" s="18" t="s">
        <v>184</v>
      </c>
      <c r="AY70" s="18">
        <v>34.17</v>
      </c>
      <c r="AZ70" s="18" t="s">
        <v>184</v>
      </c>
      <c r="BA70" s="18">
        <v>154.711793139208</v>
      </c>
      <c r="BB70" s="18" t="s">
        <v>184</v>
      </c>
      <c r="BC70" s="18">
        <v>0.64639999999999997</v>
      </c>
      <c r="BD70" s="18" t="s">
        <v>184</v>
      </c>
      <c r="BE70" s="18">
        <v>0.52029999999999998</v>
      </c>
      <c r="BF70" s="18">
        <v>14</v>
      </c>
      <c r="BG70" s="18">
        <v>1E-10</v>
      </c>
      <c r="BH70" s="18">
        <v>54</v>
      </c>
      <c r="BI70" s="18">
        <v>65.75</v>
      </c>
      <c r="BJ70" s="18">
        <v>29.5</v>
      </c>
      <c r="BK70" s="18">
        <v>540.1318359375</v>
      </c>
      <c r="BL70" s="18">
        <v>10.24</v>
      </c>
      <c r="BM70" s="18">
        <v>1237.23</v>
      </c>
      <c r="BN70" s="18">
        <v>395.3</v>
      </c>
      <c r="BO70" s="18">
        <v>3584.7</v>
      </c>
      <c r="BP70" s="18">
        <v>1735</v>
      </c>
      <c r="BQ70" s="18">
        <v>315.89999999999998</v>
      </c>
      <c r="BR70" s="18">
        <v>35.119999999999997</v>
      </c>
      <c r="BS70" s="18">
        <v>98.5</v>
      </c>
      <c r="BT70" s="18">
        <v>1.2929999999999999</v>
      </c>
      <c r="BU70" s="33">
        <v>21.699322923987101</v>
      </c>
      <c r="BV70" s="12">
        <f>L70/($BU70/$BU$610)</f>
        <v>1.475596604531082</v>
      </c>
      <c r="BW70" s="12">
        <f t="shared" si="0"/>
        <v>-0.21290947233321375</v>
      </c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</row>
    <row r="71" spans="1:89" x14ac:dyDescent="0.2">
      <c r="A71" s="14" t="s">
        <v>247</v>
      </c>
      <c r="B71" s="15">
        <v>1.42</v>
      </c>
      <c r="C71" s="15" t="s">
        <v>184</v>
      </c>
      <c r="D71" s="15">
        <v>1.42</v>
      </c>
      <c r="E71" s="15" t="s">
        <v>184</v>
      </c>
      <c r="F71" s="15" t="s">
        <v>184</v>
      </c>
      <c r="G71" s="15" t="s">
        <v>184</v>
      </c>
      <c r="H71" s="15">
        <v>0.16</v>
      </c>
      <c r="I71" s="15">
        <v>0.41076610521566898</v>
      </c>
      <c r="J71" s="15" t="s">
        <v>184</v>
      </c>
      <c r="K71" s="15">
        <v>3.8957103985992001</v>
      </c>
      <c r="L71" s="15">
        <v>0.34570000000000001</v>
      </c>
      <c r="M71" s="15">
        <v>0.97440000000000004</v>
      </c>
      <c r="N71" s="15">
        <v>0.54695360000000004</v>
      </c>
      <c r="O71" s="15">
        <v>1.0003</v>
      </c>
      <c r="P71" s="15">
        <v>0.84630090000000002</v>
      </c>
      <c r="Q71" s="15">
        <v>1.142401</v>
      </c>
      <c r="R71" s="15">
        <v>1.0122</v>
      </c>
      <c r="S71" s="15">
        <v>356.9</v>
      </c>
      <c r="T71" s="15" t="s">
        <v>184</v>
      </c>
      <c r="U71" s="15" t="s">
        <v>184</v>
      </c>
      <c r="V71" s="15">
        <v>325.73</v>
      </c>
      <c r="W71" s="15">
        <v>297.62</v>
      </c>
      <c r="X71" s="15" t="s">
        <v>184</v>
      </c>
      <c r="Y71" s="15">
        <v>123.46</v>
      </c>
      <c r="Z71" s="15">
        <v>295</v>
      </c>
      <c r="AA71" s="15">
        <v>94.8</v>
      </c>
      <c r="AB71" s="15" t="s">
        <v>184</v>
      </c>
      <c r="AC71" s="15" t="s">
        <v>184</v>
      </c>
      <c r="AD71" s="15">
        <v>24.604843525647901</v>
      </c>
      <c r="AE71" s="15">
        <v>57.48</v>
      </c>
      <c r="AF71" s="15">
        <v>47.84</v>
      </c>
      <c r="AG71" s="15">
        <v>113.29</v>
      </c>
      <c r="AH71" s="15" t="s">
        <v>184</v>
      </c>
      <c r="AI71" s="15" t="s">
        <v>184</v>
      </c>
      <c r="AJ71" s="15" t="s">
        <v>184</v>
      </c>
      <c r="AK71" s="15" t="s">
        <v>184</v>
      </c>
      <c r="AL71" s="15">
        <v>59.89</v>
      </c>
      <c r="AM71" s="15" t="s">
        <v>184</v>
      </c>
      <c r="AN71" s="15">
        <v>0.16200000000000001</v>
      </c>
      <c r="AO71" s="15">
        <v>9.2100000000000001E-2</v>
      </c>
      <c r="AP71" s="15">
        <v>0.85270000000000001</v>
      </c>
      <c r="AQ71" s="15">
        <v>0.3471696177495</v>
      </c>
      <c r="AR71" s="15" t="s">
        <v>184</v>
      </c>
      <c r="AS71" s="15">
        <v>2.0723427999999999</v>
      </c>
      <c r="AT71" s="15">
        <v>0.12456103</v>
      </c>
      <c r="AU71" s="15">
        <v>0.13227720000000001</v>
      </c>
      <c r="AV71" s="15">
        <v>5.1200000000000002E-2</v>
      </c>
      <c r="AW71" s="15">
        <v>1265.4100000000001</v>
      </c>
      <c r="AX71" s="15" t="s">
        <v>184</v>
      </c>
      <c r="AY71" s="15">
        <v>35.56</v>
      </c>
      <c r="AZ71" s="15" t="s">
        <v>184</v>
      </c>
      <c r="BA71" s="15">
        <v>158.07910827788601</v>
      </c>
      <c r="BB71" s="15" t="s">
        <v>184</v>
      </c>
      <c r="BC71" s="15">
        <v>0.64929999999999999</v>
      </c>
      <c r="BD71" s="15" t="s">
        <v>184</v>
      </c>
      <c r="BE71" s="15">
        <v>0.53349999999999997</v>
      </c>
      <c r="BF71" s="15">
        <v>14</v>
      </c>
      <c r="BG71" s="15">
        <v>1E-10</v>
      </c>
      <c r="BH71" s="15">
        <v>54</v>
      </c>
      <c r="BI71" s="15">
        <v>65.75</v>
      </c>
      <c r="BJ71" s="15">
        <v>29.5</v>
      </c>
      <c r="BK71" s="15">
        <v>540.1318359375</v>
      </c>
      <c r="BL71" s="15">
        <v>10.24</v>
      </c>
      <c r="BM71" s="15">
        <v>1348.34</v>
      </c>
      <c r="BN71" s="15">
        <v>353</v>
      </c>
      <c r="BO71" s="15">
        <v>3944.1</v>
      </c>
      <c r="BP71" s="15">
        <v>1735</v>
      </c>
      <c r="BQ71" s="15">
        <v>315.89999999999998</v>
      </c>
      <c r="BR71" s="15">
        <v>35.119999999999997</v>
      </c>
      <c r="BS71" s="15">
        <v>98.5</v>
      </c>
      <c r="BT71" s="15">
        <v>1.2929999999999999</v>
      </c>
      <c r="BU71" s="34">
        <v>21.298063194819701</v>
      </c>
      <c r="BV71" s="12">
        <f>L71/($BU71/$BU$611)</f>
        <v>1.535149852891897</v>
      </c>
      <c r="BW71" s="12">
        <f t="shared" si="0"/>
        <v>-0.1790841049777154</v>
      </c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</row>
    <row r="72" spans="1:89" x14ac:dyDescent="0.2">
      <c r="A72" s="17" t="s">
        <v>248</v>
      </c>
      <c r="B72" s="18">
        <v>1.42</v>
      </c>
      <c r="C72" s="18" t="s">
        <v>184</v>
      </c>
      <c r="D72" s="18">
        <v>1.42</v>
      </c>
      <c r="E72" s="18" t="s">
        <v>184</v>
      </c>
      <c r="F72" s="18" t="s">
        <v>184</v>
      </c>
      <c r="G72" s="18" t="s">
        <v>184</v>
      </c>
      <c r="H72" s="18">
        <v>0.16</v>
      </c>
      <c r="I72" s="18">
        <v>0.41076610521566898</v>
      </c>
      <c r="J72" s="18" t="s">
        <v>184</v>
      </c>
      <c r="K72" s="18">
        <v>3.8957103985992001</v>
      </c>
      <c r="L72" s="18">
        <v>0.3276</v>
      </c>
      <c r="M72" s="18">
        <v>0.96120000000000005</v>
      </c>
      <c r="N72" s="18">
        <v>0.48720980000000003</v>
      </c>
      <c r="O72" s="18">
        <v>1.0003</v>
      </c>
      <c r="P72" s="18">
        <v>0.84630090000000002</v>
      </c>
      <c r="Q72" s="18">
        <v>1.142401</v>
      </c>
      <c r="R72" s="18">
        <v>1.0122</v>
      </c>
      <c r="S72" s="18">
        <v>356.9</v>
      </c>
      <c r="T72" s="18" t="s">
        <v>184</v>
      </c>
      <c r="U72" s="18" t="s">
        <v>184</v>
      </c>
      <c r="V72" s="18">
        <v>293.76</v>
      </c>
      <c r="W72" s="18">
        <v>303.13</v>
      </c>
      <c r="X72" s="18" t="s">
        <v>184</v>
      </c>
      <c r="Y72" s="18">
        <v>118.5</v>
      </c>
      <c r="Z72" s="18">
        <v>256</v>
      </c>
      <c r="AA72" s="18">
        <v>93.6</v>
      </c>
      <c r="AB72" s="18" t="s">
        <v>184</v>
      </c>
      <c r="AC72" s="18" t="s">
        <v>184</v>
      </c>
      <c r="AD72" s="18">
        <v>24.680191737434701</v>
      </c>
      <c r="AE72" s="18">
        <v>58.66</v>
      </c>
      <c r="AF72" s="18">
        <v>47.84</v>
      </c>
      <c r="AG72" s="18">
        <v>111.77</v>
      </c>
      <c r="AH72" s="18" t="s">
        <v>184</v>
      </c>
      <c r="AI72" s="18" t="s">
        <v>184</v>
      </c>
      <c r="AJ72" s="18" t="s">
        <v>184</v>
      </c>
      <c r="AK72" s="18" t="s">
        <v>184</v>
      </c>
      <c r="AL72" s="18">
        <v>59.16</v>
      </c>
      <c r="AM72" s="18" t="s">
        <v>184</v>
      </c>
      <c r="AN72" s="18">
        <v>0.14990000000000001</v>
      </c>
      <c r="AO72" s="18">
        <v>0.14630000000000001</v>
      </c>
      <c r="AP72" s="18">
        <v>0.84040000000000004</v>
      </c>
      <c r="AQ72" s="18">
        <v>0.34806174503929899</v>
      </c>
      <c r="AR72" s="18" t="s">
        <v>184</v>
      </c>
      <c r="AS72" s="18">
        <v>2.0502965999999998</v>
      </c>
      <c r="AT72" s="18">
        <v>0.12456103</v>
      </c>
      <c r="AU72" s="18">
        <v>0.13668643999999999</v>
      </c>
      <c r="AV72" s="18">
        <v>4.9599999999999998E-2</v>
      </c>
      <c r="AW72" s="18">
        <v>1265.4100000000001</v>
      </c>
      <c r="AX72" s="18" t="s">
        <v>184</v>
      </c>
      <c r="AY72" s="18">
        <v>35.56</v>
      </c>
      <c r="AZ72" s="18" t="s">
        <v>184</v>
      </c>
      <c r="BA72" s="18">
        <v>158.07910827788601</v>
      </c>
      <c r="BB72" s="18" t="s">
        <v>184</v>
      </c>
      <c r="BC72" s="18">
        <v>0.65039999999999998</v>
      </c>
      <c r="BD72" s="18" t="s">
        <v>184</v>
      </c>
      <c r="BE72" s="18">
        <v>0.53129999999999999</v>
      </c>
      <c r="BF72" s="18">
        <v>14</v>
      </c>
      <c r="BG72" s="18">
        <v>1E-10</v>
      </c>
      <c r="BH72" s="18">
        <v>54</v>
      </c>
      <c r="BI72" s="18">
        <v>65.75</v>
      </c>
      <c r="BJ72" s="18">
        <v>29.5</v>
      </c>
      <c r="BK72" s="18">
        <v>540.1318359375</v>
      </c>
      <c r="BL72" s="18">
        <v>15.3</v>
      </c>
      <c r="BM72" s="18">
        <v>1378.55</v>
      </c>
      <c r="BN72" s="18">
        <v>302</v>
      </c>
      <c r="BO72" s="18">
        <v>4215.2</v>
      </c>
      <c r="BP72" s="18">
        <v>1735</v>
      </c>
      <c r="BQ72" s="18">
        <v>323.39999999999998</v>
      </c>
      <c r="BR72" s="18">
        <v>35.119999999999997</v>
      </c>
      <c r="BS72" s="18">
        <v>98.5</v>
      </c>
      <c r="BT72" s="18">
        <v>1.2929999999999999</v>
      </c>
      <c r="BU72" s="33">
        <v>20.635885855740099</v>
      </c>
      <c r="BV72" s="12">
        <f>L72/($BU72/$BU$612)</f>
        <v>1.5057307515677734</v>
      </c>
      <c r="BW72" s="12">
        <f t="shared" si="0"/>
        <v>-0.18798826493317425</v>
      </c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</row>
    <row r="73" spans="1:89" x14ac:dyDescent="0.2">
      <c r="A73" s="14" t="s">
        <v>249</v>
      </c>
      <c r="B73" s="15">
        <v>1.42</v>
      </c>
      <c r="C73" s="15" t="s">
        <v>184</v>
      </c>
      <c r="D73" s="15">
        <v>1.42</v>
      </c>
      <c r="E73" s="15" t="s">
        <v>184</v>
      </c>
      <c r="F73" s="15" t="s">
        <v>184</v>
      </c>
      <c r="G73" s="15" t="s">
        <v>184</v>
      </c>
      <c r="H73" s="15">
        <v>0.16</v>
      </c>
      <c r="I73" s="15">
        <v>0.41076610521566898</v>
      </c>
      <c r="J73" s="15" t="s">
        <v>184</v>
      </c>
      <c r="K73" s="15">
        <v>3.8957103985992001</v>
      </c>
      <c r="L73" s="15">
        <v>0.29060000000000002</v>
      </c>
      <c r="M73" s="15">
        <v>0.98109999999999997</v>
      </c>
      <c r="N73" s="15">
        <v>0.61309060000000004</v>
      </c>
      <c r="O73" s="15">
        <v>1.0003</v>
      </c>
      <c r="P73" s="15">
        <v>0.84630090000000002</v>
      </c>
      <c r="Q73" s="15">
        <v>1.142401</v>
      </c>
      <c r="R73" s="15">
        <v>1.0122</v>
      </c>
      <c r="S73" s="15">
        <v>420.5</v>
      </c>
      <c r="T73" s="15" t="s">
        <v>184</v>
      </c>
      <c r="U73" s="15" t="s">
        <v>184</v>
      </c>
      <c r="V73" s="15">
        <v>296.52</v>
      </c>
      <c r="W73" s="15">
        <v>294.87</v>
      </c>
      <c r="X73" s="15" t="s">
        <v>184</v>
      </c>
      <c r="Y73" s="15">
        <v>122.08</v>
      </c>
      <c r="Z73" s="15">
        <v>256</v>
      </c>
      <c r="AA73" s="15">
        <v>93.6</v>
      </c>
      <c r="AB73" s="15" t="s">
        <v>184</v>
      </c>
      <c r="AC73" s="15" t="s">
        <v>184</v>
      </c>
      <c r="AD73" s="15">
        <v>24.4493095478031</v>
      </c>
      <c r="AE73" s="15">
        <v>58.26</v>
      </c>
      <c r="AF73" s="15">
        <v>47.84</v>
      </c>
      <c r="AG73" s="15">
        <v>110.88</v>
      </c>
      <c r="AH73" s="15" t="s">
        <v>184</v>
      </c>
      <c r="AI73" s="15" t="s">
        <v>184</v>
      </c>
      <c r="AJ73" s="15" t="s">
        <v>184</v>
      </c>
      <c r="AK73" s="15" t="s">
        <v>184</v>
      </c>
      <c r="AL73" s="15">
        <v>58.05</v>
      </c>
      <c r="AM73" s="15" t="s">
        <v>184</v>
      </c>
      <c r="AN73" s="15">
        <v>0.16600000000000001</v>
      </c>
      <c r="AO73" s="15">
        <v>0.11</v>
      </c>
      <c r="AP73" s="15">
        <v>0.86180000000000001</v>
      </c>
      <c r="AQ73" s="15">
        <v>0.34914624691116702</v>
      </c>
      <c r="AR73" s="15" t="s">
        <v>184</v>
      </c>
      <c r="AS73" s="15">
        <v>1.9621118</v>
      </c>
      <c r="AT73" s="15">
        <v>0.12456103</v>
      </c>
      <c r="AU73" s="15">
        <v>0.13668643999999999</v>
      </c>
      <c r="AV73" s="15">
        <v>4.1200000000000001E-2</v>
      </c>
      <c r="AW73" s="15">
        <v>1265.4100000000001</v>
      </c>
      <c r="AX73" s="15" t="s">
        <v>184</v>
      </c>
      <c r="AY73" s="15">
        <v>35.56</v>
      </c>
      <c r="AZ73" s="15" t="s">
        <v>184</v>
      </c>
      <c r="BA73" s="15">
        <v>158.07910827788601</v>
      </c>
      <c r="BB73" s="15" t="s">
        <v>184</v>
      </c>
      <c r="BC73" s="15">
        <v>0.629</v>
      </c>
      <c r="BD73" s="15" t="s">
        <v>184</v>
      </c>
      <c r="BE73" s="15">
        <v>0.52249999999999996</v>
      </c>
      <c r="BF73" s="15">
        <v>14</v>
      </c>
      <c r="BG73" s="15">
        <v>1E-10</v>
      </c>
      <c r="BH73" s="15">
        <v>54</v>
      </c>
      <c r="BI73" s="15">
        <v>65.75</v>
      </c>
      <c r="BJ73" s="15">
        <v>29.5</v>
      </c>
      <c r="BK73" s="15">
        <v>540.1318359375</v>
      </c>
      <c r="BL73" s="15">
        <v>10.24</v>
      </c>
      <c r="BM73" s="15">
        <v>1308.8800000000001</v>
      </c>
      <c r="BN73" s="15">
        <v>278.7</v>
      </c>
      <c r="BO73" s="15">
        <v>4131.5</v>
      </c>
      <c r="BP73" s="15">
        <v>1735</v>
      </c>
      <c r="BQ73" s="15">
        <v>314.39999999999998</v>
      </c>
      <c r="BR73" s="15">
        <v>35.119999999999997</v>
      </c>
      <c r="BS73" s="15">
        <v>98.5</v>
      </c>
      <c r="BT73" s="15">
        <v>1.2929999999999999</v>
      </c>
      <c r="BU73" s="34">
        <v>21.0809322696376</v>
      </c>
      <c r="BV73" s="12">
        <f>L73/($BU73/$BU$613)</f>
        <v>1.3646037367929362</v>
      </c>
      <c r="BW73" s="12">
        <f t="shared" si="0"/>
        <v>-0.3161096604266545</v>
      </c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</row>
    <row r="74" spans="1:89" x14ac:dyDescent="0.2">
      <c r="A74" s="17" t="s">
        <v>250</v>
      </c>
      <c r="B74" s="18">
        <v>1.42</v>
      </c>
      <c r="C74" s="18" t="s">
        <v>184</v>
      </c>
      <c r="D74" s="18">
        <v>1.42</v>
      </c>
      <c r="E74" s="18" t="s">
        <v>184</v>
      </c>
      <c r="F74" s="18" t="s">
        <v>184</v>
      </c>
      <c r="G74" s="18" t="s">
        <v>184</v>
      </c>
      <c r="H74" s="18">
        <v>0.16</v>
      </c>
      <c r="I74" s="18">
        <v>0.41076610521566898</v>
      </c>
      <c r="J74" s="18" t="s">
        <v>184</v>
      </c>
      <c r="K74" s="18">
        <v>3.8957103985992001</v>
      </c>
      <c r="L74" s="18">
        <v>0.25900000000000001</v>
      </c>
      <c r="M74" s="18">
        <v>0.98109999999999997</v>
      </c>
      <c r="N74" s="18">
        <v>0.71626449999999997</v>
      </c>
      <c r="O74" s="18">
        <v>1.0003</v>
      </c>
      <c r="P74" s="18">
        <v>0.84630090000000002</v>
      </c>
      <c r="Q74" s="18">
        <v>1.142401</v>
      </c>
      <c r="R74" s="18">
        <v>1.0122</v>
      </c>
      <c r="S74" s="18">
        <v>372.6</v>
      </c>
      <c r="T74" s="18" t="s">
        <v>184</v>
      </c>
      <c r="U74" s="18" t="s">
        <v>184</v>
      </c>
      <c r="V74" s="18">
        <v>301.76</v>
      </c>
      <c r="W74" s="18">
        <v>279.99</v>
      </c>
      <c r="X74" s="18" t="s">
        <v>184</v>
      </c>
      <c r="Y74" s="18">
        <v>119.88</v>
      </c>
      <c r="Z74" s="18">
        <v>248</v>
      </c>
      <c r="AA74" s="18">
        <v>101.8</v>
      </c>
      <c r="AB74" s="18" t="s">
        <v>184</v>
      </c>
      <c r="AC74" s="18" t="s">
        <v>184</v>
      </c>
      <c r="AD74" s="18">
        <v>24.119177946929302</v>
      </c>
      <c r="AE74" s="18">
        <v>56.69</v>
      </c>
      <c r="AF74" s="18">
        <v>47.84</v>
      </c>
      <c r="AG74" s="18">
        <v>112.04</v>
      </c>
      <c r="AH74" s="18" t="s">
        <v>184</v>
      </c>
      <c r="AI74" s="18" t="s">
        <v>184</v>
      </c>
      <c r="AJ74" s="18" t="s">
        <v>184</v>
      </c>
      <c r="AK74" s="18" t="s">
        <v>184</v>
      </c>
      <c r="AL74" s="18">
        <v>57.32</v>
      </c>
      <c r="AM74" s="18" t="s">
        <v>184</v>
      </c>
      <c r="AN74" s="18">
        <v>0.17699999999999999</v>
      </c>
      <c r="AO74" s="18">
        <v>9.6000000000000002E-2</v>
      </c>
      <c r="AP74" s="18">
        <v>0.88070000000000004</v>
      </c>
      <c r="AQ74" s="18">
        <v>0.35149371578918098</v>
      </c>
      <c r="AR74" s="18" t="s">
        <v>184</v>
      </c>
      <c r="AS74" s="18">
        <v>1.9400656000000001</v>
      </c>
      <c r="AT74" s="18">
        <v>0.12456103</v>
      </c>
      <c r="AU74" s="18">
        <v>0.13448182</v>
      </c>
      <c r="AV74" s="18">
        <v>4.0800000000000003E-2</v>
      </c>
      <c r="AW74" s="18">
        <v>1265.4100000000001</v>
      </c>
      <c r="AX74" s="18" t="s">
        <v>184</v>
      </c>
      <c r="AY74" s="18">
        <v>35.56</v>
      </c>
      <c r="AZ74" s="18" t="s">
        <v>184</v>
      </c>
      <c r="BA74" s="18">
        <v>158.07910827788601</v>
      </c>
      <c r="BB74" s="18" t="s">
        <v>184</v>
      </c>
      <c r="BC74" s="18">
        <v>0.63490000000000002</v>
      </c>
      <c r="BD74" s="18" t="s">
        <v>184</v>
      </c>
      <c r="BE74" s="18">
        <v>0.49380000000000002</v>
      </c>
      <c r="BF74" s="18">
        <v>14</v>
      </c>
      <c r="BG74" s="18">
        <v>1E-10</v>
      </c>
      <c r="BH74" s="18">
        <v>54</v>
      </c>
      <c r="BI74" s="18">
        <v>65.75</v>
      </c>
      <c r="BJ74" s="18">
        <v>29.5</v>
      </c>
      <c r="BK74" s="18">
        <v>540.1318359375</v>
      </c>
      <c r="BL74" s="18">
        <v>10.24</v>
      </c>
      <c r="BM74" s="18">
        <v>1134.06</v>
      </c>
      <c r="BN74" s="18">
        <v>271.60000000000002</v>
      </c>
      <c r="BO74" s="18">
        <v>3966.1</v>
      </c>
      <c r="BP74" s="18">
        <v>1735</v>
      </c>
      <c r="BQ74" s="18">
        <v>310.39999999999998</v>
      </c>
      <c r="BR74" s="18">
        <v>35.119999999999997</v>
      </c>
      <c r="BS74" s="18">
        <v>98.5</v>
      </c>
      <c r="BT74" s="18">
        <v>1.2929999999999999</v>
      </c>
      <c r="BU74" s="33">
        <v>21.295348925693499</v>
      </c>
      <c r="BV74" s="12">
        <f>L74/($BU74/$BU$614)</f>
        <v>1.2546115809253326</v>
      </c>
      <c r="BW74" s="12">
        <f t="shared" si="0"/>
        <v>-0.40840445350261029</v>
      </c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</row>
    <row r="75" spans="1:89" x14ac:dyDescent="0.2">
      <c r="A75" s="14" t="s">
        <v>251</v>
      </c>
      <c r="B75" s="15">
        <v>1.42</v>
      </c>
      <c r="C75" s="15" t="s">
        <v>184</v>
      </c>
      <c r="D75" s="15">
        <v>1.42</v>
      </c>
      <c r="E75" s="15" t="s">
        <v>184</v>
      </c>
      <c r="F75" s="15" t="s">
        <v>184</v>
      </c>
      <c r="G75" s="15" t="s">
        <v>184</v>
      </c>
      <c r="H75" s="15">
        <v>0.16</v>
      </c>
      <c r="I75" s="15">
        <v>0.41076610521566898</v>
      </c>
      <c r="J75" s="15" t="s">
        <v>184</v>
      </c>
      <c r="K75" s="15">
        <v>3.8957103985992001</v>
      </c>
      <c r="L75" s="15">
        <v>0.32579999999999998</v>
      </c>
      <c r="M75" s="15">
        <v>1.0008999999999999</v>
      </c>
      <c r="N75" s="15">
        <v>0.79496770000000005</v>
      </c>
      <c r="O75" s="15">
        <v>1.0003</v>
      </c>
      <c r="P75" s="15">
        <v>0.84630090000000002</v>
      </c>
      <c r="Q75" s="15">
        <v>1.142401</v>
      </c>
      <c r="R75" s="15">
        <v>1.0122</v>
      </c>
      <c r="S75" s="15">
        <v>334.8</v>
      </c>
      <c r="T75" s="15" t="s">
        <v>184</v>
      </c>
      <c r="U75" s="15" t="s">
        <v>184</v>
      </c>
      <c r="V75" s="15">
        <v>299.27999999999997</v>
      </c>
      <c r="W75" s="15">
        <v>257.66000000000003</v>
      </c>
      <c r="X75" s="15" t="s">
        <v>184</v>
      </c>
      <c r="Y75" s="15">
        <v>110.78</v>
      </c>
      <c r="Z75" s="15">
        <v>234</v>
      </c>
      <c r="AA75" s="15">
        <v>96</v>
      </c>
      <c r="AB75" s="15" t="s">
        <v>184</v>
      </c>
      <c r="AC75" s="15" t="s">
        <v>184</v>
      </c>
      <c r="AD75" s="15">
        <v>23.996478416143599</v>
      </c>
      <c r="AE75" s="15">
        <v>55.12</v>
      </c>
      <c r="AF75" s="15">
        <v>47.4</v>
      </c>
      <c r="AG75" s="15">
        <v>116.92</v>
      </c>
      <c r="AH75" s="15" t="s">
        <v>184</v>
      </c>
      <c r="AI75" s="15" t="s">
        <v>184</v>
      </c>
      <c r="AJ75" s="15" t="s">
        <v>184</v>
      </c>
      <c r="AK75" s="15" t="s">
        <v>184</v>
      </c>
      <c r="AL75" s="15">
        <v>57.69</v>
      </c>
      <c r="AM75" s="15" t="s">
        <v>184</v>
      </c>
      <c r="AN75" s="15">
        <v>0.17</v>
      </c>
      <c r="AO75" s="15">
        <v>9.6000000000000002E-2</v>
      </c>
      <c r="AP75" s="15">
        <v>0.89419999999999999</v>
      </c>
      <c r="AQ75" s="15">
        <v>0.35170583883486201</v>
      </c>
      <c r="AR75" s="15" t="s">
        <v>184</v>
      </c>
      <c r="AS75" s="15">
        <v>1.8739269999999999</v>
      </c>
      <c r="AT75" s="15">
        <v>0.12456103</v>
      </c>
      <c r="AU75" s="15">
        <v>0.13668643999999999</v>
      </c>
      <c r="AV75" s="15">
        <v>3.7699999999999997E-2</v>
      </c>
      <c r="AW75" s="15">
        <v>1265.4100000000001</v>
      </c>
      <c r="AX75" s="15" t="s">
        <v>184</v>
      </c>
      <c r="AY75" s="15">
        <v>35.56</v>
      </c>
      <c r="AZ75" s="15" t="s">
        <v>184</v>
      </c>
      <c r="BA75" s="15">
        <v>158.07910827788601</v>
      </c>
      <c r="BB75" s="15" t="s">
        <v>184</v>
      </c>
      <c r="BC75" s="15">
        <v>0.63119999999999998</v>
      </c>
      <c r="BD75" s="15" t="s">
        <v>184</v>
      </c>
      <c r="BE75" s="15">
        <v>0.48280000000000001</v>
      </c>
      <c r="BF75" s="15">
        <v>14</v>
      </c>
      <c r="BG75" s="15">
        <v>1E-10</v>
      </c>
      <c r="BH75" s="15">
        <v>54</v>
      </c>
      <c r="BI75" s="15">
        <v>65.75</v>
      </c>
      <c r="BJ75" s="15">
        <v>29.5</v>
      </c>
      <c r="BK75" s="15">
        <v>540.1318359375</v>
      </c>
      <c r="BL75" s="15">
        <v>10.24</v>
      </c>
      <c r="BM75" s="15">
        <v>1209.9000000000001</v>
      </c>
      <c r="BN75" s="15">
        <v>272</v>
      </c>
      <c r="BO75" s="15">
        <v>4091.8</v>
      </c>
      <c r="BP75" s="15">
        <v>1735</v>
      </c>
      <c r="BQ75" s="15">
        <v>303.60000000000002</v>
      </c>
      <c r="BR75" s="15">
        <v>35.119999999999997</v>
      </c>
      <c r="BS75" s="15">
        <v>98.5</v>
      </c>
      <c r="BT75" s="15">
        <v>1.2929999999999999</v>
      </c>
      <c r="BU75" s="34">
        <v>22.6933486559866</v>
      </c>
      <c r="BV75" s="12">
        <f>L75/($BU75/$BU$615)</f>
        <v>1.4828410326953487</v>
      </c>
      <c r="BW75" s="12">
        <f t="shared" si="0"/>
        <v>-0.28530217060967022</v>
      </c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</row>
    <row r="76" spans="1:89" x14ac:dyDescent="0.2">
      <c r="A76" s="17" t="s">
        <v>252</v>
      </c>
      <c r="B76" s="18">
        <v>1.42</v>
      </c>
      <c r="C76" s="18" t="s">
        <v>184</v>
      </c>
      <c r="D76" s="18">
        <v>1.42</v>
      </c>
      <c r="E76" s="18" t="s">
        <v>184</v>
      </c>
      <c r="F76" s="18" t="s">
        <v>184</v>
      </c>
      <c r="G76" s="18" t="s">
        <v>184</v>
      </c>
      <c r="H76" s="18">
        <v>0.16</v>
      </c>
      <c r="I76" s="18">
        <v>0.41076610521566898</v>
      </c>
      <c r="J76" s="18" t="s">
        <v>184</v>
      </c>
      <c r="K76" s="18">
        <v>3.8957103985992001</v>
      </c>
      <c r="L76" s="18">
        <v>0.3649</v>
      </c>
      <c r="M76" s="18">
        <v>0.99870000000000003</v>
      </c>
      <c r="N76" s="18">
        <v>0.77755160000000001</v>
      </c>
      <c r="O76" s="18">
        <v>1.0003</v>
      </c>
      <c r="P76" s="18">
        <v>0.84630090000000002</v>
      </c>
      <c r="Q76" s="18">
        <v>1.142401</v>
      </c>
      <c r="R76" s="18">
        <v>1.0122</v>
      </c>
      <c r="S76" s="18">
        <v>312</v>
      </c>
      <c r="T76" s="18" t="s">
        <v>184</v>
      </c>
      <c r="U76" s="18" t="s">
        <v>184</v>
      </c>
      <c r="V76" s="18">
        <v>308.92</v>
      </c>
      <c r="W76" s="18">
        <v>246.64</v>
      </c>
      <c r="X76" s="18" t="s">
        <v>184</v>
      </c>
      <c r="Y76" s="18">
        <v>106.1</v>
      </c>
      <c r="Z76" s="18">
        <v>248</v>
      </c>
      <c r="AA76" s="18">
        <v>105.3</v>
      </c>
      <c r="AB76" s="18" t="s">
        <v>184</v>
      </c>
      <c r="AC76" s="18" t="s">
        <v>184</v>
      </c>
      <c r="AD76" s="18">
        <v>23.993643982834001</v>
      </c>
      <c r="AE76" s="18">
        <v>53.93</v>
      </c>
      <c r="AF76" s="18">
        <v>47.4</v>
      </c>
      <c r="AG76" s="18">
        <v>126.55</v>
      </c>
      <c r="AH76" s="18" t="s">
        <v>184</v>
      </c>
      <c r="AI76" s="18" t="s">
        <v>184</v>
      </c>
      <c r="AJ76" s="18" t="s">
        <v>184</v>
      </c>
      <c r="AK76" s="18" t="s">
        <v>184</v>
      </c>
      <c r="AL76" s="18">
        <v>58.42</v>
      </c>
      <c r="AM76" s="18" t="s">
        <v>184</v>
      </c>
      <c r="AN76" s="18">
        <v>0.18210000000000001</v>
      </c>
      <c r="AO76" s="18">
        <v>9.6000000000000002E-2</v>
      </c>
      <c r="AP76" s="18">
        <v>0.91320000000000001</v>
      </c>
      <c r="AQ76" s="18">
        <v>0.35419897530175898</v>
      </c>
      <c r="AR76" s="18" t="s">
        <v>184</v>
      </c>
      <c r="AS76" s="18">
        <v>1.8959732</v>
      </c>
      <c r="AT76" s="18">
        <v>0.12456103</v>
      </c>
      <c r="AU76" s="18">
        <v>0.13668643999999999</v>
      </c>
      <c r="AV76" s="18">
        <v>3.9E-2</v>
      </c>
      <c r="AW76" s="18">
        <v>1265.4100000000001</v>
      </c>
      <c r="AX76" s="18" t="s">
        <v>184</v>
      </c>
      <c r="AY76" s="18">
        <v>36.11</v>
      </c>
      <c r="AZ76" s="18" t="s">
        <v>184</v>
      </c>
      <c r="BA76" s="18">
        <v>159.394736058201</v>
      </c>
      <c r="BB76" s="18" t="s">
        <v>184</v>
      </c>
      <c r="BC76" s="18">
        <v>0.63100000000000001</v>
      </c>
      <c r="BD76" s="18" t="s">
        <v>184</v>
      </c>
      <c r="BE76" s="18">
        <v>0.47620000000000001</v>
      </c>
      <c r="BF76" s="18">
        <v>14</v>
      </c>
      <c r="BG76" s="18">
        <v>1E-10</v>
      </c>
      <c r="BH76" s="18">
        <v>54</v>
      </c>
      <c r="BI76" s="18">
        <v>65.75</v>
      </c>
      <c r="BJ76" s="18">
        <v>29.5</v>
      </c>
      <c r="BK76" s="18">
        <v>540.1318359375</v>
      </c>
      <c r="BL76" s="18">
        <v>10.24</v>
      </c>
      <c r="BM76" s="18">
        <v>1327.84</v>
      </c>
      <c r="BN76" s="18">
        <v>289.2</v>
      </c>
      <c r="BO76" s="18">
        <v>4208.6000000000004</v>
      </c>
      <c r="BP76" s="18">
        <v>1735</v>
      </c>
      <c r="BQ76" s="18">
        <v>299.60000000000002</v>
      </c>
      <c r="BR76" s="18">
        <v>35.119999999999997</v>
      </c>
      <c r="BS76" s="18">
        <v>98.5</v>
      </c>
      <c r="BT76" s="18">
        <v>1.2929999999999999</v>
      </c>
      <c r="BU76" s="33">
        <v>23.036386723465402</v>
      </c>
      <c r="BV76" s="12">
        <f>L76/($BU76/$BU$616)</f>
        <v>1.6290982408477013</v>
      </c>
      <c r="BW76" s="12">
        <f t="shared" si="0"/>
        <v>-0.23351675408186356</v>
      </c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</row>
    <row r="77" spans="1:89" x14ac:dyDescent="0.2">
      <c r="A77" s="14" t="s">
        <v>253</v>
      </c>
      <c r="B77" s="15">
        <v>1.42</v>
      </c>
      <c r="C77" s="15" t="s">
        <v>184</v>
      </c>
      <c r="D77" s="15">
        <v>1.42</v>
      </c>
      <c r="E77" s="15" t="s">
        <v>184</v>
      </c>
      <c r="F77" s="15" t="s">
        <v>184</v>
      </c>
      <c r="G77" s="15" t="s">
        <v>184</v>
      </c>
      <c r="H77" s="15">
        <v>0.16</v>
      </c>
      <c r="I77" s="15">
        <v>0.41076610521566898</v>
      </c>
      <c r="J77" s="15" t="s">
        <v>184</v>
      </c>
      <c r="K77" s="15">
        <v>3.8957103985992001</v>
      </c>
      <c r="L77" s="15">
        <v>0.37059999999999998</v>
      </c>
      <c r="M77" s="15">
        <v>1.0097</v>
      </c>
      <c r="N77" s="15">
        <v>0.80731319999999995</v>
      </c>
      <c r="O77" s="15">
        <v>1.0003</v>
      </c>
      <c r="P77" s="15">
        <v>0.84630090000000002</v>
      </c>
      <c r="Q77" s="15">
        <v>1.142401</v>
      </c>
      <c r="R77" s="15">
        <v>1.0122</v>
      </c>
      <c r="S77" s="15">
        <v>331</v>
      </c>
      <c r="T77" s="15" t="s">
        <v>184</v>
      </c>
      <c r="U77" s="15" t="s">
        <v>184</v>
      </c>
      <c r="V77" s="15">
        <v>324.08</v>
      </c>
      <c r="W77" s="15">
        <v>250.22</v>
      </c>
      <c r="X77" s="15" t="s">
        <v>184</v>
      </c>
      <c r="Y77" s="15">
        <v>104.44</v>
      </c>
      <c r="Z77" s="15">
        <v>284</v>
      </c>
      <c r="AA77" s="15">
        <v>97.1</v>
      </c>
      <c r="AB77" s="15" t="s">
        <v>184</v>
      </c>
      <c r="AC77" s="15" t="s">
        <v>184</v>
      </c>
      <c r="AD77" s="15">
        <v>23.5955773715249</v>
      </c>
      <c r="AE77" s="15">
        <v>51.57</v>
      </c>
      <c r="AF77" s="15">
        <v>46.52</v>
      </c>
      <c r="AG77" s="15">
        <v>126.65</v>
      </c>
      <c r="AH77" s="15" t="s">
        <v>184</v>
      </c>
      <c r="AI77" s="15" t="s">
        <v>184</v>
      </c>
      <c r="AJ77" s="15" t="s">
        <v>184</v>
      </c>
      <c r="AK77" s="15" t="s">
        <v>184</v>
      </c>
      <c r="AL77" s="15">
        <v>58.05</v>
      </c>
      <c r="AM77" s="15" t="s">
        <v>184</v>
      </c>
      <c r="AN77" s="15">
        <v>0.18890000000000001</v>
      </c>
      <c r="AO77" s="15">
        <v>9.6000000000000002E-2</v>
      </c>
      <c r="AP77" s="15">
        <v>0.92920000000000003</v>
      </c>
      <c r="AQ77" s="15">
        <v>0.35407337027755797</v>
      </c>
      <c r="AR77" s="15" t="s">
        <v>184</v>
      </c>
      <c r="AS77" s="15">
        <v>1.9180193999999999</v>
      </c>
      <c r="AT77" s="15">
        <v>0.12456103</v>
      </c>
      <c r="AU77" s="15">
        <v>0.13889106000000001</v>
      </c>
      <c r="AV77" s="15">
        <v>4.2799999999999998E-2</v>
      </c>
      <c r="AW77" s="15">
        <v>1265.4100000000001</v>
      </c>
      <c r="AX77" s="15" t="s">
        <v>184</v>
      </c>
      <c r="AY77" s="15">
        <v>36.11</v>
      </c>
      <c r="AZ77" s="15" t="s">
        <v>184</v>
      </c>
      <c r="BA77" s="15">
        <v>159.394736058201</v>
      </c>
      <c r="BB77" s="15" t="s">
        <v>184</v>
      </c>
      <c r="BC77" s="15">
        <v>0.62450000000000006</v>
      </c>
      <c r="BD77" s="15" t="s">
        <v>184</v>
      </c>
      <c r="BE77" s="15">
        <v>0.4718</v>
      </c>
      <c r="BF77" s="15">
        <v>14</v>
      </c>
      <c r="BG77" s="15">
        <v>1E-10</v>
      </c>
      <c r="BH77" s="15">
        <v>54</v>
      </c>
      <c r="BI77" s="15">
        <v>65.75</v>
      </c>
      <c r="BJ77" s="15">
        <v>29.5</v>
      </c>
      <c r="BK77" s="15">
        <v>540.1318359375</v>
      </c>
      <c r="BL77" s="15">
        <v>10.24</v>
      </c>
      <c r="BM77" s="15">
        <v>1401.92</v>
      </c>
      <c r="BN77" s="15">
        <v>306.89999999999998</v>
      </c>
      <c r="BO77" s="15">
        <v>4010.2</v>
      </c>
      <c r="BP77" s="15">
        <v>1735</v>
      </c>
      <c r="BQ77" s="15">
        <v>307.8</v>
      </c>
      <c r="BR77" s="15">
        <v>35.119999999999997</v>
      </c>
      <c r="BS77" s="15">
        <v>98.5</v>
      </c>
      <c r="BT77" s="15">
        <v>1.2929999999999999</v>
      </c>
      <c r="BU77" s="34">
        <v>23.3639256384586</v>
      </c>
      <c r="BV77" s="12">
        <f>L77/($BU77/$BU$617)</f>
        <v>1.6380691199884259</v>
      </c>
      <c r="BW77" s="12">
        <f t="shared" si="0"/>
        <v>-0.23355472180038028</v>
      </c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</row>
    <row r="78" spans="1:89" x14ac:dyDescent="0.2">
      <c r="A78" s="17" t="s">
        <v>254</v>
      </c>
      <c r="B78" s="18">
        <v>1.42</v>
      </c>
      <c r="C78" s="18" t="s">
        <v>184</v>
      </c>
      <c r="D78" s="18">
        <v>1.42</v>
      </c>
      <c r="E78" s="18" t="s">
        <v>184</v>
      </c>
      <c r="F78" s="18" t="s">
        <v>184</v>
      </c>
      <c r="G78" s="18" t="s">
        <v>184</v>
      </c>
      <c r="H78" s="18">
        <v>0.16</v>
      </c>
      <c r="I78" s="18">
        <v>0.41076610521566898</v>
      </c>
      <c r="J78" s="18" t="s">
        <v>184</v>
      </c>
      <c r="K78" s="18">
        <v>3.8957103985992001</v>
      </c>
      <c r="L78" s="18">
        <v>0.39860000000000001</v>
      </c>
      <c r="M78" s="18">
        <v>1.0250999999999999</v>
      </c>
      <c r="N78" s="18">
        <v>0.75682859999999996</v>
      </c>
      <c r="O78" s="18">
        <v>1.0003</v>
      </c>
      <c r="P78" s="18">
        <v>0.84630090000000002</v>
      </c>
      <c r="Q78" s="18">
        <v>1.142401</v>
      </c>
      <c r="R78" s="18">
        <v>1.0122</v>
      </c>
      <c r="S78" s="18">
        <v>334.8</v>
      </c>
      <c r="T78" s="18" t="s">
        <v>184</v>
      </c>
      <c r="U78" s="18" t="s">
        <v>184</v>
      </c>
      <c r="V78" s="18">
        <v>336.2</v>
      </c>
      <c r="W78" s="18">
        <v>250.22</v>
      </c>
      <c r="X78" s="18" t="s">
        <v>184</v>
      </c>
      <c r="Y78" s="18">
        <v>107.47</v>
      </c>
      <c r="Z78" s="18">
        <v>276</v>
      </c>
      <c r="AA78" s="18">
        <v>103</v>
      </c>
      <c r="AB78" s="18" t="s">
        <v>184</v>
      </c>
      <c r="AC78" s="18" t="s">
        <v>184</v>
      </c>
      <c r="AD78" s="18">
        <v>23.634747044927401</v>
      </c>
      <c r="AE78" s="18">
        <v>51.57</v>
      </c>
      <c r="AF78" s="18">
        <v>46.3</v>
      </c>
      <c r="AG78" s="18">
        <v>129.19999999999999</v>
      </c>
      <c r="AH78" s="18" t="s">
        <v>184</v>
      </c>
      <c r="AI78" s="18" t="s">
        <v>184</v>
      </c>
      <c r="AJ78" s="18" t="s">
        <v>184</v>
      </c>
      <c r="AK78" s="18" t="s">
        <v>184</v>
      </c>
      <c r="AL78" s="18">
        <v>58.05</v>
      </c>
      <c r="AM78" s="18" t="s">
        <v>184</v>
      </c>
      <c r="AN78" s="18">
        <v>0.15190000000000001</v>
      </c>
      <c r="AO78" s="18">
        <v>9.6000000000000002E-2</v>
      </c>
      <c r="AP78" s="18">
        <v>0.90939999999999999</v>
      </c>
      <c r="AQ78" s="18">
        <v>0.35607334770708698</v>
      </c>
      <c r="AR78" s="18" t="s">
        <v>184</v>
      </c>
      <c r="AS78" s="18">
        <v>2.0062042</v>
      </c>
      <c r="AT78" s="18">
        <v>0.12456103</v>
      </c>
      <c r="AU78" s="18">
        <v>0.13668643999999999</v>
      </c>
      <c r="AV78" s="18">
        <v>3.7699999999999997E-2</v>
      </c>
      <c r="AW78" s="18">
        <v>1265.4100000000001</v>
      </c>
      <c r="AX78" s="18" t="s">
        <v>184</v>
      </c>
      <c r="AY78" s="18">
        <v>36.11</v>
      </c>
      <c r="AZ78" s="18" t="s">
        <v>184</v>
      </c>
      <c r="BA78" s="18">
        <v>159.394736058201</v>
      </c>
      <c r="BB78" s="18" t="s">
        <v>184</v>
      </c>
      <c r="BC78" s="18">
        <v>0.62280000000000002</v>
      </c>
      <c r="BD78" s="18" t="s">
        <v>184</v>
      </c>
      <c r="BE78" s="18">
        <v>0.4894</v>
      </c>
      <c r="BF78" s="18">
        <v>14</v>
      </c>
      <c r="BG78" s="18">
        <v>1E-10</v>
      </c>
      <c r="BH78" s="18">
        <v>54</v>
      </c>
      <c r="BI78" s="18">
        <v>65.75</v>
      </c>
      <c r="BJ78" s="18">
        <v>29.5</v>
      </c>
      <c r="BK78" s="18">
        <v>540.1318359375</v>
      </c>
      <c r="BL78" s="18">
        <v>10.24</v>
      </c>
      <c r="BM78" s="18">
        <v>1469.16</v>
      </c>
      <c r="BN78" s="18">
        <v>299.2</v>
      </c>
      <c r="BO78" s="18">
        <v>3820.6</v>
      </c>
      <c r="BP78" s="18">
        <v>1735</v>
      </c>
      <c r="BQ78" s="18">
        <v>298.7</v>
      </c>
      <c r="BR78" s="18">
        <v>35.119999999999997</v>
      </c>
      <c r="BS78" s="18">
        <v>98.5</v>
      </c>
      <c r="BT78" s="18">
        <v>1.2929999999999999</v>
      </c>
      <c r="BU78" s="33">
        <v>23.534396275852</v>
      </c>
      <c r="BV78" s="12">
        <f>L78/($BU78/$BU$618)</f>
        <v>1.8083064491643575</v>
      </c>
      <c r="BW78" s="12">
        <f t="shared" si="0"/>
        <v>-0.19327176466126175</v>
      </c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</row>
    <row r="79" spans="1:89" x14ac:dyDescent="0.2">
      <c r="A79" s="14" t="s">
        <v>255</v>
      </c>
      <c r="B79" s="15">
        <v>1.42</v>
      </c>
      <c r="C79" s="15" t="s">
        <v>184</v>
      </c>
      <c r="D79" s="15">
        <v>1.42</v>
      </c>
      <c r="E79" s="15" t="s">
        <v>184</v>
      </c>
      <c r="F79" s="15" t="s">
        <v>184</v>
      </c>
      <c r="G79" s="15" t="s">
        <v>184</v>
      </c>
      <c r="H79" s="15">
        <v>0.16</v>
      </c>
      <c r="I79" s="15">
        <v>0.41076610521566898</v>
      </c>
      <c r="J79" s="15" t="s">
        <v>184</v>
      </c>
      <c r="K79" s="15">
        <v>3.8957103985992001</v>
      </c>
      <c r="L79" s="15">
        <v>0.45879999999999999</v>
      </c>
      <c r="M79" s="15">
        <v>1.0318000000000001</v>
      </c>
      <c r="N79" s="15">
        <v>0.79364489999999999</v>
      </c>
      <c r="O79" s="15">
        <v>1.0003</v>
      </c>
      <c r="P79" s="15">
        <v>0.84630090000000002</v>
      </c>
      <c r="Q79" s="15">
        <v>1.142401</v>
      </c>
      <c r="R79" s="15">
        <v>1.0122</v>
      </c>
      <c r="S79" s="15">
        <v>330.7</v>
      </c>
      <c r="T79" s="15" t="s">
        <v>184</v>
      </c>
      <c r="U79" s="15" t="s">
        <v>184</v>
      </c>
      <c r="V79" s="15">
        <v>322.14999999999998</v>
      </c>
      <c r="W79" s="15">
        <v>248.57</v>
      </c>
      <c r="X79" s="15" t="s">
        <v>184</v>
      </c>
      <c r="Y79" s="15">
        <v>112.99</v>
      </c>
      <c r="Z79" s="15">
        <v>256</v>
      </c>
      <c r="AA79" s="15">
        <v>97.1</v>
      </c>
      <c r="AB79" s="15" t="s">
        <v>184</v>
      </c>
      <c r="AC79" s="15" t="s">
        <v>184</v>
      </c>
      <c r="AD79" s="15">
        <v>24.296005810564498</v>
      </c>
      <c r="AE79" s="15">
        <v>55.12</v>
      </c>
      <c r="AF79" s="15">
        <v>47.62</v>
      </c>
      <c r="AG79" s="15">
        <v>132.06</v>
      </c>
      <c r="AH79" s="15" t="s">
        <v>184</v>
      </c>
      <c r="AI79" s="15" t="s">
        <v>184</v>
      </c>
      <c r="AJ79" s="15" t="s">
        <v>184</v>
      </c>
      <c r="AK79" s="15" t="s">
        <v>184</v>
      </c>
      <c r="AL79" s="15">
        <v>58.42</v>
      </c>
      <c r="AM79" s="15" t="s">
        <v>184</v>
      </c>
      <c r="AN79" s="15">
        <v>0.12809999999999999</v>
      </c>
      <c r="AO79" s="15">
        <v>9.2700000000000005E-2</v>
      </c>
      <c r="AP79" s="15">
        <v>0.94199999999999995</v>
      </c>
      <c r="AQ79" s="15">
        <v>0.35628327393689102</v>
      </c>
      <c r="AR79" s="15" t="s">
        <v>184</v>
      </c>
      <c r="AS79" s="15">
        <v>2.0062042</v>
      </c>
      <c r="AT79" s="15">
        <v>0.12456103</v>
      </c>
      <c r="AU79" s="15">
        <v>0.13448182</v>
      </c>
      <c r="AV79" s="15">
        <v>3.8300000000000001E-2</v>
      </c>
      <c r="AW79" s="15">
        <v>1265.4100000000001</v>
      </c>
      <c r="AX79" s="15" t="s">
        <v>184</v>
      </c>
      <c r="AY79" s="15">
        <v>36.11</v>
      </c>
      <c r="AZ79" s="15" t="s">
        <v>184</v>
      </c>
      <c r="BA79" s="15">
        <v>159.394736058201</v>
      </c>
      <c r="BB79" s="15" t="s">
        <v>184</v>
      </c>
      <c r="BC79" s="15">
        <v>0.61950000000000005</v>
      </c>
      <c r="BD79" s="15" t="s">
        <v>184</v>
      </c>
      <c r="BE79" s="15">
        <v>0.50490000000000002</v>
      </c>
      <c r="BF79" s="15">
        <v>14</v>
      </c>
      <c r="BG79" s="15">
        <v>1E-10</v>
      </c>
      <c r="BH79" s="15">
        <v>54</v>
      </c>
      <c r="BI79" s="15">
        <v>65.75</v>
      </c>
      <c r="BJ79" s="15">
        <v>29.5</v>
      </c>
      <c r="BK79" s="15">
        <v>540.1318359375</v>
      </c>
      <c r="BL79" s="15">
        <v>10.24</v>
      </c>
      <c r="BM79" s="15">
        <v>1517.66</v>
      </c>
      <c r="BN79" s="15">
        <v>300.7</v>
      </c>
      <c r="BO79" s="15">
        <v>3869.1</v>
      </c>
      <c r="BP79" s="15">
        <v>1735</v>
      </c>
      <c r="BQ79" s="15">
        <v>302.7</v>
      </c>
      <c r="BR79" s="15">
        <v>35.119999999999997</v>
      </c>
      <c r="BS79" s="15">
        <v>98.5</v>
      </c>
      <c r="BT79" s="15">
        <v>1.2929999999999999</v>
      </c>
      <c r="BU79" s="34">
        <v>24.507919035880501</v>
      </c>
      <c r="BV79" s="12">
        <f>L79/($BU79/$BU$619)</f>
        <v>2.0885630752476718</v>
      </c>
      <c r="BW79" s="12">
        <f t="shared" si="0"/>
        <v>-9.7863505359785372E-2</v>
      </c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</row>
    <row r="80" spans="1:89" x14ac:dyDescent="0.2">
      <c r="A80" s="17" t="s">
        <v>256</v>
      </c>
      <c r="B80" s="18">
        <v>1.36</v>
      </c>
      <c r="C80" s="18" t="s">
        <v>184</v>
      </c>
      <c r="D80" s="18">
        <v>1.36</v>
      </c>
      <c r="E80" s="18" t="s">
        <v>184</v>
      </c>
      <c r="F80" s="18" t="s">
        <v>184</v>
      </c>
      <c r="G80" s="18" t="s">
        <v>184</v>
      </c>
      <c r="H80" s="18">
        <v>0.16</v>
      </c>
      <c r="I80" s="18">
        <v>0.424928665138044</v>
      </c>
      <c r="J80" s="18" t="s">
        <v>184</v>
      </c>
      <c r="K80" s="18">
        <v>3.9630388174373699</v>
      </c>
      <c r="L80" s="18">
        <v>0.47310000000000002</v>
      </c>
      <c r="M80" s="18">
        <v>1.0119</v>
      </c>
      <c r="N80" s="18">
        <v>0.80158130000000005</v>
      </c>
      <c r="O80" s="18">
        <v>0.95989999999999998</v>
      </c>
      <c r="P80" s="18">
        <v>0.76020080000000001</v>
      </c>
      <c r="Q80" s="18">
        <v>1.2054009999999999</v>
      </c>
      <c r="R80" s="18">
        <v>0.9141996</v>
      </c>
      <c r="S80" s="18">
        <v>355.5</v>
      </c>
      <c r="T80" s="18" t="s">
        <v>184</v>
      </c>
      <c r="U80" s="18" t="s">
        <v>184</v>
      </c>
      <c r="V80" s="18">
        <v>307.27</v>
      </c>
      <c r="W80" s="18">
        <v>246.92</v>
      </c>
      <c r="X80" s="18" t="s">
        <v>184</v>
      </c>
      <c r="Y80" s="18">
        <v>119.6</v>
      </c>
      <c r="Z80" s="18">
        <v>267</v>
      </c>
      <c r="AA80" s="18">
        <v>101.93</v>
      </c>
      <c r="AB80" s="18" t="s">
        <v>184</v>
      </c>
      <c r="AC80" s="18" t="s">
        <v>184</v>
      </c>
      <c r="AD80" s="18">
        <v>24.632156512150999</v>
      </c>
      <c r="AE80" s="18">
        <v>57.08</v>
      </c>
      <c r="AF80" s="18">
        <v>47.62</v>
      </c>
      <c r="AG80" s="18">
        <v>125.51</v>
      </c>
      <c r="AH80" s="18" t="s">
        <v>184</v>
      </c>
      <c r="AI80" s="18" t="s">
        <v>184</v>
      </c>
      <c r="AJ80" s="18" t="s">
        <v>184</v>
      </c>
      <c r="AK80" s="18" t="s">
        <v>184</v>
      </c>
      <c r="AL80" s="18">
        <v>58.42</v>
      </c>
      <c r="AM80" s="18" t="s">
        <v>184</v>
      </c>
      <c r="AN80" s="18">
        <v>0.129</v>
      </c>
      <c r="AO80" s="18">
        <v>9.1399999999999995E-2</v>
      </c>
      <c r="AP80" s="18">
        <v>0.96760000000000002</v>
      </c>
      <c r="AQ80" s="18">
        <v>0.35813582505124097</v>
      </c>
      <c r="AR80" s="18" t="s">
        <v>184</v>
      </c>
      <c r="AS80" s="18">
        <v>2.314851</v>
      </c>
      <c r="AT80" s="18">
        <v>0.13095442800000001</v>
      </c>
      <c r="AU80" s="18">
        <v>0.13889106000000001</v>
      </c>
      <c r="AV80" s="18">
        <v>5.3100000000000001E-2</v>
      </c>
      <c r="AW80" s="18">
        <v>1581.22</v>
      </c>
      <c r="AX80" s="18" t="s">
        <v>184</v>
      </c>
      <c r="AY80" s="18">
        <v>36.11</v>
      </c>
      <c r="AZ80" s="18" t="s">
        <v>184</v>
      </c>
      <c r="BA80" s="18">
        <v>159.394736058201</v>
      </c>
      <c r="BB80" s="18" t="s">
        <v>184</v>
      </c>
      <c r="BC80" s="18">
        <v>0.61950000000000005</v>
      </c>
      <c r="BD80" s="18" t="s">
        <v>184</v>
      </c>
      <c r="BE80" s="18">
        <v>0.50509999999999999</v>
      </c>
      <c r="BF80" s="18">
        <v>13</v>
      </c>
      <c r="BG80" s="18">
        <v>1E-10</v>
      </c>
      <c r="BH80" s="18">
        <v>50</v>
      </c>
      <c r="BI80" s="18">
        <v>59.25</v>
      </c>
      <c r="BJ80" s="18">
        <v>27.5</v>
      </c>
      <c r="BK80" s="18">
        <v>540.1318359375</v>
      </c>
      <c r="BL80" s="18">
        <v>9.52</v>
      </c>
      <c r="BM80" s="18">
        <v>1679.04</v>
      </c>
      <c r="BN80" s="18">
        <v>301.2</v>
      </c>
      <c r="BO80" s="18">
        <v>3926.4</v>
      </c>
      <c r="BP80" s="18">
        <v>1739</v>
      </c>
      <c r="BQ80" s="18">
        <v>302.7</v>
      </c>
      <c r="BR80" s="18">
        <v>35.130000000000003</v>
      </c>
      <c r="BS80" s="18">
        <v>98.5</v>
      </c>
      <c r="BT80" s="18">
        <v>1.2929999999999999</v>
      </c>
      <c r="BU80" s="33">
        <v>24.312535028574001</v>
      </c>
      <c r="BV80" s="12">
        <f>L80/($BU80/$BU$608)</f>
        <v>1.8842112100778383</v>
      </c>
      <c r="BW80" s="12">
        <f t="shared" si="0"/>
        <v>-2.5601525156341235E-2</v>
      </c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</row>
    <row r="81" spans="1:89" x14ac:dyDescent="0.2">
      <c r="A81" s="14" t="s">
        <v>257</v>
      </c>
      <c r="B81" s="15">
        <v>1.36</v>
      </c>
      <c r="C81" s="15" t="s">
        <v>184</v>
      </c>
      <c r="D81" s="15">
        <v>1.36</v>
      </c>
      <c r="E81" s="15" t="s">
        <v>184</v>
      </c>
      <c r="F81" s="15" t="s">
        <v>184</v>
      </c>
      <c r="G81" s="15" t="s">
        <v>184</v>
      </c>
      <c r="H81" s="15">
        <v>0.16</v>
      </c>
      <c r="I81" s="15">
        <v>0.424928665138044</v>
      </c>
      <c r="J81" s="15" t="s">
        <v>184</v>
      </c>
      <c r="K81" s="15">
        <v>3.9630388174373699</v>
      </c>
      <c r="L81" s="15">
        <v>0.4718</v>
      </c>
      <c r="M81" s="15">
        <v>0.97219999999999995</v>
      </c>
      <c r="N81" s="15">
        <v>0.75771029999999995</v>
      </c>
      <c r="O81" s="15">
        <v>0.95989999999999998</v>
      </c>
      <c r="P81" s="15">
        <v>0.76020080000000001</v>
      </c>
      <c r="Q81" s="15">
        <v>1.2054009999999999</v>
      </c>
      <c r="R81" s="15">
        <v>0.9141996</v>
      </c>
      <c r="S81" s="15">
        <v>348.6</v>
      </c>
      <c r="T81" s="15" t="s">
        <v>184</v>
      </c>
      <c r="U81" s="15" t="s">
        <v>184</v>
      </c>
      <c r="V81" s="15">
        <v>299.69</v>
      </c>
      <c r="W81" s="15">
        <v>248.02</v>
      </c>
      <c r="X81" s="15" t="s">
        <v>184</v>
      </c>
      <c r="Y81" s="15">
        <v>121.8</v>
      </c>
      <c r="Z81" s="15">
        <v>273</v>
      </c>
      <c r="AA81" s="15">
        <v>99.1</v>
      </c>
      <c r="AB81" s="15" t="s">
        <v>184</v>
      </c>
      <c r="AC81" s="15" t="s">
        <v>184</v>
      </c>
      <c r="AD81" s="15">
        <v>24.744632186929099</v>
      </c>
      <c r="AE81" s="15">
        <v>57.08</v>
      </c>
      <c r="AF81" s="15">
        <v>48.5</v>
      </c>
      <c r="AG81" s="15">
        <v>124.79</v>
      </c>
      <c r="AH81" s="15" t="s">
        <v>184</v>
      </c>
      <c r="AI81" s="15" t="s">
        <v>184</v>
      </c>
      <c r="AJ81" s="15" t="s">
        <v>184</v>
      </c>
      <c r="AK81" s="15" t="s">
        <v>184</v>
      </c>
      <c r="AL81" s="15">
        <v>58.79</v>
      </c>
      <c r="AM81" s="15" t="s">
        <v>184</v>
      </c>
      <c r="AN81" s="15">
        <v>0.14299999999999999</v>
      </c>
      <c r="AO81" s="15">
        <v>7.2800000000000004E-2</v>
      </c>
      <c r="AP81" s="15">
        <v>0.96409999999999996</v>
      </c>
      <c r="AQ81" s="15">
        <v>0.35856747324576199</v>
      </c>
      <c r="AR81" s="15" t="s">
        <v>184</v>
      </c>
      <c r="AS81" s="15">
        <v>2.314851</v>
      </c>
      <c r="AT81" s="15">
        <v>0.13095442800000001</v>
      </c>
      <c r="AU81" s="15">
        <v>0.13889106000000001</v>
      </c>
      <c r="AV81" s="15">
        <v>4.8899999999999999E-2</v>
      </c>
      <c r="AW81" s="15">
        <v>1581.22</v>
      </c>
      <c r="AX81" s="15" t="s">
        <v>184</v>
      </c>
      <c r="AY81" s="15">
        <v>36.94</v>
      </c>
      <c r="AZ81" s="15" t="s">
        <v>184</v>
      </c>
      <c r="BA81" s="15">
        <v>161.362811562866</v>
      </c>
      <c r="BB81" s="15" t="s">
        <v>184</v>
      </c>
      <c r="BC81" s="15">
        <v>0.61950000000000005</v>
      </c>
      <c r="BD81" s="15" t="s">
        <v>184</v>
      </c>
      <c r="BE81" s="15">
        <v>0.50660000000000005</v>
      </c>
      <c r="BF81" s="15">
        <v>13</v>
      </c>
      <c r="BG81" s="15">
        <v>1E-10</v>
      </c>
      <c r="BH81" s="15">
        <v>50</v>
      </c>
      <c r="BI81" s="15">
        <v>59.25</v>
      </c>
      <c r="BJ81" s="15">
        <v>27.5</v>
      </c>
      <c r="BK81" s="15">
        <v>540.1318359375</v>
      </c>
      <c r="BL81" s="15">
        <v>9.52</v>
      </c>
      <c r="BM81" s="15">
        <v>1874.37</v>
      </c>
      <c r="BN81" s="15">
        <v>291.5</v>
      </c>
      <c r="BO81" s="15">
        <v>3877.9</v>
      </c>
      <c r="BP81" s="15">
        <v>1739</v>
      </c>
      <c r="BQ81" s="15">
        <v>299.8</v>
      </c>
      <c r="BR81" s="15">
        <v>35.130000000000003</v>
      </c>
      <c r="BS81" s="15">
        <v>98.5</v>
      </c>
      <c r="BT81" s="15">
        <v>1.2929999999999999</v>
      </c>
      <c r="BU81" s="34">
        <v>23.718433789823798</v>
      </c>
      <c r="BV81" s="12">
        <f>L81/($BU81/$BU$609)</f>
        <v>1.8530163449406629</v>
      </c>
      <c r="BW81" s="12">
        <f t="shared" si="0"/>
        <v>0.10141004739139749</v>
      </c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</row>
    <row r="82" spans="1:89" x14ac:dyDescent="0.2">
      <c r="A82" s="17" t="s">
        <v>258</v>
      </c>
      <c r="B82" s="18">
        <v>1.36</v>
      </c>
      <c r="C82" s="18" t="s">
        <v>184</v>
      </c>
      <c r="D82" s="18">
        <v>1.36</v>
      </c>
      <c r="E82" s="18" t="s">
        <v>184</v>
      </c>
      <c r="F82" s="18" t="s">
        <v>184</v>
      </c>
      <c r="G82" s="18" t="s">
        <v>184</v>
      </c>
      <c r="H82" s="18">
        <v>0.16</v>
      </c>
      <c r="I82" s="18">
        <v>0.424928665138044</v>
      </c>
      <c r="J82" s="18" t="s">
        <v>184</v>
      </c>
      <c r="K82" s="18">
        <v>3.9630388174373699</v>
      </c>
      <c r="L82" s="18">
        <v>0.48959999999999998</v>
      </c>
      <c r="M82" s="18">
        <v>0.9546</v>
      </c>
      <c r="N82" s="18">
        <v>0.74382159999999997</v>
      </c>
      <c r="O82" s="18">
        <v>0.95989999999999998</v>
      </c>
      <c r="P82" s="18">
        <v>0.76020080000000001</v>
      </c>
      <c r="Q82" s="18">
        <v>1.2054009999999999</v>
      </c>
      <c r="R82" s="18">
        <v>0.9141996</v>
      </c>
      <c r="S82" s="18">
        <v>338.4</v>
      </c>
      <c r="T82" s="18" t="s">
        <v>184</v>
      </c>
      <c r="U82" s="18" t="s">
        <v>184</v>
      </c>
      <c r="V82" s="18">
        <v>292.8</v>
      </c>
      <c r="W82" s="18">
        <v>245.26</v>
      </c>
      <c r="X82" s="18" t="s">
        <v>184</v>
      </c>
      <c r="Y82" s="18">
        <v>119.88</v>
      </c>
      <c r="Z82" s="18">
        <v>265</v>
      </c>
      <c r="AA82" s="18">
        <v>92.5</v>
      </c>
      <c r="AB82" s="18" t="s">
        <v>184</v>
      </c>
      <c r="AC82" s="18" t="s">
        <v>184</v>
      </c>
      <c r="AD82" s="18">
        <v>24.547821105658201</v>
      </c>
      <c r="AE82" s="18">
        <v>55.51</v>
      </c>
      <c r="AF82" s="18">
        <v>47.4</v>
      </c>
      <c r="AG82" s="18">
        <v>131.72999999999999</v>
      </c>
      <c r="AH82" s="18" t="s">
        <v>184</v>
      </c>
      <c r="AI82" s="18" t="s">
        <v>184</v>
      </c>
      <c r="AJ82" s="18" t="s">
        <v>184</v>
      </c>
      <c r="AK82" s="18" t="s">
        <v>184</v>
      </c>
      <c r="AL82" s="18">
        <v>58.79</v>
      </c>
      <c r="AM82" s="18" t="s">
        <v>184</v>
      </c>
      <c r="AN82" s="18">
        <v>0.1731</v>
      </c>
      <c r="AO82" s="18">
        <v>8.5000000000000006E-2</v>
      </c>
      <c r="AP82" s="18">
        <v>1.0672999999999999</v>
      </c>
      <c r="AQ82" s="18">
        <v>0.35837460203009402</v>
      </c>
      <c r="AR82" s="18" t="s">
        <v>184</v>
      </c>
      <c r="AS82" s="18">
        <v>2.314851</v>
      </c>
      <c r="AT82" s="18">
        <v>0.13095442800000001</v>
      </c>
      <c r="AU82" s="18">
        <v>0.13668643999999999</v>
      </c>
      <c r="AV82" s="18">
        <v>4.7199999999999999E-2</v>
      </c>
      <c r="AW82" s="18">
        <v>1581.22</v>
      </c>
      <c r="AX82" s="18" t="s">
        <v>184</v>
      </c>
      <c r="AY82" s="18">
        <v>36.94</v>
      </c>
      <c r="AZ82" s="18" t="s">
        <v>184</v>
      </c>
      <c r="BA82" s="18">
        <v>161.362811562866</v>
      </c>
      <c r="BB82" s="18" t="s">
        <v>184</v>
      </c>
      <c r="BC82" s="18">
        <v>0.63900000000000001</v>
      </c>
      <c r="BD82" s="18" t="s">
        <v>184</v>
      </c>
      <c r="BE82" s="18">
        <v>0.50309999999999999</v>
      </c>
      <c r="BF82" s="18">
        <v>13</v>
      </c>
      <c r="BG82" s="18">
        <v>1E-10</v>
      </c>
      <c r="BH82" s="18">
        <v>50</v>
      </c>
      <c r="BI82" s="18">
        <v>59.25</v>
      </c>
      <c r="BJ82" s="18">
        <v>27.5</v>
      </c>
      <c r="BK82" s="18">
        <v>540.1318359375</v>
      </c>
      <c r="BL82" s="18">
        <v>9.52</v>
      </c>
      <c r="BM82" s="18">
        <v>1874.81</v>
      </c>
      <c r="BN82" s="18">
        <v>292.8</v>
      </c>
      <c r="BO82" s="18">
        <v>3772.1</v>
      </c>
      <c r="BP82" s="18">
        <v>1739</v>
      </c>
      <c r="BQ82" s="18">
        <v>300.7</v>
      </c>
      <c r="BR82" s="18">
        <v>35.130000000000003</v>
      </c>
      <c r="BS82" s="18">
        <v>99.65</v>
      </c>
      <c r="BT82" s="18">
        <v>1.2929999999999999</v>
      </c>
      <c r="BU82" s="33">
        <v>23.7029824267645</v>
      </c>
      <c r="BV82" s="12">
        <f>L82/($BU82/$BU$610)</f>
        <v>1.8736028543361236</v>
      </c>
      <c r="BW82" s="12">
        <f t="shared" si="0"/>
        <v>0.26972564763492446</v>
      </c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</row>
    <row r="83" spans="1:89" x14ac:dyDescent="0.2">
      <c r="A83" s="14" t="s">
        <v>259</v>
      </c>
      <c r="B83" s="15">
        <v>1.36</v>
      </c>
      <c r="C83" s="15" t="s">
        <v>184</v>
      </c>
      <c r="D83" s="15">
        <v>1.36</v>
      </c>
      <c r="E83" s="15" t="s">
        <v>184</v>
      </c>
      <c r="F83" s="15" t="s">
        <v>184</v>
      </c>
      <c r="G83" s="15" t="s">
        <v>184</v>
      </c>
      <c r="H83" s="15">
        <v>0.16</v>
      </c>
      <c r="I83" s="15">
        <v>0.424928665138044</v>
      </c>
      <c r="J83" s="15" t="s">
        <v>184</v>
      </c>
      <c r="K83" s="15">
        <v>3.9630388174373699</v>
      </c>
      <c r="L83" s="15">
        <v>0.5333</v>
      </c>
      <c r="M83" s="15">
        <v>0.9546</v>
      </c>
      <c r="N83" s="15">
        <v>0.76057629999999998</v>
      </c>
      <c r="O83" s="15">
        <v>0.95989999999999998</v>
      </c>
      <c r="P83" s="15">
        <v>0.76020080000000001</v>
      </c>
      <c r="Q83" s="15">
        <v>1.2054009999999999</v>
      </c>
      <c r="R83" s="15">
        <v>0.9141996</v>
      </c>
      <c r="S83" s="15">
        <v>331.2</v>
      </c>
      <c r="T83" s="15" t="s">
        <v>184</v>
      </c>
      <c r="U83" s="15" t="s">
        <v>184</v>
      </c>
      <c r="V83" s="15">
        <v>285.77</v>
      </c>
      <c r="W83" s="15">
        <v>233.69</v>
      </c>
      <c r="X83" s="15" t="s">
        <v>184</v>
      </c>
      <c r="Y83" s="15">
        <v>122.08</v>
      </c>
      <c r="Z83" s="15">
        <v>267</v>
      </c>
      <c r="AA83" s="15">
        <v>96.9</v>
      </c>
      <c r="AB83" s="15" t="s">
        <v>184</v>
      </c>
      <c r="AC83" s="15" t="s">
        <v>184</v>
      </c>
      <c r="AD83" s="15">
        <v>24.648170335821</v>
      </c>
      <c r="AE83" s="15">
        <v>55.9</v>
      </c>
      <c r="AF83" s="15">
        <v>46.96</v>
      </c>
      <c r="AG83" s="15">
        <v>143.04</v>
      </c>
      <c r="AH83" s="15" t="s">
        <v>184</v>
      </c>
      <c r="AI83" s="15" t="s">
        <v>184</v>
      </c>
      <c r="AJ83" s="15" t="s">
        <v>184</v>
      </c>
      <c r="AK83" s="15" t="s">
        <v>184</v>
      </c>
      <c r="AL83" s="15">
        <v>58.79</v>
      </c>
      <c r="AM83" s="15" t="s">
        <v>184</v>
      </c>
      <c r="AN83" s="15">
        <v>0.18920000000000001</v>
      </c>
      <c r="AO83" s="15">
        <v>9.1399999999999995E-2</v>
      </c>
      <c r="AP83" s="15">
        <v>1.0713999999999999</v>
      </c>
      <c r="AQ83" s="15">
        <v>0.359953025558297</v>
      </c>
      <c r="AR83" s="15" t="s">
        <v>184</v>
      </c>
      <c r="AS83" s="15">
        <v>2.314851</v>
      </c>
      <c r="AT83" s="15">
        <v>0.13095442800000001</v>
      </c>
      <c r="AU83" s="15">
        <v>0.13889106000000001</v>
      </c>
      <c r="AV83" s="15">
        <v>4.5199999999999997E-2</v>
      </c>
      <c r="AW83" s="15">
        <v>1581.22</v>
      </c>
      <c r="AX83" s="15" t="s">
        <v>184</v>
      </c>
      <c r="AY83" s="15">
        <v>36.39</v>
      </c>
      <c r="AZ83" s="15" t="s">
        <v>184</v>
      </c>
      <c r="BA83" s="15">
        <v>160.060968785033</v>
      </c>
      <c r="BB83" s="15" t="s">
        <v>184</v>
      </c>
      <c r="BC83" s="15">
        <v>0.61839999999999995</v>
      </c>
      <c r="BD83" s="15" t="s">
        <v>184</v>
      </c>
      <c r="BE83" s="15">
        <v>0.48480000000000001</v>
      </c>
      <c r="BF83" s="15">
        <v>13</v>
      </c>
      <c r="BG83" s="15">
        <v>1E-10</v>
      </c>
      <c r="BH83" s="15">
        <v>50</v>
      </c>
      <c r="BI83" s="15">
        <v>59.25</v>
      </c>
      <c r="BJ83" s="15">
        <v>27.5</v>
      </c>
      <c r="BK83" s="15">
        <v>540.1318359375</v>
      </c>
      <c r="BL83" s="15">
        <v>9.52</v>
      </c>
      <c r="BM83" s="15">
        <v>1907.44</v>
      </c>
      <c r="BN83" s="15">
        <v>280.39999999999998</v>
      </c>
      <c r="BO83" s="15">
        <v>3763.3</v>
      </c>
      <c r="BP83" s="15">
        <v>1739</v>
      </c>
      <c r="BQ83" s="15">
        <v>278.7</v>
      </c>
      <c r="BR83" s="15">
        <v>35.130000000000003</v>
      </c>
      <c r="BS83" s="15">
        <v>100</v>
      </c>
      <c r="BT83" s="15">
        <v>1.2929999999999999</v>
      </c>
      <c r="BU83" s="34">
        <v>24.312644600182701</v>
      </c>
      <c r="BV83" s="12">
        <f>L83/($BU83/$BU$611)</f>
        <v>2.074583355147356</v>
      </c>
      <c r="BW83" s="12">
        <f t="shared" si="0"/>
        <v>0.35138817310849535</v>
      </c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</row>
    <row r="84" spans="1:89" x14ac:dyDescent="0.2">
      <c r="A84" s="17" t="s">
        <v>260</v>
      </c>
      <c r="B84" s="18">
        <v>1.36</v>
      </c>
      <c r="C84" s="18" t="s">
        <v>184</v>
      </c>
      <c r="D84" s="18">
        <v>1.36</v>
      </c>
      <c r="E84" s="18" t="s">
        <v>184</v>
      </c>
      <c r="F84" s="18" t="s">
        <v>184</v>
      </c>
      <c r="G84" s="18" t="s">
        <v>184</v>
      </c>
      <c r="H84" s="18">
        <v>0.16</v>
      </c>
      <c r="I84" s="18">
        <v>0.424928665138044</v>
      </c>
      <c r="J84" s="18" t="s">
        <v>184</v>
      </c>
      <c r="K84" s="18">
        <v>3.9630388174373699</v>
      </c>
      <c r="L84" s="18">
        <v>0.51300000000000001</v>
      </c>
      <c r="M84" s="18">
        <v>0.94579999999999997</v>
      </c>
      <c r="N84" s="18">
        <v>0.76520589999999999</v>
      </c>
      <c r="O84" s="18">
        <v>0.95989999999999998</v>
      </c>
      <c r="P84" s="18">
        <v>0.76020080000000001</v>
      </c>
      <c r="Q84" s="18">
        <v>1.2054009999999999</v>
      </c>
      <c r="R84" s="18">
        <v>0.9141996</v>
      </c>
      <c r="S84" s="18">
        <v>330.7</v>
      </c>
      <c r="T84" s="18" t="s">
        <v>184</v>
      </c>
      <c r="U84" s="18" t="s">
        <v>184</v>
      </c>
      <c r="V84" s="18">
        <v>288.31</v>
      </c>
      <c r="W84" s="18">
        <v>225.7</v>
      </c>
      <c r="X84" s="18" t="s">
        <v>184</v>
      </c>
      <c r="Y84" s="18">
        <v>124.84</v>
      </c>
      <c r="Z84" s="18">
        <v>256</v>
      </c>
      <c r="AA84" s="18">
        <v>102.4</v>
      </c>
      <c r="AB84" s="18" t="s">
        <v>184</v>
      </c>
      <c r="AC84" s="18" t="s">
        <v>184</v>
      </c>
      <c r="AD84" s="18">
        <v>24.5694168765793</v>
      </c>
      <c r="AE84" s="18">
        <v>55.12</v>
      </c>
      <c r="AF84" s="18">
        <v>46.96</v>
      </c>
      <c r="AG84" s="18">
        <v>140.86000000000001</v>
      </c>
      <c r="AH84" s="18" t="s">
        <v>184</v>
      </c>
      <c r="AI84" s="18" t="s">
        <v>184</v>
      </c>
      <c r="AJ84" s="18" t="s">
        <v>184</v>
      </c>
      <c r="AK84" s="18" t="s">
        <v>184</v>
      </c>
      <c r="AL84" s="18">
        <v>58.79</v>
      </c>
      <c r="AM84" s="18" t="s">
        <v>184</v>
      </c>
      <c r="AN84" s="18">
        <v>0.18410000000000001</v>
      </c>
      <c r="AO84" s="18">
        <v>8.77E-2</v>
      </c>
      <c r="AP84" s="18">
        <v>1.0429999999999999</v>
      </c>
      <c r="AQ84" s="18">
        <v>0.36167344649953898</v>
      </c>
      <c r="AR84" s="18" t="s">
        <v>184</v>
      </c>
      <c r="AS84" s="18">
        <v>2.314851</v>
      </c>
      <c r="AT84" s="18">
        <v>0.13095442800000001</v>
      </c>
      <c r="AU84" s="18">
        <v>0.13889106000000001</v>
      </c>
      <c r="AV84" s="18">
        <v>4.4999999999999998E-2</v>
      </c>
      <c r="AW84" s="18">
        <v>1581.22</v>
      </c>
      <c r="AX84" s="18" t="s">
        <v>184</v>
      </c>
      <c r="AY84" s="18">
        <v>36.94</v>
      </c>
      <c r="AZ84" s="18" t="s">
        <v>184</v>
      </c>
      <c r="BA84" s="18">
        <v>161.362811562866</v>
      </c>
      <c r="BB84" s="18" t="s">
        <v>184</v>
      </c>
      <c r="BC84" s="18">
        <v>0.62280000000000002</v>
      </c>
      <c r="BD84" s="18" t="s">
        <v>184</v>
      </c>
      <c r="BE84" s="18">
        <v>0.49490000000000001</v>
      </c>
      <c r="BF84" s="18">
        <v>13</v>
      </c>
      <c r="BG84" s="18">
        <v>1E-10</v>
      </c>
      <c r="BH84" s="18">
        <v>50</v>
      </c>
      <c r="BI84" s="18">
        <v>59.25</v>
      </c>
      <c r="BJ84" s="18">
        <v>27.5</v>
      </c>
      <c r="BK84" s="18">
        <v>540.1318359375</v>
      </c>
      <c r="BL84" s="18">
        <v>9.52</v>
      </c>
      <c r="BM84" s="18">
        <v>1663.61</v>
      </c>
      <c r="BN84" s="18">
        <v>261.89999999999998</v>
      </c>
      <c r="BO84" s="18">
        <v>3688.3</v>
      </c>
      <c r="BP84" s="18">
        <v>1739</v>
      </c>
      <c r="BQ84" s="18">
        <v>270</v>
      </c>
      <c r="BR84" s="18">
        <v>35.130000000000003</v>
      </c>
      <c r="BS84" s="18">
        <v>100</v>
      </c>
      <c r="BT84" s="18">
        <v>1.2929999999999999</v>
      </c>
      <c r="BU84" s="33">
        <v>24.026961375951799</v>
      </c>
      <c r="BV84" s="12">
        <f>L84/($BU84/$BU$612)</f>
        <v>2.025093402801013</v>
      </c>
      <c r="BW84" s="12">
        <f t="shared" si="0"/>
        <v>0.3449239850434595</v>
      </c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</row>
    <row r="85" spans="1:89" x14ac:dyDescent="0.2">
      <c r="A85" s="14" t="s">
        <v>261</v>
      </c>
      <c r="B85" s="15">
        <v>1.36</v>
      </c>
      <c r="C85" s="15" t="s">
        <v>184</v>
      </c>
      <c r="D85" s="15">
        <v>1.36</v>
      </c>
      <c r="E85" s="15" t="s">
        <v>184</v>
      </c>
      <c r="F85" s="15" t="s">
        <v>184</v>
      </c>
      <c r="G85" s="15" t="s">
        <v>184</v>
      </c>
      <c r="H85" s="15">
        <v>0.16</v>
      </c>
      <c r="I85" s="15">
        <v>0.424928665138044</v>
      </c>
      <c r="J85" s="15" t="s">
        <v>184</v>
      </c>
      <c r="K85" s="15">
        <v>3.9630388174373699</v>
      </c>
      <c r="L85" s="15">
        <v>0.52669999999999995</v>
      </c>
      <c r="M85" s="15">
        <v>0.92369999999999997</v>
      </c>
      <c r="N85" s="15">
        <v>0.74095569999999999</v>
      </c>
      <c r="O85" s="15">
        <v>0.81320000000000003</v>
      </c>
      <c r="P85" s="15">
        <v>0.76020080000000001</v>
      </c>
      <c r="Q85" s="15">
        <v>0.76533329999999999</v>
      </c>
      <c r="R85" s="15">
        <v>0.9141996</v>
      </c>
      <c r="S85" s="15">
        <v>332.1</v>
      </c>
      <c r="T85" s="15" t="s">
        <v>184</v>
      </c>
      <c r="U85" s="15" t="s">
        <v>184</v>
      </c>
      <c r="V85" s="15">
        <v>288.31</v>
      </c>
      <c r="W85" s="15">
        <v>225.42</v>
      </c>
      <c r="X85" s="15" t="s">
        <v>184</v>
      </c>
      <c r="Y85" s="15">
        <v>130.62</v>
      </c>
      <c r="Z85" s="15">
        <v>256</v>
      </c>
      <c r="AA85" s="15">
        <v>117.8</v>
      </c>
      <c r="AB85" s="15" t="s">
        <v>184</v>
      </c>
      <c r="AC85" s="15" t="s">
        <v>184</v>
      </c>
      <c r="AD85" s="15">
        <v>25.5433820211389</v>
      </c>
      <c r="AE85" s="15">
        <v>57.08</v>
      </c>
      <c r="AF85" s="15">
        <v>46.74</v>
      </c>
      <c r="AG85" s="15">
        <v>144.44999999999999</v>
      </c>
      <c r="AH85" s="15" t="s">
        <v>184</v>
      </c>
      <c r="AI85" s="15" t="s">
        <v>184</v>
      </c>
      <c r="AJ85" s="15" t="s">
        <v>184</v>
      </c>
      <c r="AK85" s="15" t="s">
        <v>184</v>
      </c>
      <c r="AL85" s="15">
        <v>62.1</v>
      </c>
      <c r="AM85" s="15" t="s">
        <v>184</v>
      </c>
      <c r="AN85" s="15">
        <v>0.18099999999999999</v>
      </c>
      <c r="AO85" s="15">
        <v>8.4000000000000005E-2</v>
      </c>
      <c r="AP85" s="15">
        <v>0.99229999999999996</v>
      </c>
      <c r="AQ85" s="15">
        <v>0.36472329579058499</v>
      </c>
      <c r="AR85" s="15" t="s">
        <v>184</v>
      </c>
      <c r="AS85" s="15">
        <v>2.314851</v>
      </c>
      <c r="AT85" s="15">
        <v>0.13095442800000001</v>
      </c>
      <c r="AU85" s="15">
        <v>0.13889106000000001</v>
      </c>
      <c r="AV85" s="15">
        <v>3.6999999999999998E-2</v>
      </c>
      <c r="AW85" s="15">
        <v>1581.22</v>
      </c>
      <c r="AX85" s="15" t="s">
        <v>184</v>
      </c>
      <c r="AY85" s="15">
        <v>36.94</v>
      </c>
      <c r="AZ85" s="15" t="s">
        <v>184</v>
      </c>
      <c r="BA85" s="15">
        <v>161.362811562866</v>
      </c>
      <c r="BB85" s="15" t="s">
        <v>184</v>
      </c>
      <c r="BC85" s="15">
        <v>0.61819999999999997</v>
      </c>
      <c r="BD85" s="15" t="s">
        <v>184</v>
      </c>
      <c r="BE85" s="15">
        <v>0.4733</v>
      </c>
      <c r="BF85" s="15">
        <v>13</v>
      </c>
      <c r="BG85" s="15">
        <v>1E-10</v>
      </c>
      <c r="BH85" s="15">
        <v>50</v>
      </c>
      <c r="BI85" s="15">
        <v>59.25</v>
      </c>
      <c r="BJ85" s="15">
        <v>27.5</v>
      </c>
      <c r="BK85" s="15">
        <v>540.1318359375</v>
      </c>
      <c r="BL85" s="15">
        <v>9.52</v>
      </c>
      <c r="BM85" s="15">
        <v>1695.79</v>
      </c>
      <c r="BN85" s="15">
        <v>259.3</v>
      </c>
      <c r="BO85" s="15">
        <v>3516.4</v>
      </c>
      <c r="BP85" s="15">
        <v>1739</v>
      </c>
      <c r="BQ85" s="15">
        <v>272.10000000000002</v>
      </c>
      <c r="BR85" s="15">
        <v>35.130000000000003</v>
      </c>
      <c r="BS85" s="15">
        <v>100</v>
      </c>
      <c r="BT85" s="15">
        <v>1.2929999999999999</v>
      </c>
      <c r="BU85" s="34">
        <v>22.982119521114299</v>
      </c>
      <c r="BV85" s="12">
        <f>L85/($BU85/$BU$613)</f>
        <v>2.268683950037834</v>
      </c>
      <c r="BW85" s="12">
        <f t="shared" ref="BW85:BW148" si="1">($BV85-$BV73)/$BV73</f>
        <v>0.66252215853493746</v>
      </c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</row>
    <row r="86" spans="1:89" x14ac:dyDescent="0.2">
      <c r="A86" s="17" t="s">
        <v>262</v>
      </c>
      <c r="B86" s="18">
        <v>1.36</v>
      </c>
      <c r="C86" s="18" t="s">
        <v>184</v>
      </c>
      <c r="D86" s="18">
        <v>1.36</v>
      </c>
      <c r="E86" s="18" t="s">
        <v>184</v>
      </c>
      <c r="F86" s="18" t="s">
        <v>184</v>
      </c>
      <c r="G86" s="18" t="s">
        <v>184</v>
      </c>
      <c r="H86" s="18">
        <v>0.16</v>
      </c>
      <c r="I86" s="18">
        <v>0.424928665138044</v>
      </c>
      <c r="J86" s="18" t="s">
        <v>184</v>
      </c>
      <c r="K86" s="18">
        <v>3.9630388174373699</v>
      </c>
      <c r="L86" s="18">
        <v>0.57609999999999995</v>
      </c>
      <c r="M86" s="18">
        <v>0.91710000000000003</v>
      </c>
      <c r="N86" s="18">
        <v>0.729051</v>
      </c>
      <c r="O86" s="18">
        <v>0.81320000000000003</v>
      </c>
      <c r="P86" s="18">
        <v>0.76020080000000001</v>
      </c>
      <c r="Q86" s="18">
        <v>0.76533329999999999</v>
      </c>
      <c r="R86" s="18">
        <v>0.9141996</v>
      </c>
      <c r="S86" s="18">
        <v>330.4</v>
      </c>
      <c r="T86" s="18" t="s">
        <v>184</v>
      </c>
      <c r="U86" s="18" t="s">
        <v>184</v>
      </c>
      <c r="V86" s="18">
        <v>294.58999999999997</v>
      </c>
      <c r="W86" s="18">
        <v>235.34</v>
      </c>
      <c r="X86" s="18" t="s">
        <v>184</v>
      </c>
      <c r="Y86" s="18">
        <v>138.88999999999999</v>
      </c>
      <c r="Z86" s="18">
        <v>267</v>
      </c>
      <c r="AA86" s="18">
        <v>123.3</v>
      </c>
      <c r="AB86" s="18" t="s">
        <v>184</v>
      </c>
      <c r="AC86" s="18" t="s">
        <v>184</v>
      </c>
      <c r="AD86" s="18">
        <v>26.510184373174098</v>
      </c>
      <c r="AE86" s="18">
        <v>59.05</v>
      </c>
      <c r="AF86" s="18">
        <v>47.18</v>
      </c>
      <c r="AG86" s="18">
        <v>153.30000000000001</v>
      </c>
      <c r="AH86" s="18" t="s">
        <v>184</v>
      </c>
      <c r="AI86" s="18" t="s">
        <v>184</v>
      </c>
      <c r="AJ86" s="18" t="s">
        <v>184</v>
      </c>
      <c r="AK86" s="18" t="s">
        <v>184</v>
      </c>
      <c r="AL86" s="18">
        <v>65.400000000000006</v>
      </c>
      <c r="AM86" s="18" t="s">
        <v>184</v>
      </c>
      <c r="AN86" s="18">
        <v>0.14399999999999999</v>
      </c>
      <c r="AO86" s="18">
        <v>8.4000000000000005E-2</v>
      </c>
      <c r="AP86" s="18">
        <v>0.96689999999999998</v>
      </c>
      <c r="AQ86" s="18">
        <v>0.36631654723288598</v>
      </c>
      <c r="AR86" s="18" t="s">
        <v>184</v>
      </c>
      <c r="AS86" s="18">
        <v>2.314851</v>
      </c>
      <c r="AT86" s="18">
        <v>0.13095442800000001</v>
      </c>
      <c r="AU86" s="18">
        <v>0.14109568</v>
      </c>
      <c r="AV86" s="18">
        <v>3.7900000000000003E-2</v>
      </c>
      <c r="AW86" s="18">
        <v>1581.22</v>
      </c>
      <c r="AX86" s="18" t="s">
        <v>184</v>
      </c>
      <c r="AY86" s="18">
        <v>36.94</v>
      </c>
      <c r="AZ86" s="18" t="s">
        <v>184</v>
      </c>
      <c r="BA86" s="18">
        <v>161.362811562866</v>
      </c>
      <c r="BB86" s="18" t="s">
        <v>184</v>
      </c>
      <c r="BC86" s="18">
        <v>0.61509999999999998</v>
      </c>
      <c r="BD86" s="18" t="s">
        <v>184</v>
      </c>
      <c r="BE86" s="18">
        <v>0.46560000000000001</v>
      </c>
      <c r="BF86" s="18">
        <v>13</v>
      </c>
      <c r="BG86" s="18">
        <v>1E-10</v>
      </c>
      <c r="BH86" s="18">
        <v>50</v>
      </c>
      <c r="BI86" s="18">
        <v>59.25</v>
      </c>
      <c r="BJ86" s="18">
        <v>27.5</v>
      </c>
      <c r="BK86" s="18">
        <v>540.1318359375</v>
      </c>
      <c r="BL86" s="18">
        <v>9.52</v>
      </c>
      <c r="BM86" s="18">
        <v>1567.93</v>
      </c>
      <c r="BN86" s="18">
        <v>263.39999999999998</v>
      </c>
      <c r="BO86" s="18">
        <v>3514.2</v>
      </c>
      <c r="BP86" s="18">
        <v>1739</v>
      </c>
      <c r="BQ86" s="18">
        <v>264.60000000000002</v>
      </c>
      <c r="BR86" s="18">
        <v>35.130000000000003</v>
      </c>
      <c r="BS86" s="18">
        <v>100</v>
      </c>
      <c r="BT86" s="18">
        <v>1.2929999999999999</v>
      </c>
      <c r="BU86" s="33">
        <v>23.441220517615498</v>
      </c>
      <c r="BV86" s="12">
        <f>L86/($BU86/$BU$614)</f>
        <v>2.5351983480921305</v>
      </c>
      <c r="BW86" s="12">
        <f t="shared" si="1"/>
        <v>1.0207037673144284</v>
      </c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</row>
    <row r="87" spans="1:89" x14ac:dyDescent="0.2">
      <c r="A87" s="14" t="s">
        <v>263</v>
      </c>
      <c r="B87" s="15">
        <v>1.36</v>
      </c>
      <c r="C87" s="15" t="s">
        <v>184</v>
      </c>
      <c r="D87" s="15">
        <v>1.36</v>
      </c>
      <c r="E87" s="15" t="s">
        <v>184</v>
      </c>
      <c r="F87" s="15" t="s">
        <v>184</v>
      </c>
      <c r="G87" s="15" t="s">
        <v>184</v>
      </c>
      <c r="H87" s="15">
        <v>0.16</v>
      </c>
      <c r="I87" s="15">
        <v>0.424928665138044</v>
      </c>
      <c r="J87" s="15" t="s">
        <v>184</v>
      </c>
      <c r="K87" s="15">
        <v>3.9630388174373699</v>
      </c>
      <c r="L87" s="15">
        <v>0.57299999999999995</v>
      </c>
      <c r="M87" s="15">
        <v>0.91710000000000003</v>
      </c>
      <c r="N87" s="15">
        <v>0.7189101</v>
      </c>
      <c r="O87" s="15">
        <v>0.81320000000000003</v>
      </c>
      <c r="P87" s="15">
        <v>0.76020080000000001</v>
      </c>
      <c r="Q87" s="15">
        <v>0.76533329999999999</v>
      </c>
      <c r="R87" s="15">
        <v>0.9141996</v>
      </c>
      <c r="S87" s="15">
        <v>319.10000000000002</v>
      </c>
      <c r="T87" s="15" t="s">
        <v>184</v>
      </c>
      <c r="U87" s="15" t="s">
        <v>184</v>
      </c>
      <c r="V87" s="15">
        <v>304.83999999999997</v>
      </c>
      <c r="W87" s="15">
        <v>239.75</v>
      </c>
      <c r="X87" s="15" t="s">
        <v>184</v>
      </c>
      <c r="Y87" s="15">
        <v>140.27000000000001</v>
      </c>
      <c r="Z87" s="15">
        <v>276</v>
      </c>
      <c r="AA87" s="15">
        <v>124.4</v>
      </c>
      <c r="AB87" s="15" t="s">
        <v>184</v>
      </c>
      <c r="AC87" s="15" t="s">
        <v>184</v>
      </c>
      <c r="AD87" s="15">
        <v>27.512080834451002</v>
      </c>
      <c r="AE87" s="15">
        <v>62.6</v>
      </c>
      <c r="AF87" s="15">
        <v>50.49</v>
      </c>
      <c r="AG87" s="15">
        <v>150.38999999999999</v>
      </c>
      <c r="AH87" s="15" t="s">
        <v>184</v>
      </c>
      <c r="AI87" s="15" t="s">
        <v>184</v>
      </c>
      <c r="AJ87" s="15" t="s">
        <v>184</v>
      </c>
      <c r="AK87" s="15" t="s">
        <v>184</v>
      </c>
      <c r="AL87" s="15">
        <v>67.61</v>
      </c>
      <c r="AM87" s="15" t="s">
        <v>184</v>
      </c>
      <c r="AN87" s="15">
        <v>0.157</v>
      </c>
      <c r="AO87" s="15">
        <v>8.4000000000000005E-2</v>
      </c>
      <c r="AP87" s="15">
        <v>1</v>
      </c>
      <c r="AQ87" s="15">
        <v>0.36733921340999998</v>
      </c>
      <c r="AR87" s="15" t="s">
        <v>184</v>
      </c>
      <c r="AS87" s="15">
        <v>2.314851</v>
      </c>
      <c r="AT87" s="15">
        <v>0.13095442800000001</v>
      </c>
      <c r="AU87" s="15">
        <v>0.14330029999999999</v>
      </c>
      <c r="AV87" s="15">
        <v>3.5900000000000001E-2</v>
      </c>
      <c r="AW87" s="15">
        <v>1581.22</v>
      </c>
      <c r="AX87" s="15" t="s">
        <v>184</v>
      </c>
      <c r="AY87" s="15">
        <v>36.94</v>
      </c>
      <c r="AZ87" s="15" t="s">
        <v>184</v>
      </c>
      <c r="BA87" s="15">
        <v>161.362811562866</v>
      </c>
      <c r="BB87" s="15" t="s">
        <v>184</v>
      </c>
      <c r="BC87" s="15">
        <v>0.61950000000000005</v>
      </c>
      <c r="BD87" s="15" t="s">
        <v>184</v>
      </c>
      <c r="BE87" s="15">
        <v>0.45810000000000001</v>
      </c>
      <c r="BF87" s="15">
        <v>13</v>
      </c>
      <c r="BG87" s="15">
        <v>1E-10</v>
      </c>
      <c r="BH87" s="15">
        <v>50</v>
      </c>
      <c r="BI87" s="15">
        <v>59.25</v>
      </c>
      <c r="BJ87" s="15">
        <v>27.5</v>
      </c>
      <c r="BK87" s="15">
        <v>540.1318359375</v>
      </c>
      <c r="BL87" s="15">
        <v>9.52</v>
      </c>
      <c r="BM87" s="15">
        <v>1195.3399999999999</v>
      </c>
      <c r="BN87" s="15">
        <v>242.5</v>
      </c>
      <c r="BO87" s="15">
        <v>3428.2</v>
      </c>
      <c r="BP87" s="15">
        <v>1739</v>
      </c>
      <c r="BQ87" s="15">
        <v>264.60000000000002</v>
      </c>
      <c r="BR87" s="15">
        <v>35.130000000000003</v>
      </c>
      <c r="BS87" s="15">
        <v>100</v>
      </c>
      <c r="BT87" s="15">
        <v>1.2929999999999999</v>
      </c>
      <c r="BU87" s="34">
        <v>23.347089671440202</v>
      </c>
      <c r="BV87" s="12">
        <f>L87/($BU87/$BU$615)</f>
        <v>2.5349183277981844</v>
      </c>
      <c r="BW87" s="12">
        <f t="shared" si="1"/>
        <v>0.70950106714438754</v>
      </c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</row>
    <row r="88" spans="1:89" x14ac:dyDescent="0.2">
      <c r="A88" s="17" t="s">
        <v>264</v>
      </c>
      <c r="B88" s="18">
        <v>1.36</v>
      </c>
      <c r="C88" s="18" t="s">
        <v>184</v>
      </c>
      <c r="D88" s="18">
        <v>1.36</v>
      </c>
      <c r="E88" s="18" t="s">
        <v>184</v>
      </c>
      <c r="F88" s="18" t="s">
        <v>184</v>
      </c>
      <c r="G88" s="18" t="s">
        <v>184</v>
      </c>
      <c r="H88" s="18">
        <v>0.16</v>
      </c>
      <c r="I88" s="18">
        <v>0.424928665138044</v>
      </c>
      <c r="J88" s="18" t="s">
        <v>184</v>
      </c>
      <c r="K88" s="18">
        <v>3.9630388174373699</v>
      </c>
      <c r="L88" s="18">
        <v>0.50219999999999998</v>
      </c>
      <c r="M88" s="18">
        <v>0.89949999999999997</v>
      </c>
      <c r="N88" s="18">
        <v>0.69950970000000001</v>
      </c>
      <c r="O88" s="18">
        <v>0.81320000000000003</v>
      </c>
      <c r="P88" s="18">
        <v>0.76020080000000001</v>
      </c>
      <c r="Q88" s="18">
        <v>0.76533329999999999</v>
      </c>
      <c r="R88" s="18">
        <v>0.9141996</v>
      </c>
      <c r="S88" s="18">
        <v>317.2</v>
      </c>
      <c r="T88" s="18" t="s">
        <v>184</v>
      </c>
      <c r="U88" s="18" t="s">
        <v>184</v>
      </c>
      <c r="V88" s="18">
        <v>298.73</v>
      </c>
      <c r="W88" s="18">
        <v>239.75</v>
      </c>
      <c r="X88" s="18" t="s">
        <v>184</v>
      </c>
      <c r="Y88" s="18">
        <v>127.59</v>
      </c>
      <c r="Z88" s="18">
        <v>267</v>
      </c>
      <c r="AA88" s="18">
        <v>112.3</v>
      </c>
      <c r="AB88" s="18" t="s">
        <v>184</v>
      </c>
      <c r="AC88" s="18" t="s">
        <v>184</v>
      </c>
      <c r="AD88" s="18">
        <v>27.246530734321802</v>
      </c>
      <c r="AE88" s="18">
        <v>61.02</v>
      </c>
      <c r="AF88" s="18">
        <v>51.59</v>
      </c>
      <c r="AG88" s="18">
        <v>155.38999999999999</v>
      </c>
      <c r="AH88" s="18" t="s">
        <v>184</v>
      </c>
      <c r="AI88" s="18" t="s">
        <v>184</v>
      </c>
      <c r="AJ88" s="18" t="s">
        <v>184</v>
      </c>
      <c r="AK88" s="18" t="s">
        <v>184</v>
      </c>
      <c r="AL88" s="18">
        <v>67.239999999999995</v>
      </c>
      <c r="AM88" s="18" t="s">
        <v>184</v>
      </c>
      <c r="AN88" s="18">
        <v>0.13900000000000001</v>
      </c>
      <c r="AO88" s="18">
        <v>8.4000000000000005E-2</v>
      </c>
      <c r="AP88" s="18">
        <v>1.0528999999999999</v>
      </c>
      <c r="AQ88" s="18">
        <v>0.36661768144803097</v>
      </c>
      <c r="AR88" s="18" t="s">
        <v>184</v>
      </c>
      <c r="AS88" s="18">
        <v>2.314851</v>
      </c>
      <c r="AT88" s="18">
        <v>0.13095442800000001</v>
      </c>
      <c r="AU88" s="18">
        <v>0.14330029999999999</v>
      </c>
      <c r="AV88" s="18">
        <v>3.2899999999999999E-2</v>
      </c>
      <c r="AW88" s="18">
        <v>1581.22</v>
      </c>
      <c r="AX88" s="18" t="s">
        <v>184</v>
      </c>
      <c r="AY88" s="18">
        <v>36.94</v>
      </c>
      <c r="AZ88" s="18" t="s">
        <v>184</v>
      </c>
      <c r="BA88" s="18">
        <v>161.362811562866</v>
      </c>
      <c r="BB88" s="18" t="s">
        <v>184</v>
      </c>
      <c r="BC88" s="18">
        <v>0.60719999999999996</v>
      </c>
      <c r="BD88" s="18" t="s">
        <v>184</v>
      </c>
      <c r="BE88" s="18">
        <v>0.4299</v>
      </c>
      <c r="BF88" s="18">
        <v>13</v>
      </c>
      <c r="BG88" s="18">
        <v>1E-10</v>
      </c>
      <c r="BH88" s="18">
        <v>50</v>
      </c>
      <c r="BI88" s="18">
        <v>59.25</v>
      </c>
      <c r="BJ88" s="18">
        <v>27.5</v>
      </c>
      <c r="BK88" s="18">
        <v>540.1318359375</v>
      </c>
      <c r="BL88" s="18">
        <v>9.52</v>
      </c>
      <c r="BM88" s="18">
        <v>1128.32</v>
      </c>
      <c r="BN88" s="18">
        <v>254.2</v>
      </c>
      <c r="BO88" s="18">
        <v>3377.5</v>
      </c>
      <c r="BP88" s="18">
        <v>1739</v>
      </c>
      <c r="BQ88" s="18">
        <v>270.5</v>
      </c>
      <c r="BR88" s="18">
        <v>35.130000000000003</v>
      </c>
      <c r="BS88" s="18">
        <v>100</v>
      </c>
      <c r="BT88" s="18">
        <v>1.2929999999999999</v>
      </c>
      <c r="BU88" s="33">
        <v>22.257318231473999</v>
      </c>
      <c r="BV88" s="12">
        <f>L88/($BU88/$BU$616)</f>
        <v>2.3205538183983223</v>
      </c>
      <c r="BW88" s="12">
        <f t="shared" si="1"/>
        <v>0.42444068762287912</v>
      </c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</row>
    <row r="89" spans="1:89" x14ac:dyDescent="0.2">
      <c r="A89" s="14" t="s">
        <v>265</v>
      </c>
      <c r="B89" s="15">
        <v>1.36</v>
      </c>
      <c r="C89" s="15" t="s">
        <v>184</v>
      </c>
      <c r="D89" s="15">
        <v>1.36</v>
      </c>
      <c r="E89" s="15" t="s">
        <v>184</v>
      </c>
      <c r="F89" s="15" t="s">
        <v>184</v>
      </c>
      <c r="G89" s="15" t="s">
        <v>184</v>
      </c>
      <c r="H89" s="15">
        <v>0.16</v>
      </c>
      <c r="I89" s="15">
        <v>0.424928665138044</v>
      </c>
      <c r="J89" s="15" t="s">
        <v>184</v>
      </c>
      <c r="K89" s="15">
        <v>3.9630388174373699</v>
      </c>
      <c r="L89" s="15">
        <v>0.50839999999999996</v>
      </c>
      <c r="M89" s="15">
        <v>0.88849999999999996</v>
      </c>
      <c r="N89" s="15">
        <v>0.71714639999999996</v>
      </c>
      <c r="O89" s="15">
        <v>0.81320000000000003</v>
      </c>
      <c r="P89" s="15">
        <v>0.76020080000000001</v>
      </c>
      <c r="Q89" s="15">
        <v>0.76533329999999999</v>
      </c>
      <c r="R89" s="15">
        <v>0.9141996</v>
      </c>
      <c r="S89" s="15">
        <v>303.10000000000002</v>
      </c>
      <c r="T89" s="15" t="s">
        <v>184</v>
      </c>
      <c r="U89" s="15" t="s">
        <v>184</v>
      </c>
      <c r="V89" s="15">
        <v>291.83999999999997</v>
      </c>
      <c r="W89" s="15">
        <v>230.93</v>
      </c>
      <c r="X89" s="15" t="s">
        <v>184</v>
      </c>
      <c r="Y89" s="15">
        <v>120.15</v>
      </c>
      <c r="Z89" s="15">
        <v>251</v>
      </c>
      <c r="AA89" s="15">
        <v>104.6</v>
      </c>
      <c r="AB89" s="15" t="s">
        <v>184</v>
      </c>
      <c r="AC89" s="15" t="s">
        <v>184</v>
      </c>
      <c r="AD89" s="15">
        <v>26.719048767644502</v>
      </c>
      <c r="AE89" s="15">
        <v>58.66</v>
      </c>
      <c r="AF89" s="15">
        <v>48.72</v>
      </c>
      <c r="AG89" s="15">
        <v>164.26</v>
      </c>
      <c r="AH89" s="15" t="s">
        <v>184</v>
      </c>
      <c r="AI89" s="15" t="s">
        <v>184</v>
      </c>
      <c r="AJ89" s="15" t="s">
        <v>184</v>
      </c>
      <c r="AK89" s="15" t="s">
        <v>184</v>
      </c>
      <c r="AL89" s="15">
        <v>66.14</v>
      </c>
      <c r="AM89" s="15" t="s">
        <v>184</v>
      </c>
      <c r="AN89" s="15">
        <v>0.12809999999999999</v>
      </c>
      <c r="AO89" s="15">
        <v>8.4000000000000005E-2</v>
      </c>
      <c r="AP89" s="15">
        <v>1.0528999999999999</v>
      </c>
      <c r="AQ89" s="15">
        <v>0.36638743869175799</v>
      </c>
      <c r="AR89" s="15" t="s">
        <v>184</v>
      </c>
      <c r="AS89" s="15">
        <v>2.314851</v>
      </c>
      <c r="AT89" s="15">
        <v>0.13095442800000001</v>
      </c>
      <c r="AU89" s="15">
        <v>0.14550492000000001</v>
      </c>
      <c r="AV89" s="15">
        <v>3.3700000000000001E-2</v>
      </c>
      <c r="AW89" s="15">
        <v>1581.22</v>
      </c>
      <c r="AX89" s="15" t="s">
        <v>184</v>
      </c>
      <c r="AY89" s="15">
        <v>36.94</v>
      </c>
      <c r="AZ89" s="15" t="s">
        <v>184</v>
      </c>
      <c r="BA89" s="15">
        <v>161.362811562866</v>
      </c>
      <c r="BB89" s="15" t="s">
        <v>184</v>
      </c>
      <c r="BC89" s="15">
        <v>0.63160000000000005</v>
      </c>
      <c r="BD89" s="15" t="s">
        <v>184</v>
      </c>
      <c r="BE89" s="15">
        <v>0.45150000000000001</v>
      </c>
      <c r="BF89" s="15">
        <v>13</v>
      </c>
      <c r="BG89" s="15">
        <v>1E-10</v>
      </c>
      <c r="BH89" s="15">
        <v>50</v>
      </c>
      <c r="BI89" s="15">
        <v>59.25</v>
      </c>
      <c r="BJ89" s="15">
        <v>27.5</v>
      </c>
      <c r="BK89" s="15">
        <v>540.1318359375</v>
      </c>
      <c r="BL89" s="15">
        <v>9.52</v>
      </c>
      <c r="BM89" s="15">
        <v>1275.3699999999999</v>
      </c>
      <c r="BN89" s="15">
        <v>233.7</v>
      </c>
      <c r="BO89" s="15">
        <v>3362</v>
      </c>
      <c r="BP89" s="15">
        <v>1739</v>
      </c>
      <c r="BQ89" s="15">
        <v>276</v>
      </c>
      <c r="BR89" s="15">
        <v>35.130000000000003</v>
      </c>
      <c r="BS89" s="15">
        <v>100</v>
      </c>
      <c r="BT89" s="15">
        <v>1.2929999999999999</v>
      </c>
      <c r="BU89" s="34">
        <v>22.339263134329599</v>
      </c>
      <c r="BV89" s="12">
        <f>L89/($BU89/$BU$617)</f>
        <v>2.350224351387455</v>
      </c>
      <c r="BW89" s="12">
        <f t="shared" si="1"/>
        <v>0.434752857928279</v>
      </c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</row>
    <row r="90" spans="1:89" x14ac:dyDescent="0.2">
      <c r="A90" s="17" t="s">
        <v>266</v>
      </c>
      <c r="B90" s="18">
        <v>1.36</v>
      </c>
      <c r="C90" s="18" t="s">
        <v>184</v>
      </c>
      <c r="D90" s="18">
        <v>1.36</v>
      </c>
      <c r="E90" s="18" t="s">
        <v>184</v>
      </c>
      <c r="F90" s="18" t="s">
        <v>184</v>
      </c>
      <c r="G90" s="18" t="s">
        <v>184</v>
      </c>
      <c r="H90" s="18">
        <v>0.16</v>
      </c>
      <c r="I90" s="18">
        <v>0.424928665138044</v>
      </c>
      <c r="J90" s="18" t="s">
        <v>184</v>
      </c>
      <c r="K90" s="18">
        <v>3.9630388174373699</v>
      </c>
      <c r="L90" s="18">
        <v>0.49519999999999997</v>
      </c>
      <c r="M90" s="18">
        <v>0.88690000000000002</v>
      </c>
      <c r="N90" s="18">
        <v>0.72001230000000005</v>
      </c>
      <c r="O90" s="18">
        <v>0.81320000000000003</v>
      </c>
      <c r="P90" s="18">
        <v>0.76020080000000001</v>
      </c>
      <c r="Q90" s="18">
        <v>0.76533329999999999</v>
      </c>
      <c r="R90" s="18">
        <v>0.9141996</v>
      </c>
      <c r="S90" s="18">
        <v>277.8</v>
      </c>
      <c r="T90" s="18" t="s">
        <v>184</v>
      </c>
      <c r="U90" s="18" t="s">
        <v>184</v>
      </c>
      <c r="V90" s="18">
        <v>292.66000000000003</v>
      </c>
      <c r="W90" s="18">
        <v>225.97</v>
      </c>
      <c r="X90" s="18" t="s">
        <v>184</v>
      </c>
      <c r="Y90" s="18">
        <v>121.25</v>
      </c>
      <c r="Z90" s="18">
        <v>248</v>
      </c>
      <c r="AA90" s="18">
        <v>101.3</v>
      </c>
      <c r="AB90" s="18" t="s">
        <v>184</v>
      </c>
      <c r="AC90" s="18" t="s">
        <v>184</v>
      </c>
      <c r="AD90" s="18">
        <v>26.755831733211199</v>
      </c>
      <c r="AE90" s="18">
        <v>59.05</v>
      </c>
      <c r="AF90" s="18">
        <v>49.38</v>
      </c>
      <c r="AG90" s="18">
        <v>166.11</v>
      </c>
      <c r="AH90" s="18" t="s">
        <v>184</v>
      </c>
      <c r="AI90" s="18" t="s">
        <v>184</v>
      </c>
      <c r="AJ90" s="18" t="s">
        <v>184</v>
      </c>
      <c r="AK90" s="18" t="s">
        <v>184</v>
      </c>
      <c r="AL90" s="18">
        <v>65.77</v>
      </c>
      <c r="AM90" s="18" t="s">
        <v>184</v>
      </c>
      <c r="AN90" s="18">
        <v>0.13800000000000001</v>
      </c>
      <c r="AO90" s="18">
        <v>8.4000000000000005E-2</v>
      </c>
      <c r="AP90" s="18">
        <v>1.0310999999999999</v>
      </c>
      <c r="AQ90" s="18">
        <v>0.366767876280155</v>
      </c>
      <c r="AR90" s="18" t="s">
        <v>184</v>
      </c>
      <c r="AS90" s="18">
        <v>2.314851</v>
      </c>
      <c r="AT90" s="18">
        <v>0.13095442800000001</v>
      </c>
      <c r="AU90" s="18">
        <v>0.14330029999999999</v>
      </c>
      <c r="AV90" s="18">
        <v>3.1099999999999999E-2</v>
      </c>
      <c r="AW90" s="18">
        <v>1581.22</v>
      </c>
      <c r="AX90" s="18" t="s">
        <v>184</v>
      </c>
      <c r="AY90" s="18">
        <v>36.94</v>
      </c>
      <c r="AZ90" s="18" t="s">
        <v>184</v>
      </c>
      <c r="BA90" s="18">
        <v>161.362811562866</v>
      </c>
      <c r="BB90" s="18" t="s">
        <v>184</v>
      </c>
      <c r="BC90" s="18">
        <v>0.63139999999999996</v>
      </c>
      <c r="BD90" s="18" t="s">
        <v>184</v>
      </c>
      <c r="BE90" s="18">
        <v>0.45169999999999999</v>
      </c>
      <c r="BF90" s="18">
        <v>13</v>
      </c>
      <c r="BG90" s="18">
        <v>1E-10</v>
      </c>
      <c r="BH90" s="18">
        <v>50</v>
      </c>
      <c r="BI90" s="18">
        <v>59.25</v>
      </c>
      <c r="BJ90" s="18">
        <v>27.5</v>
      </c>
      <c r="BK90" s="18">
        <v>540.1318359375</v>
      </c>
      <c r="BL90" s="18">
        <v>9.52</v>
      </c>
      <c r="BM90" s="18">
        <v>1301.6099999999999</v>
      </c>
      <c r="BN90" s="18">
        <v>222.7</v>
      </c>
      <c r="BO90" s="18">
        <v>3320.2</v>
      </c>
      <c r="BP90" s="18">
        <v>1739</v>
      </c>
      <c r="BQ90" s="18">
        <v>288.10000000000002</v>
      </c>
      <c r="BR90" s="18">
        <v>35.130000000000003</v>
      </c>
      <c r="BS90" s="18">
        <v>100</v>
      </c>
      <c r="BT90" s="18">
        <v>1.2929999999999999</v>
      </c>
      <c r="BU90" s="33">
        <v>22.1868850456597</v>
      </c>
      <c r="BV90" s="12">
        <f>L90/($BU90/$BU$618)</f>
        <v>2.3829893504969921</v>
      </c>
      <c r="BW90" s="12">
        <f t="shared" si="1"/>
        <v>0.31780172083011887</v>
      </c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</row>
    <row r="91" spans="1:89" x14ac:dyDescent="0.2">
      <c r="A91" s="14" t="s">
        <v>267</v>
      </c>
      <c r="B91" s="15">
        <v>1.36</v>
      </c>
      <c r="C91" s="15" t="s">
        <v>184</v>
      </c>
      <c r="D91" s="15">
        <v>1.36</v>
      </c>
      <c r="E91" s="15" t="s">
        <v>184</v>
      </c>
      <c r="F91" s="15" t="s">
        <v>184</v>
      </c>
      <c r="G91" s="15" t="s">
        <v>184</v>
      </c>
      <c r="H91" s="15">
        <v>0.16</v>
      </c>
      <c r="I91" s="15">
        <v>0.424928665138044</v>
      </c>
      <c r="J91" s="15" t="s">
        <v>184</v>
      </c>
      <c r="K91" s="15">
        <v>3.9630388174373699</v>
      </c>
      <c r="L91" s="15">
        <v>0.54920000000000002</v>
      </c>
      <c r="M91" s="15">
        <v>0.87280000000000002</v>
      </c>
      <c r="N91" s="15">
        <v>0.71516219999999997</v>
      </c>
      <c r="O91" s="15">
        <v>0.81320000000000003</v>
      </c>
      <c r="P91" s="15">
        <v>0.76020080000000001</v>
      </c>
      <c r="Q91" s="15">
        <v>0.76533329999999999</v>
      </c>
      <c r="R91" s="15">
        <v>0.9141996</v>
      </c>
      <c r="S91" s="15">
        <v>300.39999999999998</v>
      </c>
      <c r="T91" s="15" t="s">
        <v>184</v>
      </c>
      <c r="U91" s="15" t="s">
        <v>184</v>
      </c>
      <c r="V91" s="15">
        <v>310.85000000000002</v>
      </c>
      <c r="W91" s="15">
        <v>230.93</v>
      </c>
      <c r="X91" s="15" t="s">
        <v>184</v>
      </c>
      <c r="Y91" s="15">
        <v>120.98</v>
      </c>
      <c r="Z91" s="15">
        <v>245</v>
      </c>
      <c r="AA91" s="15">
        <v>107.9</v>
      </c>
      <c r="AB91" s="15" t="s">
        <v>184</v>
      </c>
      <c r="AC91" s="15" t="s">
        <v>184</v>
      </c>
      <c r="AD91" s="15">
        <v>27.512030130141699</v>
      </c>
      <c r="AE91" s="15">
        <v>61.41</v>
      </c>
      <c r="AF91" s="15">
        <v>51.37</v>
      </c>
      <c r="AG91" s="15">
        <v>142.6</v>
      </c>
      <c r="AH91" s="15" t="s">
        <v>184</v>
      </c>
      <c r="AI91" s="15" t="s">
        <v>184</v>
      </c>
      <c r="AJ91" s="15" t="s">
        <v>184</v>
      </c>
      <c r="AK91" s="15" t="s">
        <v>184</v>
      </c>
      <c r="AL91" s="15">
        <v>67.61</v>
      </c>
      <c r="AM91" s="15" t="s">
        <v>184</v>
      </c>
      <c r="AN91" s="15">
        <v>0.14000000000000001</v>
      </c>
      <c r="AO91" s="15">
        <v>7.5999999999999998E-2</v>
      </c>
      <c r="AP91" s="15">
        <v>1.0587</v>
      </c>
      <c r="AQ91" s="15">
        <v>0.36864552074687801</v>
      </c>
      <c r="AR91" s="15" t="s">
        <v>184</v>
      </c>
      <c r="AS91" s="15">
        <v>2.314851</v>
      </c>
      <c r="AT91" s="15">
        <v>0.13095442800000001</v>
      </c>
      <c r="AU91" s="15">
        <v>0.14330029999999999</v>
      </c>
      <c r="AV91" s="15">
        <v>2.98E-2</v>
      </c>
      <c r="AW91" s="15">
        <v>1581.22</v>
      </c>
      <c r="AX91" s="15" t="s">
        <v>184</v>
      </c>
      <c r="AY91" s="15">
        <v>36.94</v>
      </c>
      <c r="AZ91" s="15" t="s">
        <v>184</v>
      </c>
      <c r="BA91" s="15">
        <v>161.362811562866</v>
      </c>
      <c r="BB91" s="15" t="s">
        <v>184</v>
      </c>
      <c r="BC91" s="15">
        <v>0.63139999999999996</v>
      </c>
      <c r="BD91" s="15" t="s">
        <v>184</v>
      </c>
      <c r="BE91" s="15">
        <v>0.43409999999999999</v>
      </c>
      <c r="BF91" s="15">
        <v>13</v>
      </c>
      <c r="BG91" s="15">
        <v>1E-10</v>
      </c>
      <c r="BH91" s="15">
        <v>50</v>
      </c>
      <c r="BI91" s="15">
        <v>59.25</v>
      </c>
      <c r="BJ91" s="15">
        <v>27.5</v>
      </c>
      <c r="BK91" s="15">
        <v>540.1318359375</v>
      </c>
      <c r="BL91" s="15">
        <v>9.52</v>
      </c>
      <c r="BM91" s="15">
        <v>1214.53</v>
      </c>
      <c r="BN91" s="15">
        <v>224.2</v>
      </c>
      <c r="BO91" s="15">
        <v>3335.6</v>
      </c>
      <c r="BP91" s="15">
        <v>1739</v>
      </c>
      <c r="BQ91" s="15">
        <v>285.5</v>
      </c>
      <c r="BR91" s="15">
        <v>35.130000000000003</v>
      </c>
      <c r="BS91" s="15">
        <v>100</v>
      </c>
      <c r="BT91" s="15">
        <v>1.2929999999999999</v>
      </c>
      <c r="BU91" s="34">
        <v>22.677994884561201</v>
      </c>
      <c r="BV91" s="12">
        <f>L91/($BU91/$BU$619)</f>
        <v>2.7018205394359263</v>
      </c>
      <c r="BW91" s="12">
        <f t="shared" si="1"/>
        <v>0.29362649922149536</v>
      </c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</row>
    <row r="92" spans="1:89" x14ac:dyDescent="0.2">
      <c r="A92" s="17" t="s">
        <v>268</v>
      </c>
      <c r="B92" s="18">
        <v>1.33</v>
      </c>
      <c r="C92" s="18" t="s">
        <v>184</v>
      </c>
      <c r="D92" s="18">
        <v>1.33</v>
      </c>
      <c r="E92" s="18" t="s">
        <v>184</v>
      </c>
      <c r="F92" s="18" t="s">
        <v>184</v>
      </c>
      <c r="G92" s="18" t="s">
        <v>184</v>
      </c>
      <c r="H92" s="18">
        <v>0.16</v>
      </c>
      <c r="I92" s="18">
        <v>0.45664737627884</v>
      </c>
      <c r="J92" s="18" t="s">
        <v>184</v>
      </c>
      <c r="K92" s="18">
        <v>4.1138286944369602</v>
      </c>
      <c r="L92" s="18">
        <v>0.57389999999999997</v>
      </c>
      <c r="M92" s="18">
        <v>0.85009999999999997</v>
      </c>
      <c r="N92" s="18">
        <v>0.70568260000000005</v>
      </c>
      <c r="O92" s="18">
        <v>0.84019999999999995</v>
      </c>
      <c r="P92" s="18">
        <v>0.73080069999999997</v>
      </c>
      <c r="Q92" s="18">
        <v>0.79866669999999995</v>
      </c>
      <c r="R92" s="18">
        <v>0.99119959999999996</v>
      </c>
      <c r="S92" s="18">
        <v>310</v>
      </c>
      <c r="T92" s="18" t="s">
        <v>184</v>
      </c>
      <c r="U92" s="18" t="s">
        <v>184</v>
      </c>
      <c r="V92" s="18">
        <v>303.41000000000003</v>
      </c>
      <c r="W92" s="18">
        <v>234.24</v>
      </c>
      <c r="X92" s="18" t="s">
        <v>184</v>
      </c>
      <c r="Y92" s="18">
        <v>117.4</v>
      </c>
      <c r="Z92" s="18">
        <v>231</v>
      </c>
      <c r="AA92" s="18">
        <v>104.6</v>
      </c>
      <c r="AB92" s="18" t="s">
        <v>184</v>
      </c>
      <c r="AC92" s="18" t="s">
        <v>184</v>
      </c>
      <c r="AD92" s="18">
        <v>27.304592296292199</v>
      </c>
      <c r="AE92" s="18">
        <v>60.23</v>
      </c>
      <c r="AF92" s="18">
        <v>52.91</v>
      </c>
      <c r="AG92" s="18">
        <v>142.27000000000001</v>
      </c>
      <c r="AH92" s="18" t="s">
        <v>184</v>
      </c>
      <c r="AI92" s="18" t="s">
        <v>184</v>
      </c>
      <c r="AJ92" s="18" t="s">
        <v>184</v>
      </c>
      <c r="AK92" s="18" t="s">
        <v>184</v>
      </c>
      <c r="AL92" s="18">
        <v>67.239999999999995</v>
      </c>
      <c r="AM92" s="18" t="s">
        <v>184</v>
      </c>
      <c r="AN92" s="18">
        <v>0.157</v>
      </c>
      <c r="AO92" s="18">
        <v>0.1764</v>
      </c>
      <c r="AP92" s="18">
        <v>1.0783</v>
      </c>
      <c r="AQ92" s="18">
        <v>0.36904401262157799</v>
      </c>
      <c r="AR92" s="18" t="s">
        <v>184</v>
      </c>
      <c r="AS92" s="18">
        <v>2.2928047999999999</v>
      </c>
      <c r="AT92" s="18">
        <v>0.12941119400000001</v>
      </c>
      <c r="AU92" s="18">
        <v>0.14330029999999999</v>
      </c>
      <c r="AV92" s="18">
        <v>2.87E-2</v>
      </c>
      <c r="AW92" s="18">
        <v>1299.43</v>
      </c>
      <c r="AX92" s="18" t="s">
        <v>184</v>
      </c>
      <c r="AY92" s="18">
        <v>36.94</v>
      </c>
      <c r="AZ92" s="18" t="s">
        <v>184</v>
      </c>
      <c r="BA92" s="18">
        <v>161.362811562866</v>
      </c>
      <c r="BB92" s="18" t="s">
        <v>184</v>
      </c>
      <c r="BC92" s="18">
        <v>0.64490000000000003</v>
      </c>
      <c r="BD92" s="18" t="s">
        <v>184</v>
      </c>
      <c r="BE92" s="18">
        <v>0.4264</v>
      </c>
      <c r="BF92" s="18">
        <v>12</v>
      </c>
      <c r="BG92" s="18">
        <v>68.5</v>
      </c>
      <c r="BH92" s="18">
        <v>46.5</v>
      </c>
      <c r="BI92" s="18">
        <v>49.25</v>
      </c>
      <c r="BJ92" s="18">
        <v>25.5</v>
      </c>
      <c r="BK92" s="18">
        <v>540.1318359375</v>
      </c>
      <c r="BL92" s="18">
        <v>8.86</v>
      </c>
      <c r="BM92" s="18">
        <v>1243.8499999999999</v>
      </c>
      <c r="BN92" s="18">
        <v>220.2</v>
      </c>
      <c r="BO92" s="18">
        <v>3302.5</v>
      </c>
      <c r="BP92" s="18">
        <v>1935.7</v>
      </c>
      <c r="BQ92" s="18">
        <v>279.5</v>
      </c>
      <c r="BR92" s="18">
        <v>34.950000000000003</v>
      </c>
      <c r="BS92" s="18">
        <v>102.93</v>
      </c>
      <c r="BT92" s="18">
        <v>1.2929999999999999</v>
      </c>
      <c r="BU92" s="33">
        <v>22.889371186184601</v>
      </c>
      <c r="BV92" s="12">
        <f>L92/($BU92/$BU$608)</f>
        <v>2.4277795138133653</v>
      </c>
      <c r="BW92" s="12">
        <f t="shared" si="1"/>
        <v>0.28848586656751274</v>
      </c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</row>
    <row r="93" spans="1:89" x14ac:dyDescent="0.2">
      <c r="A93" s="14" t="s">
        <v>269</v>
      </c>
      <c r="B93" s="15">
        <v>1.33</v>
      </c>
      <c r="C93" s="15" t="s">
        <v>184</v>
      </c>
      <c r="D93" s="15">
        <v>1.33</v>
      </c>
      <c r="E93" s="15" t="s">
        <v>184</v>
      </c>
      <c r="F93" s="15" t="s">
        <v>184</v>
      </c>
      <c r="G93" s="15" t="s">
        <v>184</v>
      </c>
      <c r="H93" s="15">
        <v>0.16</v>
      </c>
      <c r="I93" s="15">
        <v>0.45664737627884</v>
      </c>
      <c r="J93" s="15" t="s">
        <v>184</v>
      </c>
      <c r="K93" s="15">
        <v>4.1138286944369602</v>
      </c>
      <c r="L93" s="15">
        <v>0.60780000000000001</v>
      </c>
      <c r="M93" s="15">
        <v>0.84409999999999996</v>
      </c>
      <c r="N93" s="15">
        <v>0.72861010000000004</v>
      </c>
      <c r="O93" s="15">
        <v>0.84019999999999995</v>
      </c>
      <c r="P93" s="15">
        <v>0.73080069999999997</v>
      </c>
      <c r="Q93" s="15">
        <v>0.79866669999999995</v>
      </c>
      <c r="R93" s="15">
        <v>0.99119959999999996</v>
      </c>
      <c r="S93" s="15">
        <v>316.89999999999998</v>
      </c>
      <c r="T93" s="15" t="s">
        <v>184</v>
      </c>
      <c r="U93" s="15" t="s">
        <v>184</v>
      </c>
      <c r="V93" s="15">
        <v>297.07</v>
      </c>
      <c r="W93" s="15">
        <v>230.66</v>
      </c>
      <c r="X93" s="15" t="s">
        <v>184</v>
      </c>
      <c r="Y93" s="15">
        <v>116.84</v>
      </c>
      <c r="Z93" s="15">
        <v>225</v>
      </c>
      <c r="AA93" s="15">
        <v>101.3</v>
      </c>
      <c r="AB93" s="15" t="s">
        <v>184</v>
      </c>
      <c r="AC93" s="15" t="s">
        <v>184</v>
      </c>
      <c r="AD93" s="15">
        <v>27.300211619542601</v>
      </c>
      <c r="AE93" s="15">
        <v>59.05</v>
      </c>
      <c r="AF93" s="15">
        <v>52.91</v>
      </c>
      <c r="AG93" s="15">
        <v>151.44999999999999</v>
      </c>
      <c r="AH93" s="15" t="s">
        <v>184</v>
      </c>
      <c r="AI93" s="15" t="s">
        <v>184</v>
      </c>
      <c r="AJ93" s="15" t="s">
        <v>184</v>
      </c>
      <c r="AK93" s="15" t="s">
        <v>184</v>
      </c>
      <c r="AL93" s="15">
        <v>67.98</v>
      </c>
      <c r="AM93" s="15" t="s">
        <v>184</v>
      </c>
      <c r="AN93" s="15">
        <v>0.14299999999999999</v>
      </c>
      <c r="AO93" s="15">
        <v>0.1474</v>
      </c>
      <c r="AP93" s="15">
        <v>1.0642</v>
      </c>
      <c r="AQ93" s="15">
        <v>0.36926172678720598</v>
      </c>
      <c r="AR93" s="15" t="s">
        <v>184</v>
      </c>
      <c r="AS93" s="15">
        <v>2.2928047999999999</v>
      </c>
      <c r="AT93" s="15">
        <v>0.12941119400000001</v>
      </c>
      <c r="AU93" s="15">
        <v>0.14550492000000001</v>
      </c>
      <c r="AV93" s="15">
        <v>3.6999999999999998E-2</v>
      </c>
      <c r="AW93" s="15">
        <v>1299.43</v>
      </c>
      <c r="AX93" s="15" t="s">
        <v>184</v>
      </c>
      <c r="AY93" s="15">
        <v>37.5</v>
      </c>
      <c r="AZ93" s="15" t="s">
        <v>184</v>
      </c>
      <c r="BA93" s="15">
        <v>162.679195394602</v>
      </c>
      <c r="BB93" s="15" t="s">
        <v>184</v>
      </c>
      <c r="BC93" s="15">
        <v>0.65959999999999996</v>
      </c>
      <c r="BD93" s="15" t="s">
        <v>184</v>
      </c>
      <c r="BE93" s="15">
        <v>0.40849999999999997</v>
      </c>
      <c r="BF93" s="15">
        <v>12</v>
      </c>
      <c r="BG93" s="15">
        <v>68.5</v>
      </c>
      <c r="BH93" s="15">
        <v>46.5</v>
      </c>
      <c r="BI93" s="15">
        <v>49.25</v>
      </c>
      <c r="BJ93" s="15">
        <v>25.5</v>
      </c>
      <c r="BK93" s="15">
        <v>540.1318359375</v>
      </c>
      <c r="BL93" s="15">
        <v>8.86</v>
      </c>
      <c r="BM93" s="15">
        <v>1220.48</v>
      </c>
      <c r="BN93" s="15">
        <v>221.8</v>
      </c>
      <c r="BO93" s="15">
        <v>3309.1</v>
      </c>
      <c r="BP93" s="15">
        <v>1935.7</v>
      </c>
      <c r="BQ93" s="15">
        <v>282.2</v>
      </c>
      <c r="BR93" s="15">
        <v>34.950000000000003</v>
      </c>
      <c r="BS93" s="15">
        <v>110.5</v>
      </c>
      <c r="BT93" s="15">
        <v>1.2929999999999999</v>
      </c>
      <c r="BU93" s="34">
        <v>23.368962144530698</v>
      </c>
      <c r="BV93" s="12">
        <f>L93/($BU93/$BU$609)</f>
        <v>2.422861516810018</v>
      </c>
      <c r="BW93" s="12">
        <f t="shared" si="1"/>
        <v>0.30752301426008344</v>
      </c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</row>
    <row r="94" spans="1:89" x14ac:dyDescent="0.2">
      <c r="A94" s="17" t="s">
        <v>270</v>
      </c>
      <c r="B94" s="18">
        <v>1.33</v>
      </c>
      <c r="C94" s="18" t="s">
        <v>184</v>
      </c>
      <c r="D94" s="18">
        <v>1.33</v>
      </c>
      <c r="E94" s="18" t="s">
        <v>184</v>
      </c>
      <c r="F94" s="18" t="s">
        <v>184</v>
      </c>
      <c r="G94" s="18" t="s">
        <v>184</v>
      </c>
      <c r="H94" s="18">
        <v>0.16</v>
      </c>
      <c r="I94" s="18">
        <v>0.45664737627884</v>
      </c>
      <c r="J94" s="18" t="s">
        <v>184</v>
      </c>
      <c r="K94" s="18">
        <v>4.1138286944369602</v>
      </c>
      <c r="L94" s="18">
        <v>0.59519999999999995</v>
      </c>
      <c r="M94" s="18">
        <v>0.82279999999999998</v>
      </c>
      <c r="N94" s="18">
        <v>0.7257441</v>
      </c>
      <c r="O94" s="18">
        <v>0.84019999999999995</v>
      </c>
      <c r="P94" s="18">
        <v>0.73080069999999997</v>
      </c>
      <c r="Q94" s="18">
        <v>0.79866669999999995</v>
      </c>
      <c r="R94" s="18">
        <v>0.99119959999999996</v>
      </c>
      <c r="S94" s="18">
        <v>314.2</v>
      </c>
      <c r="T94" s="18" t="s">
        <v>184</v>
      </c>
      <c r="U94" s="18" t="s">
        <v>184</v>
      </c>
      <c r="V94" s="18">
        <v>300.64999999999998</v>
      </c>
      <c r="W94" s="18">
        <v>223.22</v>
      </c>
      <c r="X94" s="18" t="s">
        <v>184</v>
      </c>
      <c r="Y94" s="18">
        <v>115.74</v>
      </c>
      <c r="Z94" s="18">
        <v>231</v>
      </c>
      <c r="AA94" s="18">
        <v>98</v>
      </c>
      <c r="AB94" s="18" t="s">
        <v>184</v>
      </c>
      <c r="AC94" s="18" t="s">
        <v>184</v>
      </c>
      <c r="AD94" s="18">
        <v>27.680903949027901</v>
      </c>
      <c r="AE94" s="18">
        <v>59.05</v>
      </c>
      <c r="AF94" s="18">
        <v>54.89</v>
      </c>
      <c r="AG94" s="18">
        <v>163.53</v>
      </c>
      <c r="AH94" s="18" t="s">
        <v>184</v>
      </c>
      <c r="AI94" s="18" t="s">
        <v>184</v>
      </c>
      <c r="AJ94" s="18" t="s">
        <v>184</v>
      </c>
      <c r="AK94" s="18" t="s">
        <v>184</v>
      </c>
      <c r="AL94" s="18">
        <v>69.81</v>
      </c>
      <c r="AM94" s="18" t="s">
        <v>184</v>
      </c>
      <c r="AN94" s="18">
        <v>0.16200000000000001</v>
      </c>
      <c r="AO94" s="18">
        <v>0.15920000000000001</v>
      </c>
      <c r="AP94" s="18">
        <v>1.0448</v>
      </c>
      <c r="AQ94" s="18">
        <v>0.36946279928148701</v>
      </c>
      <c r="AR94" s="18" t="s">
        <v>184</v>
      </c>
      <c r="AS94" s="18">
        <v>2.2928047999999999</v>
      </c>
      <c r="AT94" s="18">
        <v>0.12941119400000001</v>
      </c>
      <c r="AU94" s="18">
        <v>0.14550492000000001</v>
      </c>
      <c r="AV94" s="18">
        <v>3.4599999999999999E-2</v>
      </c>
      <c r="AW94" s="18">
        <v>1299.43</v>
      </c>
      <c r="AX94" s="18" t="s">
        <v>184</v>
      </c>
      <c r="AY94" s="18">
        <v>38.33</v>
      </c>
      <c r="AZ94" s="18" t="s">
        <v>184</v>
      </c>
      <c r="BA94" s="18">
        <v>164.61374432966801</v>
      </c>
      <c r="BB94" s="18" t="s">
        <v>184</v>
      </c>
      <c r="BC94" s="18">
        <v>0.66359999999999997</v>
      </c>
      <c r="BD94" s="18" t="s">
        <v>184</v>
      </c>
      <c r="BE94" s="18">
        <v>0.4083</v>
      </c>
      <c r="BF94" s="18">
        <v>12</v>
      </c>
      <c r="BG94" s="18">
        <v>68.5</v>
      </c>
      <c r="BH94" s="18">
        <v>46.5</v>
      </c>
      <c r="BI94" s="18">
        <v>49.25</v>
      </c>
      <c r="BJ94" s="18">
        <v>25.5</v>
      </c>
      <c r="BK94" s="18">
        <v>540.1318359375</v>
      </c>
      <c r="BL94" s="18">
        <v>8.86</v>
      </c>
      <c r="BM94" s="18">
        <v>1098.3399999999999</v>
      </c>
      <c r="BN94" s="18">
        <v>228.4</v>
      </c>
      <c r="BO94" s="18">
        <v>3318</v>
      </c>
      <c r="BP94" s="18">
        <v>1935.7</v>
      </c>
      <c r="BQ94" s="18">
        <v>279.3</v>
      </c>
      <c r="BR94" s="18">
        <v>34.950000000000003</v>
      </c>
      <c r="BS94" s="18">
        <v>110.5</v>
      </c>
      <c r="BT94" s="18">
        <v>1.2929999999999999</v>
      </c>
      <c r="BU94" s="33">
        <v>23.027589554748999</v>
      </c>
      <c r="BV94" s="12">
        <f>L94/($BU94/$BU$610)</f>
        <v>2.3445179781440815</v>
      </c>
      <c r="BW94" s="12">
        <f t="shared" si="1"/>
        <v>0.25134201878381418</v>
      </c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</row>
    <row r="95" spans="1:89" x14ac:dyDescent="0.2">
      <c r="A95" s="14" t="s">
        <v>271</v>
      </c>
      <c r="B95" s="15">
        <v>1.33</v>
      </c>
      <c r="C95" s="15" t="s">
        <v>184</v>
      </c>
      <c r="D95" s="15">
        <v>1.33</v>
      </c>
      <c r="E95" s="15" t="s">
        <v>184</v>
      </c>
      <c r="F95" s="15" t="s">
        <v>184</v>
      </c>
      <c r="G95" s="15" t="s">
        <v>184</v>
      </c>
      <c r="H95" s="15">
        <v>0.16</v>
      </c>
      <c r="I95" s="15">
        <v>0.45664737627884</v>
      </c>
      <c r="J95" s="15" t="s">
        <v>184</v>
      </c>
      <c r="K95" s="15">
        <v>4.1138286944369602</v>
      </c>
      <c r="L95" s="15">
        <v>0.57540000000000002</v>
      </c>
      <c r="M95" s="15">
        <v>0.8508</v>
      </c>
      <c r="N95" s="15">
        <v>0.74712840000000003</v>
      </c>
      <c r="O95" s="15">
        <v>0.84019999999999995</v>
      </c>
      <c r="P95" s="15">
        <v>0.73080069999999997</v>
      </c>
      <c r="Q95" s="15">
        <v>0.79866669999999995</v>
      </c>
      <c r="R95" s="15">
        <v>0.99119959999999996</v>
      </c>
      <c r="S95" s="15">
        <v>305.10000000000002</v>
      </c>
      <c r="T95" s="15" t="s">
        <v>184</v>
      </c>
      <c r="U95" s="15" t="s">
        <v>184</v>
      </c>
      <c r="V95" s="15">
        <v>292.39</v>
      </c>
      <c r="W95" s="15">
        <v>223.22</v>
      </c>
      <c r="X95" s="15" t="s">
        <v>184</v>
      </c>
      <c r="Y95" s="15">
        <v>116.29</v>
      </c>
      <c r="Z95" s="15">
        <v>227</v>
      </c>
      <c r="AA95" s="15">
        <v>95.8</v>
      </c>
      <c r="AB95" s="15" t="s">
        <v>184</v>
      </c>
      <c r="AC95" s="15" t="s">
        <v>184</v>
      </c>
      <c r="AD95" s="15">
        <v>27.266413170272401</v>
      </c>
      <c r="AE95" s="15">
        <v>57.87</v>
      </c>
      <c r="AF95" s="15">
        <v>54.23</v>
      </c>
      <c r="AG95" s="15">
        <v>168.53</v>
      </c>
      <c r="AH95" s="15" t="s">
        <v>184</v>
      </c>
      <c r="AI95" s="15" t="s">
        <v>184</v>
      </c>
      <c r="AJ95" s="15" t="s">
        <v>184</v>
      </c>
      <c r="AK95" s="15" t="s">
        <v>184</v>
      </c>
      <c r="AL95" s="15">
        <v>68.34</v>
      </c>
      <c r="AM95" s="15" t="s">
        <v>184</v>
      </c>
      <c r="AN95" s="15">
        <v>0.16400000000000001</v>
      </c>
      <c r="AO95" s="15">
        <v>0.157</v>
      </c>
      <c r="AP95" s="15">
        <v>1.0569</v>
      </c>
      <c r="AQ95" s="15">
        <v>0.36982858624730702</v>
      </c>
      <c r="AR95" s="15" t="s">
        <v>184</v>
      </c>
      <c r="AS95" s="15">
        <v>2.2928047999999999</v>
      </c>
      <c r="AT95" s="15">
        <v>0.12941119400000001</v>
      </c>
      <c r="AU95" s="15">
        <v>0.14550492000000001</v>
      </c>
      <c r="AV95" s="15">
        <v>4.5199999999999997E-2</v>
      </c>
      <c r="AW95" s="15">
        <v>1299.43</v>
      </c>
      <c r="AX95" s="15" t="s">
        <v>184</v>
      </c>
      <c r="AY95" s="15">
        <v>38.33</v>
      </c>
      <c r="AZ95" s="15" t="s">
        <v>184</v>
      </c>
      <c r="BA95" s="15">
        <v>164.61374432966801</v>
      </c>
      <c r="BB95" s="15" t="s">
        <v>184</v>
      </c>
      <c r="BC95" s="15">
        <v>0.66139999999999999</v>
      </c>
      <c r="BD95" s="15" t="s">
        <v>184</v>
      </c>
      <c r="BE95" s="15">
        <v>0.41139999999999999</v>
      </c>
      <c r="BF95" s="15">
        <v>12</v>
      </c>
      <c r="BG95" s="15">
        <v>68.5</v>
      </c>
      <c r="BH95" s="15">
        <v>46.5</v>
      </c>
      <c r="BI95" s="15">
        <v>49.25</v>
      </c>
      <c r="BJ95" s="15">
        <v>25.5</v>
      </c>
      <c r="BK95" s="15">
        <v>540.1318359375</v>
      </c>
      <c r="BL95" s="15">
        <v>8.86</v>
      </c>
      <c r="BM95" s="15">
        <v>994.72</v>
      </c>
      <c r="BN95" s="15">
        <v>226.6</v>
      </c>
      <c r="BO95" s="15">
        <v>3351</v>
      </c>
      <c r="BP95" s="15">
        <v>1935.7</v>
      </c>
      <c r="BQ95" s="15">
        <v>272.10000000000002</v>
      </c>
      <c r="BR95" s="15">
        <v>34.950000000000003</v>
      </c>
      <c r="BS95" s="15">
        <v>110.5</v>
      </c>
      <c r="BT95" s="15">
        <v>1.2929999999999999</v>
      </c>
      <c r="BU95" s="34">
        <v>23.148403576487102</v>
      </c>
      <c r="BV95" s="12">
        <f>L95/($BU95/$BU$611)</f>
        <v>2.3509333630834286</v>
      </c>
      <c r="BW95" s="12">
        <f t="shared" si="1"/>
        <v>0.13320747380451417</v>
      </c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</row>
    <row r="96" spans="1:89" x14ac:dyDescent="0.2">
      <c r="A96" s="17" t="s">
        <v>272</v>
      </c>
      <c r="B96" s="18">
        <v>1.33</v>
      </c>
      <c r="C96" s="18" t="s">
        <v>184</v>
      </c>
      <c r="D96" s="18">
        <v>1.33</v>
      </c>
      <c r="E96" s="18" t="s">
        <v>184</v>
      </c>
      <c r="F96" s="18" t="s">
        <v>184</v>
      </c>
      <c r="G96" s="18" t="s">
        <v>184</v>
      </c>
      <c r="H96" s="18">
        <v>0.16</v>
      </c>
      <c r="I96" s="18">
        <v>0.45664737627884</v>
      </c>
      <c r="J96" s="18" t="s">
        <v>184</v>
      </c>
      <c r="K96" s="18">
        <v>4.1138286944369602</v>
      </c>
      <c r="L96" s="18">
        <v>0.56879999999999997</v>
      </c>
      <c r="M96" s="18">
        <v>0.8891</v>
      </c>
      <c r="N96" s="18">
        <v>0.77027650000000003</v>
      </c>
      <c r="O96" s="18">
        <v>0.84019999999999995</v>
      </c>
      <c r="P96" s="18">
        <v>0.73080069999999997</v>
      </c>
      <c r="Q96" s="18">
        <v>0.79866669999999995</v>
      </c>
      <c r="R96" s="18">
        <v>0.99119959999999996</v>
      </c>
      <c r="S96" s="18">
        <v>283.8</v>
      </c>
      <c r="T96" s="18" t="s">
        <v>184</v>
      </c>
      <c r="U96" s="18" t="s">
        <v>184</v>
      </c>
      <c r="V96" s="18">
        <v>288.8</v>
      </c>
      <c r="W96" s="18">
        <v>223.77</v>
      </c>
      <c r="X96" s="18" t="s">
        <v>184</v>
      </c>
      <c r="Y96" s="18">
        <v>116.29</v>
      </c>
      <c r="Z96" s="18">
        <v>224</v>
      </c>
      <c r="AA96" s="18">
        <v>94.7</v>
      </c>
      <c r="AB96" s="18" t="s">
        <v>184</v>
      </c>
      <c r="AC96" s="18" t="s">
        <v>184</v>
      </c>
      <c r="AD96" s="18">
        <v>27.182174198891602</v>
      </c>
      <c r="AE96" s="18">
        <v>57.08</v>
      </c>
      <c r="AF96" s="18">
        <v>54.45</v>
      </c>
      <c r="AG96" s="18">
        <v>175.8</v>
      </c>
      <c r="AH96" s="18" t="s">
        <v>184</v>
      </c>
      <c r="AI96" s="18" t="s">
        <v>184</v>
      </c>
      <c r="AJ96" s="18" t="s">
        <v>184</v>
      </c>
      <c r="AK96" s="18" t="s">
        <v>184</v>
      </c>
      <c r="AL96" s="18">
        <v>68.34</v>
      </c>
      <c r="AM96" s="18" t="s">
        <v>184</v>
      </c>
      <c r="AN96" s="18">
        <v>0.14990000000000001</v>
      </c>
      <c r="AO96" s="18">
        <v>0.1474</v>
      </c>
      <c r="AP96" s="18">
        <v>1.0350999999999999</v>
      </c>
      <c r="AQ96" s="18">
        <v>0.37037132383182703</v>
      </c>
      <c r="AR96" s="18" t="s">
        <v>184</v>
      </c>
      <c r="AS96" s="18">
        <v>2.2928047999999999</v>
      </c>
      <c r="AT96" s="18">
        <v>0.12941119400000001</v>
      </c>
      <c r="AU96" s="18">
        <v>0.14770954</v>
      </c>
      <c r="AV96" s="18">
        <v>5.6000000000000001E-2</v>
      </c>
      <c r="AW96" s="18">
        <v>1299.43</v>
      </c>
      <c r="AX96" s="18" t="s">
        <v>184</v>
      </c>
      <c r="AY96" s="18">
        <v>38.89</v>
      </c>
      <c r="AZ96" s="18" t="s">
        <v>184</v>
      </c>
      <c r="BA96" s="18">
        <v>165.908111728573</v>
      </c>
      <c r="BB96" s="18" t="s">
        <v>184</v>
      </c>
      <c r="BC96" s="18">
        <v>0.66139999999999999</v>
      </c>
      <c r="BD96" s="18" t="s">
        <v>184</v>
      </c>
      <c r="BE96" s="18">
        <v>0.40389999999999998</v>
      </c>
      <c r="BF96" s="18">
        <v>12</v>
      </c>
      <c r="BG96" s="18">
        <v>68.5</v>
      </c>
      <c r="BH96" s="18">
        <v>46.5</v>
      </c>
      <c r="BI96" s="18">
        <v>49.25</v>
      </c>
      <c r="BJ96" s="18">
        <v>25.5</v>
      </c>
      <c r="BK96" s="18">
        <v>540.1318359375</v>
      </c>
      <c r="BL96" s="18">
        <v>8.86</v>
      </c>
      <c r="BM96" s="18">
        <v>1036.17</v>
      </c>
      <c r="BN96" s="18">
        <v>226.2</v>
      </c>
      <c r="BO96" s="18">
        <v>3357.6</v>
      </c>
      <c r="BP96" s="18">
        <v>1935.7</v>
      </c>
      <c r="BQ96" s="18">
        <v>275.10000000000002</v>
      </c>
      <c r="BR96" s="18">
        <v>34.950000000000003</v>
      </c>
      <c r="BS96" s="18">
        <v>110.5</v>
      </c>
      <c r="BT96" s="18">
        <v>1.2959000000000001</v>
      </c>
      <c r="BU96" s="33">
        <v>23.520105942097899</v>
      </c>
      <c r="BV96" s="12">
        <f>L96/($BU96/$BU$612)</f>
        <v>2.2937541011199873</v>
      </c>
      <c r="BW96" s="12">
        <f t="shared" si="1"/>
        <v>0.13266583059693721</v>
      </c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</row>
    <row r="97" spans="1:89" x14ac:dyDescent="0.2">
      <c r="A97" s="14" t="s">
        <v>273</v>
      </c>
      <c r="B97" s="15">
        <v>1.33</v>
      </c>
      <c r="C97" s="15" t="s">
        <v>184</v>
      </c>
      <c r="D97" s="15">
        <v>1.33</v>
      </c>
      <c r="E97" s="15" t="s">
        <v>184</v>
      </c>
      <c r="F97" s="15" t="s">
        <v>184</v>
      </c>
      <c r="G97" s="15" t="s">
        <v>184</v>
      </c>
      <c r="H97" s="15">
        <v>0.16</v>
      </c>
      <c r="I97" s="15">
        <v>0.45664737627884</v>
      </c>
      <c r="J97" s="15" t="s">
        <v>184</v>
      </c>
      <c r="K97" s="15">
        <v>4.1138286944369602</v>
      </c>
      <c r="L97" s="15">
        <v>0.57920000000000005</v>
      </c>
      <c r="M97" s="15">
        <v>0.90920000000000001</v>
      </c>
      <c r="N97" s="15">
        <v>0.78240160000000003</v>
      </c>
      <c r="O97" s="15">
        <v>0.84019999999999995</v>
      </c>
      <c r="P97" s="15">
        <v>0.73080069999999997</v>
      </c>
      <c r="Q97" s="15">
        <v>0.79866669999999995</v>
      </c>
      <c r="R97" s="15">
        <v>0.99119959999999996</v>
      </c>
      <c r="S97" s="15">
        <v>319.7</v>
      </c>
      <c r="T97" s="15" t="s">
        <v>184</v>
      </c>
      <c r="U97" s="15" t="s">
        <v>184</v>
      </c>
      <c r="V97" s="15">
        <v>293.76</v>
      </c>
      <c r="W97" s="15">
        <v>229.28</v>
      </c>
      <c r="X97" s="15" t="s">
        <v>184</v>
      </c>
      <c r="Y97" s="15">
        <v>117.4</v>
      </c>
      <c r="Z97" s="15">
        <v>226</v>
      </c>
      <c r="AA97" s="15">
        <v>98.9</v>
      </c>
      <c r="AB97" s="15" t="s">
        <v>184</v>
      </c>
      <c r="AC97" s="15" t="s">
        <v>184</v>
      </c>
      <c r="AD97" s="15">
        <v>26.890272563947999</v>
      </c>
      <c r="AE97" s="15">
        <v>57.08</v>
      </c>
      <c r="AF97" s="15">
        <v>52.91</v>
      </c>
      <c r="AG97" s="15">
        <v>184.54</v>
      </c>
      <c r="AH97" s="15" t="s">
        <v>184</v>
      </c>
      <c r="AI97" s="15" t="s">
        <v>184</v>
      </c>
      <c r="AJ97" s="15" t="s">
        <v>184</v>
      </c>
      <c r="AK97" s="15" t="s">
        <v>184</v>
      </c>
      <c r="AL97" s="15">
        <v>66.510000000000005</v>
      </c>
      <c r="AM97" s="15" t="s">
        <v>184</v>
      </c>
      <c r="AN97" s="15">
        <v>0.16089999999999999</v>
      </c>
      <c r="AO97" s="15">
        <v>0.159</v>
      </c>
      <c r="AP97" s="15">
        <v>1.0362</v>
      </c>
      <c r="AQ97" s="15">
        <v>0.371787065412087</v>
      </c>
      <c r="AR97" s="15" t="s">
        <v>184</v>
      </c>
      <c r="AS97" s="15">
        <v>2.2928047999999999</v>
      </c>
      <c r="AT97" s="15">
        <v>0.12941119400000001</v>
      </c>
      <c r="AU97" s="15">
        <v>0.14770954</v>
      </c>
      <c r="AV97" s="15">
        <v>5.4699999999999999E-2</v>
      </c>
      <c r="AW97" s="15">
        <v>1299.43</v>
      </c>
      <c r="AX97" s="15" t="s">
        <v>184</v>
      </c>
      <c r="AY97" s="15">
        <v>38.89</v>
      </c>
      <c r="AZ97" s="15" t="s">
        <v>184</v>
      </c>
      <c r="BA97" s="15">
        <v>165.908111728573</v>
      </c>
      <c r="BB97" s="15" t="s">
        <v>184</v>
      </c>
      <c r="BC97" s="15">
        <v>0.66669999999999996</v>
      </c>
      <c r="BD97" s="15" t="s">
        <v>184</v>
      </c>
      <c r="BE97" s="15">
        <v>0.41120000000000001</v>
      </c>
      <c r="BF97" s="15">
        <v>12</v>
      </c>
      <c r="BG97" s="15">
        <v>68.5</v>
      </c>
      <c r="BH97" s="15">
        <v>46.5</v>
      </c>
      <c r="BI97" s="15">
        <v>49.25</v>
      </c>
      <c r="BJ97" s="15">
        <v>25.5</v>
      </c>
      <c r="BK97" s="15">
        <v>540.1318359375</v>
      </c>
      <c r="BL97" s="15">
        <v>8.86</v>
      </c>
      <c r="BM97" s="15">
        <v>1015.22</v>
      </c>
      <c r="BN97" s="15">
        <v>228.2</v>
      </c>
      <c r="BO97" s="15">
        <v>3366.5</v>
      </c>
      <c r="BP97" s="15">
        <v>1935.7</v>
      </c>
      <c r="BQ97" s="15">
        <v>274.3</v>
      </c>
      <c r="BR97" s="15">
        <v>34.950000000000003</v>
      </c>
      <c r="BS97" s="15">
        <v>110.5</v>
      </c>
      <c r="BT97" s="15">
        <v>1.3009999999999999</v>
      </c>
      <c r="BU97" s="34">
        <v>23.878248120668001</v>
      </c>
      <c r="BV97" s="12">
        <f>L97/($BU97/$BU$613)</f>
        <v>2.4011918005710795</v>
      </c>
      <c r="BW97" s="12">
        <f t="shared" si="1"/>
        <v>5.8407364556458279E-2</v>
      </c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</row>
    <row r="98" spans="1:89" x14ac:dyDescent="0.2">
      <c r="A98" s="17" t="s">
        <v>274</v>
      </c>
      <c r="B98" s="18">
        <v>1.33</v>
      </c>
      <c r="C98" s="18" t="s">
        <v>184</v>
      </c>
      <c r="D98" s="18">
        <v>1.33</v>
      </c>
      <c r="E98" s="18" t="s">
        <v>184</v>
      </c>
      <c r="F98" s="18" t="s">
        <v>184</v>
      </c>
      <c r="G98" s="18" t="s">
        <v>184</v>
      </c>
      <c r="H98" s="18">
        <v>0.16</v>
      </c>
      <c r="I98" s="18">
        <v>0.45664737627884</v>
      </c>
      <c r="J98" s="18" t="s">
        <v>184</v>
      </c>
      <c r="K98" s="18">
        <v>4.1138286944369602</v>
      </c>
      <c r="L98" s="18">
        <v>0.56859999999999999</v>
      </c>
      <c r="M98" s="18">
        <v>0.90259999999999996</v>
      </c>
      <c r="N98" s="18">
        <v>0.74073520000000004</v>
      </c>
      <c r="O98" s="18">
        <v>0.84019999999999995</v>
      </c>
      <c r="P98" s="18">
        <v>0.73080069999999997</v>
      </c>
      <c r="Q98" s="18">
        <v>0.79866669999999995</v>
      </c>
      <c r="R98" s="18">
        <v>0.99119959999999996</v>
      </c>
      <c r="S98" s="18">
        <v>318.3</v>
      </c>
      <c r="T98" s="18" t="s">
        <v>184</v>
      </c>
      <c r="U98" s="18" t="s">
        <v>184</v>
      </c>
      <c r="V98" s="18">
        <v>294.58999999999997</v>
      </c>
      <c r="W98" s="18">
        <v>228.73</v>
      </c>
      <c r="X98" s="18" t="s">
        <v>184</v>
      </c>
      <c r="Y98" s="18">
        <v>115.19</v>
      </c>
      <c r="Z98" s="18">
        <v>212</v>
      </c>
      <c r="AA98" s="18">
        <v>98.9</v>
      </c>
      <c r="AB98" s="18" t="s">
        <v>184</v>
      </c>
      <c r="AC98" s="18" t="s">
        <v>184</v>
      </c>
      <c r="AD98" s="18">
        <v>26.271040184477801</v>
      </c>
      <c r="AE98" s="18">
        <v>55.12</v>
      </c>
      <c r="AF98" s="18">
        <v>52.03</v>
      </c>
      <c r="AG98" s="18">
        <v>206.24</v>
      </c>
      <c r="AH98" s="18" t="s">
        <v>184</v>
      </c>
      <c r="AI98" s="18" t="s">
        <v>184</v>
      </c>
      <c r="AJ98" s="18" t="s">
        <v>184</v>
      </c>
      <c r="AK98" s="18" t="s">
        <v>184</v>
      </c>
      <c r="AL98" s="18">
        <v>64.67</v>
      </c>
      <c r="AM98" s="18" t="s">
        <v>184</v>
      </c>
      <c r="AN98" s="18">
        <v>0.159</v>
      </c>
      <c r="AO98" s="18">
        <v>0.159</v>
      </c>
      <c r="AP98" s="18">
        <v>1.0353000000000001</v>
      </c>
      <c r="AQ98" s="18">
        <v>0.37251653689914899</v>
      </c>
      <c r="AR98" s="18" t="s">
        <v>184</v>
      </c>
      <c r="AS98" s="18">
        <v>2.2928047999999999</v>
      </c>
      <c r="AT98" s="18">
        <v>0.12941119400000001</v>
      </c>
      <c r="AU98" s="18">
        <v>0.14770954</v>
      </c>
      <c r="AV98" s="18">
        <v>3.6999999999999998E-2</v>
      </c>
      <c r="AW98" s="18">
        <v>1299.43</v>
      </c>
      <c r="AX98" s="18" t="s">
        <v>184</v>
      </c>
      <c r="AY98" s="18">
        <v>38.89</v>
      </c>
      <c r="AZ98" s="18" t="s">
        <v>184</v>
      </c>
      <c r="BA98" s="18">
        <v>165.908111728573</v>
      </c>
      <c r="BB98" s="18" t="s">
        <v>184</v>
      </c>
      <c r="BC98" s="18">
        <v>0.66800000000000004</v>
      </c>
      <c r="BD98" s="18" t="s">
        <v>184</v>
      </c>
      <c r="BE98" s="18">
        <v>0.39879999999999999</v>
      </c>
      <c r="BF98" s="18">
        <v>12</v>
      </c>
      <c r="BG98" s="18">
        <v>68.5</v>
      </c>
      <c r="BH98" s="18">
        <v>43.5</v>
      </c>
      <c r="BI98" s="18">
        <v>49.25</v>
      </c>
      <c r="BJ98" s="18">
        <v>25.5</v>
      </c>
      <c r="BK98" s="18">
        <v>540.1318359375</v>
      </c>
      <c r="BL98" s="18">
        <v>8.86</v>
      </c>
      <c r="BM98" s="18">
        <v>997.37</v>
      </c>
      <c r="BN98" s="18">
        <v>231.3</v>
      </c>
      <c r="BO98" s="18">
        <v>3362</v>
      </c>
      <c r="BP98" s="18">
        <v>1935.7</v>
      </c>
      <c r="BQ98" s="18">
        <v>267.2</v>
      </c>
      <c r="BR98" s="18">
        <v>34.950000000000003</v>
      </c>
      <c r="BS98" s="18">
        <v>110.5</v>
      </c>
      <c r="BT98" s="18">
        <v>1.5929</v>
      </c>
      <c r="BU98" s="33">
        <v>23.4618765303129</v>
      </c>
      <c r="BV98" s="12">
        <f>L98/($BU98/$BU$614)</f>
        <v>2.4999907327585542</v>
      </c>
      <c r="BW98" s="12">
        <f t="shared" si="1"/>
        <v>-1.3887519041684402E-2</v>
      </c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</row>
    <row r="99" spans="1:89" x14ac:dyDescent="0.2">
      <c r="A99" s="14" t="s">
        <v>275</v>
      </c>
      <c r="B99" s="15">
        <v>1.33</v>
      </c>
      <c r="C99" s="15" t="s">
        <v>184</v>
      </c>
      <c r="D99" s="15">
        <v>1.33</v>
      </c>
      <c r="E99" s="15" t="s">
        <v>184</v>
      </c>
      <c r="F99" s="15" t="s">
        <v>184</v>
      </c>
      <c r="G99" s="15" t="s">
        <v>184</v>
      </c>
      <c r="H99" s="15">
        <v>0.16</v>
      </c>
      <c r="I99" s="15">
        <v>0.45664737627884</v>
      </c>
      <c r="J99" s="15" t="s">
        <v>184</v>
      </c>
      <c r="K99" s="15">
        <v>4.1138286944369602</v>
      </c>
      <c r="L99" s="15">
        <v>0.58550000000000002</v>
      </c>
      <c r="M99" s="15">
        <v>0.87609999999999999</v>
      </c>
      <c r="N99" s="15">
        <v>0.71758719999999998</v>
      </c>
      <c r="O99" s="15">
        <v>0.84019999999999995</v>
      </c>
      <c r="P99" s="15">
        <v>0.73080069999999997</v>
      </c>
      <c r="Q99" s="15">
        <v>0.79866669999999995</v>
      </c>
      <c r="R99" s="15">
        <v>0.99119959999999996</v>
      </c>
      <c r="S99" s="15">
        <v>310</v>
      </c>
      <c r="T99" s="15" t="s">
        <v>184</v>
      </c>
      <c r="U99" s="15" t="s">
        <v>184</v>
      </c>
      <c r="V99" s="15">
        <v>291.56</v>
      </c>
      <c r="W99" s="15">
        <v>228.73</v>
      </c>
      <c r="X99" s="15" t="s">
        <v>184</v>
      </c>
      <c r="Y99" s="15">
        <v>111.13</v>
      </c>
      <c r="Z99" s="15">
        <v>210</v>
      </c>
      <c r="AA99" s="15">
        <v>98.9</v>
      </c>
      <c r="AB99" s="15" t="s">
        <v>184</v>
      </c>
      <c r="AC99" s="15" t="s">
        <v>184</v>
      </c>
      <c r="AD99" s="15">
        <v>25.648796559366801</v>
      </c>
      <c r="AE99" s="15">
        <v>51.97</v>
      </c>
      <c r="AF99" s="15">
        <v>50.26</v>
      </c>
      <c r="AG99" s="15">
        <v>207.22</v>
      </c>
      <c r="AH99" s="15" t="s">
        <v>184</v>
      </c>
      <c r="AI99" s="15" t="s">
        <v>184</v>
      </c>
      <c r="AJ99" s="15" t="s">
        <v>184</v>
      </c>
      <c r="AK99" s="15" t="s">
        <v>184</v>
      </c>
      <c r="AL99" s="15">
        <v>63.93</v>
      </c>
      <c r="AM99" s="15" t="s">
        <v>184</v>
      </c>
      <c r="AN99" s="15">
        <v>0.14990000000000001</v>
      </c>
      <c r="AO99" s="15">
        <v>0.159</v>
      </c>
      <c r="AP99" s="15">
        <v>1.0285</v>
      </c>
      <c r="AQ99" s="15">
        <v>0.37324743965884</v>
      </c>
      <c r="AR99" s="15" t="s">
        <v>184</v>
      </c>
      <c r="AS99" s="15">
        <v>2.2928047999999999</v>
      </c>
      <c r="AT99" s="15">
        <v>0.12941119400000001</v>
      </c>
      <c r="AU99" s="15">
        <v>0.14770954</v>
      </c>
      <c r="AV99" s="15">
        <v>3.6200000000000003E-2</v>
      </c>
      <c r="AW99" s="15">
        <v>1299.43</v>
      </c>
      <c r="AX99" s="15" t="s">
        <v>184</v>
      </c>
      <c r="AY99" s="15">
        <v>38.89</v>
      </c>
      <c r="AZ99" s="15" t="s">
        <v>184</v>
      </c>
      <c r="BA99" s="15">
        <v>165.908111728573</v>
      </c>
      <c r="BB99" s="15" t="s">
        <v>184</v>
      </c>
      <c r="BC99" s="15">
        <v>0.67749999999999999</v>
      </c>
      <c r="BD99" s="15" t="s">
        <v>184</v>
      </c>
      <c r="BE99" s="15">
        <v>0.37480000000000002</v>
      </c>
      <c r="BF99" s="15">
        <v>12</v>
      </c>
      <c r="BG99" s="15">
        <v>68.5</v>
      </c>
      <c r="BH99" s="15">
        <v>43.5</v>
      </c>
      <c r="BI99" s="15">
        <v>49.25</v>
      </c>
      <c r="BJ99" s="15">
        <v>25.5</v>
      </c>
      <c r="BK99" s="15">
        <v>540.1318359375</v>
      </c>
      <c r="BL99" s="15">
        <v>8.86</v>
      </c>
      <c r="BM99" s="15">
        <v>1044.55</v>
      </c>
      <c r="BN99" s="15">
        <v>232.3</v>
      </c>
      <c r="BO99" s="15">
        <v>3291.5</v>
      </c>
      <c r="BP99" s="15">
        <v>1935.7</v>
      </c>
      <c r="BQ99" s="15">
        <v>268.7</v>
      </c>
      <c r="BR99" s="15">
        <v>34.950000000000003</v>
      </c>
      <c r="BS99" s="15">
        <v>110.5</v>
      </c>
      <c r="BT99" s="15">
        <v>1.7498</v>
      </c>
      <c r="BU99" s="34">
        <v>23.309347217373901</v>
      </c>
      <c r="BV99" s="12">
        <f>L99/($BU99/$BU$615)</f>
        <v>2.5944116690154848</v>
      </c>
      <c r="BW99" s="12">
        <f t="shared" si="1"/>
        <v>2.3469529793086474E-2</v>
      </c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</row>
    <row r="100" spans="1:89" x14ac:dyDescent="0.2">
      <c r="A100" s="17" t="s">
        <v>276</v>
      </c>
      <c r="B100" s="18">
        <v>1.33</v>
      </c>
      <c r="C100" s="18" t="s">
        <v>184</v>
      </c>
      <c r="D100" s="18">
        <v>1.33</v>
      </c>
      <c r="E100" s="18" t="s">
        <v>184</v>
      </c>
      <c r="F100" s="18" t="s">
        <v>184</v>
      </c>
      <c r="G100" s="18" t="s">
        <v>184</v>
      </c>
      <c r="H100" s="18">
        <v>0.16</v>
      </c>
      <c r="I100" s="18">
        <v>0.45664737627884</v>
      </c>
      <c r="J100" s="18" t="s">
        <v>184</v>
      </c>
      <c r="K100" s="18">
        <v>4.1138286944369602</v>
      </c>
      <c r="L100" s="18">
        <v>0.62390000000000001</v>
      </c>
      <c r="M100" s="18">
        <v>0.86070000000000002</v>
      </c>
      <c r="N100" s="18">
        <v>0.72398050000000003</v>
      </c>
      <c r="O100" s="18">
        <v>0.84019999999999995</v>
      </c>
      <c r="P100" s="18">
        <v>0.73080069999999997</v>
      </c>
      <c r="Q100" s="18">
        <v>0.79866669999999995</v>
      </c>
      <c r="R100" s="18">
        <v>0.99119959999999996</v>
      </c>
      <c r="S100" s="18">
        <v>324.89999999999998</v>
      </c>
      <c r="T100" s="18" t="s">
        <v>184</v>
      </c>
      <c r="U100" s="18" t="s">
        <v>184</v>
      </c>
      <c r="V100" s="18">
        <v>275.3</v>
      </c>
      <c r="W100" s="18">
        <v>225.15</v>
      </c>
      <c r="X100" s="18" t="s">
        <v>184</v>
      </c>
      <c r="Y100" s="18">
        <v>111.06</v>
      </c>
      <c r="Z100" s="18">
        <v>206</v>
      </c>
      <c r="AA100" s="18">
        <v>98.9</v>
      </c>
      <c r="AB100" s="18" t="s">
        <v>184</v>
      </c>
      <c r="AC100" s="18" t="s">
        <v>184</v>
      </c>
      <c r="AD100" s="18">
        <v>25.078624937982902</v>
      </c>
      <c r="AE100" s="18">
        <v>49.21</v>
      </c>
      <c r="AF100" s="18">
        <v>49.6</v>
      </c>
      <c r="AG100" s="18">
        <v>221.64</v>
      </c>
      <c r="AH100" s="18" t="s">
        <v>184</v>
      </c>
      <c r="AI100" s="18" t="s">
        <v>184</v>
      </c>
      <c r="AJ100" s="18" t="s">
        <v>184</v>
      </c>
      <c r="AK100" s="18" t="s">
        <v>184</v>
      </c>
      <c r="AL100" s="18">
        <v>63.2</v>
      </c>
      <c r="AM100" s="18" t="s">
        <v>184</v>
      </c>
      <c r="AN100" s="18">
        <v>0.1799</v>
      </c>
      <c r="AO100" s="18">
        <v>0.159</v>
      </c>
      <c r="AP100" s="18">
        <v>1.0384</v>
      </c>
      <c r="AQ100" s="18">
        <v>0.373979776499414</v>
      </c>
      <c r="AR100" s="18" t="s">
        <v>184</v>
      </c>
      <c r="AS100" s="18">
        <v>2.2928047999999999</v>
      </c>
      <c r="AT100" s="18">
        <v>0.12941119400000001</v>
      </c>
      <c r="AU100" s="18">
        <v>0.14770954</v>
      </c>
      <c r="AV100" s="18">
        <v>3.6999999999999998E-2</v>
      </c>
      <c r="AW100" s="18">
        <v>1299.43</v>
      </c>
      <c r="AX100" s="18" t="s">
        <v>184</v>
      </c>
      <c r="AY100" s="18">
        <v>40.28</v>
      </c>
      <c r="AZ100" s="18" t="s">
        <v>184</v>
      </c>
      <c r="BA100" s="18">
        <v>169.08436100495101</v>
      </c>
      <c r="BB100" s="18" t="s">
        <v>184</v>
      </c>
      <c r="BC100" s="18">
        <v>0.69089999999999996</v>
      </c>
      <c r="BD100" s="18" t="s">
        <v>184</v>
      </c>
      <c r="BE100" s="18">
        <v>0.3649</v>
      </c>
      <c r="BF100" s="18">
        <v>12</v>
      </c>
      <c r="BG100" s="18">
        <v>68.5</v>
      </c>
      <c r="BH100" s="18">
        <v>43.5</v>
      </c>
      <c r="BI100" s="18">
        <v>49.25</v>
      </c>
      <c r="BJ100" s="18">
        <v>25.5</v>
      </c>
      <c r="BK100" s="18">
        <v>540.1318359375</v>
      </c>
      <c r="BL100" s="18">
        <v>8.86</v>
      </c>
      <c r="BM100" s="18">
        <v>1060.2</v>
      </c>
      <c r="BN100" s="18">
        <v>226.9</v>
      </c>
      <c r="BO100" s="18">
        <v>3267.2</v>
      </c>
      <c r="BP100" s="18">
        <v>1935.7</v>
      </c>
      <c r="BQ100" s="18">
        <v>264.60000000000002</v>
      </c>
      <c r="BR100" s="18">
        <v>34.950000000000003</v>
      </c>
      <c r="BS100" s="18">
        <v>110.5</v>
      </c>
      <c r="BT100" s="18">
        <v>1.6795</v>
      </c>
      <c r="BU100" s="33">
        <v>23.669931076526002</v>
      </c>
      <c r="BV100" s="12">
        <f>L100/($BU100/$BU$616)</f>
        <v>2.7108517287152347</v>
      </c>
      <c r="BW100" s="12">
        <f t="shared" si="1"/>
        <v>0.16819170804075612</v>
      </c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</row>
    <row r="101" spans="1:89" x14ac:dyDescent="0.2">
      <c r="A101" s="14" t="s">
        <v>277</v>
      </c>
      <c r="B101" s="15">
        <v>1.33</v>
      </c>
      <c r="C101" s="15" t="s">
        <v>184</v>
      </c>
      <c r="D101" s="15">
        <v>1.33</v>
      </c>
      <c r="E101" s="15" t="s">
        <v>184</v>
      </c>
      <c r="F101" s="15" t="s">
        <v>184</v>
      </c>
      <c r="G101" s="15" t="s">
        <v>184</v>
      </c>
      <c r="H101" s="15">
        <v>0.16</v>
      </c>
      <c r="I101" s="15">
        <v>0.45664737627884</v>
      </c>
      <c r="J101" s="15" t="s">
        <v>184</v>
      </c>
      <c r="K101" s="15">
        <v>4.1138286944369602</v>
      </c>
      <c r="L101" s="15">
        <v>0.60780000000000001</v>
      </c>
      <c r="M101" s="15">
        <v>0.84719999999999995</v>
      </c>
      <c r="N101" s="15">
        <v>0.72949200000000003</v>
      </c>
      <c r="O101" s="15">
        <v>0.84019999999999995</v>
      </c>
      <c r="P101" s="15">
        <v>0.73080069999999997</v>
      </c>
      <c r="Q101" s="15">
        <v>0.79866669999999995</v>
      </c>
      <c r="R101" s="15">
        <v>0.99119959999999996</v>
      </c>
      <c r="S101" s="15">
        <v>350.5</v>
      </c>
      <c r="T101" s="15" t="s">
        <v>184</v>
      </c>
      <c r="U101" s="15" t="s">
        <v>184</v>
      </c>
      <c r="V101" s="15">
        <v>259.04000000000002</v>
      </c>
      <c r="W101" s="15">
        <v>221.56</v>
      </c>
      <c r="X101" s="15" t="s">
        <v>184</v>
      </c>
      <c r="Y101" s="15">
        <v>109.96</v>
      </c>
      <c r="Z101" s="15">
        <v>203</v>
      </c>
      <c r="AA101" s="15">
        <v>98.9</v>
      </c>
      <c r="AB101" s="15" t="s">
        <v>184</v>
      </c>
      <c r="AC101" s="15" t="s">
        <v>184</v>
      </c>
      <c r="AD101" s="15">
        <v>24.977131434513201</v>
      </c>
      <c r="AE101" s="15">
        <v>48.03</v>
      </c>
      <c r="AF101" s="15">
        <v>49.38</v>
      </c>
      <c r="AG101" s="15">
        <v>224.12</v>
      </c>
      <c r="AH101" s="15" t="s">
        <v>184</v>
      </c>
      <c r="AI101" s="15" t="s">
        <v>184</v>
      </c>
      <c r="AJ101" s="15" t="s">
        <v>184</v>
      </c>
      <c r="AK101" s="15" t="s">
        <v>184</v>
      </c>
      <c r="AL101" s="15">
        <v>63.57</v>
      </c>
      <c r="AM101" s="15" t="s">
        <v>184</v>
      </c>
      <c r="AN101" s="15">
        <v>0.17899999999999999</v>
      </c>
      <c r="AO101" s="15">
        <v>0.159</v>
      </c>
      <c r="AP101" s="15">
        <v>1.0431999999999999</v>
      </c>
      <c r="AQ101" s="15">
        <v>0.37471355023463498</v>
      </c>
      <c r="AR101" s="15" t="s">
        <v>184</v>
      </c>
      <c r="AS101" s="15">
        <v>2.2928047999999999</v>
      </c>
      <c r="AT101" s="15">
        <v>0.12941119400000001</v>
      </c>
      <c r="AU101" s="15">
        <v>0.14991415999999999</v>
      </c>
      <c r="AV101" s="15">
        <v>4.2799999999999998E-2</v>
      </c>
      <c r="AW101" s="15">
        <v>1299.43</v>
      </c>
      <c r="AX101" s="15" t="s">
        <v>184</v>
      </c>
      <c r="AY101" s="15">
        <v>41.67</v>
      </c>
      <c r="AZ101" s="15" t="s">
        <v>184</v>
      </c>
      <c r="BA101" s="15">
        <v>172.210576818025</v>
      </c>
      <c r="BB101" s="15" t="s">
        <v>184</v>
      </c>
      <c r="BC101" s="15">
        <v>0.70240000000000002</v>
      </c>
      <c r="BD101" s="15" t="s">
        <v>184</v>
      </c>
      <c r="BE101" s="15">
        <v>0.36180000000000001</v>
      </c>
      <c r="BF101" s="15">
        <v>12</v>
      </c>
      <c r="BG101" s="15">
        <v>68.5</v>
      </c>
      <c r="BH101" s="15">
        <v>43.5</v>
      </c>
      <c r="BI101" s="15">
        <v>49.25</v>
      </c>
      <c r="BJ101" s="15">
        <v>25.5</v>
      </c>
      <c r="BK101" s="15">
        <v>540.1318359375</v>
      </c>
      <c r="BL101" s="15">
        <v>8.86</v>
      </c>
      <c r="BM101" s="15">
        <v>1138.47</v>
      </c>
      <c r="BN101" s="15">
        <v>225.7</v>
      </c>
      <c r="BO101" s="15">
        <v>3280.5</v>
      </c>
      <c r="BP101" s="15">
        <v>1935.7</v>
      </c>
      <c r="BQ101" s="15">
        <v>263.89999999999998</v>
      </c>
      <c r="BR101" s="15">
        <v>34.950000000000003</v>
      </c>
      <c r="BS101" s="15">
        <v>110.5</v>
      </c>
      <c r="BT101" s="15">
        <v>1.7859</v>
      </c>
      <c r="BU101" s="34">
        <v>23.3996997623452</v>
      </c>
      <c r="BV101" s="12">
        <f>L101/($BU101/$BU$617)</f>
        <v>2.6823968739804762</v>
      </c>
      <c r="BW101" s="12">
        <f t="shared" si="1"/>
        <v>0.14133651640402889</v>
      </c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</row>
    <row r="102" spans="1:89" x14ac:dyDescent="0.2">
      <c r="A102" s="17" t="s">
        <v>278</v>
      </c>
      <c r="B102" s="18">
        <v>1.33</v>
      </c>
      <c r="C102" s="18" t="s">
        <v>184</v>
      </c>
      <c r="D102" s="18">
        <v>1.33</v>
      </c>
      <c r="E102" s="18" t="s">
        <v>184</v>
      </c>
      <c r="F102" s="18" t="s">
        <v>184</v>
      </c>
      <c r="G102" s="18" t="s">
        <v>184</v>
      </c>
      <c r="H102" s="18">
        <v>0.16</v>
      </c>
      <c r="I102" s="18">
        <v>0.45664737627884</v>
      </c>
      <c r="J102" s="18" t="s">
        <v>184</v>
      </c>
      <c r="K102" s="18">
        <v>4.1138286944369602</v>
      </c>
      <c r="L102" s="18">
        <v>0.64419999999999999</v>
      </c>
      <c r="M102" s="18">
        <v>0.86660000000000004</v>
      </c>
      <c r="N102" s="18">
        <v>0.74778979999999995</v>
      </c>
      <c r="O102" s="18">
        <v>0.84019999999999995</v>
      </c>
      <c r="P102" s="18">
        <v>0.73080069999999997</v>
      </c>
      <c r="Q102" s="18">
        <v>0.79866669999999995</v>
      </c>
      <c r="R102" s="18">
        <v>0.99119959999999996</v>
      </c>
      <c r="S102" s="18">
        <v>376.2</v>
      </c>
      <c r="T102" s="18" t="s">
        <v>184</v>
      </c>
      <c r="U102" s="18" t="s">
        <v>184</v>
      </c>
      <c r="V102" s="18">
        <v>248.02</v>
      </c>
      <c r="W102" s="18">
        <v>217.98</v>
      </c>
      <c r="X102" s="18" t="s">
        <v>184</v>
      </c>
      <c r="Y102" s="18">
        <v>116.02</v>
      </c>
      <c r="Z102" s="18">
        <v>211</v>
      </c>
      <c r="AA102" s="18">
        <v>98.9</v>
      </c>
      <c r="AB102" s="18" t="s">
        <v>184</v>
      </c>
      <c r="AC102" s="18" t="s">
        <v>184</v>
      </c>
      <c r="AD102" s="18">
        <v>24.8144724703427</v>
      </c>
      <c r="AE102" s="18">
        <v>47.64</v>
      </c>
      <c r="AF102" s="18">
        <v>48.94</v>
      </c>
      <c r="AG102" s="18">
        <v>213.57</v>
      </c>
      <c r="AH102" s="18" t="s">
        <v>184</v>
      </c>
      <c r="AI102" s="18" t="s">
        <v>184</v>
      </c>
      <c r="AJ102" s="18" t="s">
        <v>184</v>
      </c>
      <c r="AK102" s="18" t="s">
        <v>184</v>
      </c>
      <c r="AL102" s="18">
        <v>62.83</v>
      </c>
      <c r="AM102" s="18" t="s">
        <v>184</v>
      </c>
      <c r="AN102" s="18">
        <v>0.16489999999999999</v>
      </c>
      <c r="AO102" s="18">
        <v>0.159</v>
      </c>
      <c r="AP102" s="18">
        <v>1.0125999999999999</v>
      </c>
      <c r="AQ102" s="18">
        <v>0.37544876368378899</v>
      </c>
      <c r="AR102" s="18" t="s">
        <v>184</v>
      </c>
      <c r="AS102" s="18">
        <v>2.2928047999999999</v>
      </c>
      <c r="AT102" s="18">
        <v>0.12941119400000001</v>
      </c>
      <c r="AU102" s="18">
        <v>0.14991415999999999</v>
      </c>
      <c r="AV102" s="18">
        <v>4.8500000000000001E-2</v>
      </c>
      <c r="AW102" s="18">
        <v>1299.43</v>
      </c>
      <c r="AX102" s="18" t="s">
        <v>184</v>
      </c>
      <c r="AY102" s="18">
        <v>41.67</v>
      </c>
      <c r="AZ102" s="18" t="s">
        <v>184</v>
      </c>
      <c r="BA102" s="18">
        <v>172.210576818025</v>
      </c>
      <c r="BB102" s="18" t="s">
        <v>184</v>
      </c>
      <c r="BC102" s="18">
        <v>0.70550000000000002</v>
      </c>
      <c r="BD102" s="18" t="s">
        <v>184</v>
      </c>
      <c r="BE102" s="18">
        <v>0.35410000000000003</v>
      </c>
      <c r="BF102" s="18">
        <v>12</v>
      </c>
      <c r="BG102" s="18">
        <v>68.5</v>
      </c>
      <c r="BH102" s="18">
        <v>43.5</v>
      </c>
      <c r="BI102" s="18">
        <v>49.25</v>
      </c>
      <c r="BJ102" s="18">
        <v>25.5</v>
      </c>
      <c r="BK102" s="18">
        <v>540.1318359375</v>
      </c>
      <c r="BL102" s="18">
        <v>8.86</v>
      </c>
      <c r="BM102" s="18">
        <v>1443.81</v>
      </c>
      <c r="BN102" s="18">
        <v>242.1</v>
      </c>
      <c r="BO102" s="18">
        <v>3298.1</v>
      </c>
      <c r="BP102" s="18">
        <v>1935.7</v>
      </c>
      <c r="BQ102" s="18">
        <v>287</v>
      </c>
      <c r="BR102" s="18">
        <v>34.950000000000003</v>
      </c>
      <c r="BS102" s="18">
        <v>110.5</v>
      </c>
      <c r="BT102" s="18">
        <v>1.9532</v>
      </c>
      <c r="BU102" s="33">
        <v>24.093187065985799</v>
      </c>
      <c r="BV102" s="12">
        <f>L102/($BU102/$BU$618)</f>
        <v>2.8547249225922471</v>
      </c>
      <c r="BW102" s="12">
        <f t="shared" si="1"/>
        <v>0.19795958047268261</v>
      </c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</row>
    <row r="103" spans="1:89" x14ac:dyDescent="0.2">
      <c r="A103" s="14" t="s">
        <v>279</v>
      </c>
      <c r="B103" s="15">
        <v>1.33</v>
      </c>
      <c r="C103" s="15" t="s">
        <v>184</v>
      </c>
      <c r="D103" s="15">
        <v>1.33</v>
      </c>
      <c r="E103" s="15" t="s">
        <v>184</v>
      </c>
      <c r="F103" s="15" t="s">
        <v>184</v>
      </c>
      <c r="G103" s="15" t="s">
        <v>184</v>
      </c>
      <c r="H103" s="15">
        <v>0.16</v>
      </c>
      <c r="I103" s="15">
        <v>0.45664737627884</v>
      </c>
      <c r="J103" s="15" t="s">
        <v>184</v>
      </c>
      <c r="K103" s="15">
        <v>4.1138286944369602</v>
      </c>
      <c r="L103" s="15">
        <v>0.64710000000000001</v>
      </c>
      <c r="M103" s="15">
        <v>0.85119999999999996</v>
      </c>
      <c r="N103" s="15">
        <v>0.74999439999999995</v>
      </c>
      <c r="O103" s="15">
        <v>0.79149999999999998</v>
      </c>
      <c r="P103" s="15">
        <v>0.58464110000000002</v>
      </c>
      <c r="Q103" s="15">
        <v>0.79866669999999995</v>
      </c>
      <c r="R103" s="15">
        <v>0.99119959999999996</v>
      </c>
      <c r="S103" s="15">
        <v>386.7</v>
      </c>
      <c r="T103" s="15" t="s">
        <v>184</v>
      </c>
      <c r="U103" s="15" t="s">
        <v>184</v>
      </c>
      <c r="V103" s="15">
        <v>250.85</v>
      </c>
      <c r="W103" s="15">
        <v>194.87</v>
      </c>
      <c r="X103" s="15" t="s">
        <v>184</v>
      </c>
      <c r="Y103" s="15">
        <v>113.38</v>
      </c>
      <c r="Z103" s="15">
        <v>196</v>
      </c>
      <c r="AA103" s="15">
        <v>98.9</v>
      </c>
      <c r="AB103" s="15" t="s">
        <v>184</v>
      </c>
      <c r="AC103" s="15" t="s">
        <v>184</v>
      </c>
      <c r="AD103" s="15">
        <v>24.589256001460601</v>
      </c>
      <c r="AE103" s="15">
        <v>46.9</v>
      </c>
      <c r="AF103" s="15">
        <v>50.26</v>
      </c>
      <c r="AG103" s="15">
        <v>213.57</v>
      </c>
      <c r="AH103" s="15" t="s">
        <v>184</v>
      </c>
      <c r="AI103" s="15" t="s">
        <v>184</v>
      </c>
      <c r="AJ103" s="15" t="s">
        <v>184</v>
      </c>
      <c r="AK103" s="15" t="s">
        <v>184</v>
      </c>
      <c r="AL103" s="15">
        <v>62.1</v>
      </c>
      <c r="AM103" s="15" t="s">
        <v>184</v>
      </c>
      <c r="AN103" s="15">
        <v>0.13400000000000001</v>
      </c>
      <c r="AO103" s="15">
        <v>0.16669999999999999</v>
      </c>
      <c r="AP103" s="15">
        <v>1.0201</v>
      </c>
      <c r="AQ103" s="15">
        <v>0.37618541967169</v>
      </c>
      <c r="AR103" s="15" t="s">
        <v>184</v>
      </c>
      <c r="AS103" s="15">
        <v>2.2928047999999999</v>
      </c>
      <c r="AT103" s="15">
        <v>0.12941119400000001</v>
      </c>
      <c r="AU103" s="15">
        <v>0.14770954</v>
      </c>
      <c r="AV103" s="15">
        <v>4.7E-2</v>
      </c>
      <c r="AW103" s="15">
        <v>1299.43</v>
      </c>
      <c r="AX103" s="15" t="s">
        <v>184</v>
      </c>
      <c r="AY103" s="15">
        <v>41.67</v>
      </c>
      <c r="AZ103" s="15" t="s">
        <v>184</v>
      </c>
      <c r="BA103" s="15">
        <v>172.210576818025</v>
      </c>
      <c r="BB103" s="15" t="s">
        <v>184</v>
      </c>
      <c r="BC103" s="15">
        <v>0.71650000000000003</v>
      </c>
      <c r="BD103" s="15" t="s">
        <v>184</v>
      </c>
      <c r="BE103" s="15">
        <v>0.3574</v>
      </c>
      <c r="BF103" s="15">
        <v>12</v>
      </c>
      <c r="BG103" s="15">
        <v>68.5</v>
      </c>
      <c r="BH103" s="15">
        <v>43.5</v>
      </c>
      <c r="BI103" s="15">
        <v>49.25</v>
      </c>
      <c r="BJ103" s="15">
        <v>25.5</v>
      </c>
      <c r="BK103" s="15">
        <v>540.1318359375</v>
      </c>
      <c r="BL103" s="15">
        <v>8.86</v>
      </c>
      <c r="BM103" s="15">
        <v>1324.09</v>
      </c>
      <c r="BN103" s="15">
        <v>222.4</v>
      </c>
      <c r="BO103" s="15">
        <v>3192.3</v>
      </c>
      <c r="BP103" s="15">
        <v>1935.7</v>
      </c>
      <c r="BQ103" s="15">
        <v>266.10000000000002</v>
      </c>
      <c r="BR103" s="15">
        <v>34.950000000000003</v>
      </c>
      <c r="BS103" s="15">
        <v>115.05</v>
      </c>
      <c r="BT103" s="15">
        <v>2.06</v>
      </c>
      <c r="BU103" s="34">
        <v>23.718302757178101</v>
      </c>
      <c r="BV103" s="12">
        <f>L103/($BU103/$BU$619)</f>
        <v>3.0438161341804224</v>
      </c>
      <c r="BW103" s="12">
        <f t="shared" si="1"/>
        <v>0.12657968571661551</v>
      </c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</row>
    <row r="104" spans="1:89" x14ac:dyDescent="0.2">
      <c r="A104" s="17" t="s">
        <v>280</v>
      </c>
      <c r="B104" s="18">
        <v>1.32</v>
      </c>
      <c r="C104" s="18" t="s">
        <v>184</v>
      </c>
      <c r="D104" s="18">
        <v>1.32</v>
      </c>
      <c r="E104" s="18" t="s">
        <v>184</v>
      </c>
      <c r="F104" s="18" t="s">
        <v>184</v>
      </c>
      <c r="G104" s="18" t="s">
        <v>184</v>
      </c>
      <c r="H104" s="18">
        <v>0.16</v>
      </c>
      <c r="I104" s="18">
        <v>0.451801877372704</v>
      </c>
      <c r="J104" s="18" t="s">
        <v>184</v>
      </c>
      <c r="K104" s="18">
        <v>4.0907933264229603</v>
      </c>
      <c r="L104" s="18">
        <v>0.65429999999999999</v>
      </c>
      <c r="M104" s="18">
        <v>0.86599999999999999</v>
      </c>
      <c r="N104" s="18">
        <v>0.75969450000000005</v>
      </c>
      <c r="O104" s="18">
        <v>0.74870000000000003</v>
      </c>
      <c r="P104" s="18">
        <v>0.67704129999999996</v>
      </c>
      <c r="Q104" s="18">
        <v>0.73333340000000002</v>
      </c>
      <c r="R104" s="18">
        <v>0.83579970000000003</v>
      </c>
      <c r="S104" s="18">
        <v>398</v>
      </c>
      <c r="T104" s="18" t="s">
        <v>184</v>
      </c>
      <c r="U104" s="18" t="s">
        <v>184</v>
      </c>
      <c r="V104" s="18">
        <v>251.33</v>
      </c>
      <c r="W104" s="18">
        <v>191.33</v>
      </c>
      <c r="X104" s="18" t="s">
        <v>184</v>
      </c>
      <c r="Y104" s="18">
        <v>114.09</v>
      </c>
      <c r="Z104" s="18">
        <v>196</v>
      </c>
      <c r="AA104" s="18">
        <v>97</v>
      </c>
      <c r="AB104" s="18" t="s">
        <v>184</v>
      </c>
      <c r="AC104" s="18" t="s">
        <v>184</v>
      </c>
      <c r="AD104" s="18">
        <v>25.451915863067001</v>
      </c>
      <c r="AE104" s="18">
        <v>51.57</v>
      </c>
      <c r="AF104" s="18">
        <v>55.6</v>
      </c>
      <c r="AG104" s="18">
        <v>198.78</v>
      </c>
      <c r="AH104" s="18" t="s">
        <v>184</v>
      </c>
      <c r="AI104" s="18" t="s">
        <v>184</v>
      </c>
      <c r="AJ104" s="18" t="s">
        <v>184</v>
      </c>
      <c r="AK104" s="18" t="s">
        <v>184</v>
      </c>
      <c r="AL104" s="18">
        <v>62.1</v>
      </c>
      <c r="AM104" s="18" t="s">
        <v>184</v>
      </c>
      <c r="AN104" s="18">
        <v>0.114</v>
      </c>
      <c r="AO104" s="18">
        <v>0.1628</v>
      </c>
      <c r="AP104" s="18">
        <v>1.026</v>
      </c>
      <c r="AQ104" s="18">
        <v>0.37661109172213902</v>
      </c>
      <c r="AR104" s="18" t="s">
        <v>184</v>
      </c>
      <c r="AS104" s="18">
        <v>2.5794054000000002</v>
      </c>
      <c r="AT104" s="18">
        <v>0.112215158</v>
      </c>
      <c r="AU104" s="18">
        <v>0.14991415999999999</v>
      </c>
      <c r="AV104" s="18">
        <v>4.6699999999999998E-2</v>
      </c>
      <c r="AW104" s="18">
        <v>1253.81</v>
      </c>
      <c r="AX104" s="18" t="s">
        <v>184</v>
      </c>
      <c r="AY104" s="18">
        <v>41.67</v>
      </c>
      <c r="AZ104" s="18" t="s">
        <v>184</v>
      </c>
      <c r="BA104" s="18">
        <v>172.210576818025</v>
      </c>
      <c r="BB104" s="18" t="s">
        <v>184</v>
      </c>
      <c r="BC104" s="18">
        <v>0.71650000000000003</v>
      </c>
      <c r="BD104" s="18" t="s">
        <v>184</v>
      </c>
      <c r="BE104" s="18">
        <v>0.34699999999999998</v>
      </c>
      <c r="BF104" s="18">
        <v>11.5</v>
      </c>
      <c r="BG104" s="18">
        <v>60.5</v>
      </c>
      <c r="BH104" s="18">
        <v>39</v>
      </c>
      <c r="BI104" s="18">
        <v>35.5</v>
      </c>
      <c r="BJ104" s="18">
        <v>24</v>
      </c>
      <c r="BK104" s="18">
        <v>540.1318359375</v>
      </c>
      <c r="BL104" s="18">
        <v>8.77</v>
      </c>
      <c r="BM104" s="18">
        <v>1408.75</v>
      </c>
      <c r="BN104" s="18">
        <v>218</v>
      </c>
      <c r="BO104" s="18">
        <v>3126.2</v>
      </c>
      <c r="BP104" s="18">
        <v>2074.5</v>
      </c>
      <c r="BQ104" s="18">
        <v>262.8</v>
      </c>
      <c r="BR104" s="18">
        <v>35.5</v>
      </c>
      <c r="BS104" s="18">
        <v>114</v>
      </c>
      <c r="BT104" s="18">
        <v>1.9899</v>
      </c>
      <c r="BU104" s="33">
        <v>23.722841464792999</v>
      </c>
      <c r="BV104" s="12">
        <f>L104/($BU104/$BU$608)</f>
        <v>2.6706507241196595</v>
      </c>
      <c r="BW104" s="12">
        <f t="shared" si="1"/>
        <v>0.10003841325969969</v>
      </c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1:89" x14ac:dyDescent="0.2">
      <c r="A105" s="14" t="s">
        <v>281</v>
      </c>
      <c r="B105" s="15">
        <v>1.32</v>
      </c>
      <c r="C105" s="15" t="s">
        <v>184</v>
      </c>
      <c r="D105" s="15">
        <v>1.32</v>
      </c>
      <c r="E105" s="15" t="s">
        <v>184</v>
      </c>
      <c r="F105" s="15" t="s">
        <v>184</v>
      </c>
      <c r="G105" s="15" t="s">
        <v>184</v>
      </c>
      <c r="H105" s="15">
        <v>0.16</v>
      </c>
      <c r="I105" s="15">
        <v>0.451801877372704</v>
      </c>
      <c r="J105" s="15" t="s">
        <v>184</v>
      </c>
      <c r="K105" s="15">
        <v>4.0907933264229603</v>
      </c>
      <c r="L105" s="15">
        <v>0.6321</v>
      </c>
      <c r="M105" s="15">
        <v>0.86909999999999998</v>
      </c>
      <c r="N105" s="15">
        <v>0.75660819999999995</v>
      </c>
      <c r="O105" s="15">
        <v>0.74870000000000003</v>
      </c>
      <c r="P105" s="15">
        <v>0.67704129999999996</v>
      </c>
      <c r="Q105" s="15">
        <v>0.73333340000000002</v>
      </c>
      <c r="R105" s="15">
        <v>0.83579970000000003</v>
      </c>
      <c r="S105" s="15">
        <v>412.2</v>
      </c>
      <c r="T105" s="15" t="s">
        <v>184</v>
      </c>
      <c r="U105" s="15" t="s">
        <v>184</v>
      </c>
      <c r="V105" s="15">
        <v>255.34</v>
      </c>
      <c r="W105" s="15">
        <v>191.33</v>
      </c>
      <c r="X105" s="15" t="s">
        <v>184</v>
      </c>
      <c r="Y105" s="15">
        <v>114.56</v>
      </c>
      <c r="Z105" s="15">
        <v>193</v>
      </c>
      <c r="AA105" s="15">
        <v>97</v>
      </c>
      <c r="AB105" s="15" t="s">
        <v>184</v>
      </c>
      <c r="AC105" s="15" t="s">
        <v>184</v>
      </c>
      <c r="AD105" s="15">
        <v>25.564062734344802</v>
      </c>
      <c r="AE105" s="15">
        <v>51.18</v>
      </c>
      <c r="AF105" s="15">
        <v>58.1</v>
      </c>
      <c r="AG105" s="15">
        <v>207.03</v>
      </c>
      <c r="AH105" s="15" t="s">
        <v>184</v>
      </c>
      <c r="AI105" s="15" t="s">
        <v>184</v>
      </c>
      <c r="AJ105" s="15" t="s">
        <v>184</v>
      </c>
      <c r="AK105" s="15" t="s">
        <v>184</v>
      </c>
      <c r="AL105" s="15">
        <v>62.83</v>
      </c>
      <c r="AM105" s="15" t="s">
        <v>184</v>
      </c>
      <c r="AN105" s="15">
        <v>0.16600000000000001</v>
      </c>
      <c r="AO105" s="15">
        <v>0.1706</v>
      </c>
      <c r="AP105" s="15">
        <v>1.0226</v>
      </c>
      <c r="AQ105" s="15">
        <v>0.37793880404813801</v>
      </c>
      <c r="AR105" s="15" t="s">
        <v>184</v>
      </c>
      <c r="AS105" s="15">
        <v>2.5794054000000002</v>
      </c>
      <c r="AT105" s="15">
        <v>0.112215158</v>
      </c>
      <c r="AU105" s="15">
        <v>0.14991415999999999</v>
      </c>
      <c r="AV105" s="15">
        <v>4.6100000000000002E-2</v>
      </c>
      <c r="AW105" s="15">
        <v>1248.52</v>
      </c>
      <c r="AX105" s="15" t="s">
        <v>184</v>
      </c>
      <c r="AY105" s="15">
        <v>41.67</v>
      </c>
      <c r="AZ105" s="15" t="s">
        <v>184</v>
      </c>
      <c r="BA105" s="15">
        <v>172.210576818025</v>
      </c>
      <c r="BB105" s="15" t="s">
        <v>184</v>
      </c>
      <c r="BC105" s="15">
        <v>0.71279999999999999</v>
      </c>
      <c r="BD105" s="15" t="s">
        <v>184</v>
      </c>
      <c r="BE105" s="15">
        <v>0.32690000000000002</v>
      </c>
      <c r="BF105" s="15">
        <v>11.5</v>
      </c>
      <c r="BG105" s="15">
        <v>60.5</v>
      </c>
      <c r="BH105" s="15">
        <v>39</v>
      </c>
      <c r="BI105" s="15">
        <v>35.5</v>
      </c>
      <c r="BJ105" s="15">
        <v>24</v>
      </c>
      <c r="BK105" s="15">
        <v>540.1318359375</v>
      </c>
      <c r="BL105" s="15">
        <v>8.77</v>
      </c>
      <c r="BM105" s="15">
        <v>1719.82</v>
      </c>
      <c r="BN105" s="15">
        <v>227.5</v>
      </c>
      <c r="BO105" s="15">
        <v>3110.7</v>
      </c>
      <c r="BP105" s="15">
        <v>2074.5</v>
      </c>
      <c r="BQ105" s="15">
        <v>259.7</v>
      </c>
      <c r="BR105" s="15">
        <v>36</v>
      </c>
      <c r="BS105" s="15">
        <v>111.5</v>
      </c>
      <c r="BT105" s="15">
        <v>1.8547</v>
      </c>
      <c r="BU105" s="34">
        <v>23.4696881150611</v>
      </c>
      <c r="BV105" s="12">
        <f>L105/($BU105/$BU$609)</f>
        <v>2.5089141056686914</v>
      </c>
      <c r="BW105" s="12">
        <f t="shared" si="1"/>
        <v>3.5516924207856397E-2</v>
      </c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1:89" x14ac:dyDescent="0.2">
      <c r="A106" s="17" t="s">
        <v>282</v>
      </c>
      <c r="B106" s="18">
        <v>1.32</v>
      </c>
      <c r="C106" s="18" t="s">
        <v>184</v>
      </c>
      <c r="D106" s="18">
        <v>1.32</v>
      </c>
      <c r="E106" s="18" t="s">
        <v>184</v>
      </c>
      <c r="F106" s="18" t="s">
        <v>184</v>
      </c>
      <c r="G106" s="18" t="s">
        <v>184</v>
      </c>
      <c r="H106" s="18">
        <v>0.16</v>
      </c>
      <c r="I106" s="18">
        <v>0.451801877372704</v>
      </c>
      <c r="J106" s="18" t="s">
        <v>184</v>
      </c>
      <c r="K106" s="18">
        <v>4.0907933264229603</v>
      </c>
      <c r="L106" s="18">
        <v>0.62350000000000005</v>
      </c>
      <c r="M106" s="18">
        <v>0.8821</v>
      </c>
      <c r="N106" s="18">
        <v>0.75484450000000003</v>
      </c>
      <c r="O106" s="18">
        <v>0.74870000000000003</v>
      </c>
      <c r="P106" s="18">
        <v>0.67704129999999996</v>
      </c>
      <c r="Q106" s="18">
        <v>0.73333340000000002</v>
      </c>
      <c r="R106" s="18">
        <v>0.83579970000000003</v>
      </c>
      <c r="S106" s="18">
        <v>423</v>
      </c>
      <c r="T106" s="18" t="s">
        <v>184</v>
      </c>
      <c r="U106" s="18" t="s">
        <v>184</v>
      </c>
      <c r="V106" s="18">
        <v>256.52</v>
      </c>
      <c r="W106" s="18">
        <v>191.33</v>
      </c>
      <c r="X106" s="18" t="s">
        <v>184</v>
      </c>
      <c r="Y106" s="18">
        <v>115.51</v>
      </c>
      <c r="Z106" s="18">
        <v>191</v>
      </c>
      <c r="AA106" s="18">
        <v>96</v>
      </c>
      <c r="AB106" s="18" t="s">
        <v>184</v>
      </c>
      <c r="AC106" s="18" t="s">
        <v>184</v>
      </c>
      <c r="AD106" s="18">
        <v>25.537643573867399</v>
      </c>
      <c r="AE106" s="18">
        <v>50</v>
      </c>
      <c r="AF106" s="18">
        <v>57</v>
      </c>
      <c r="AG106" s="18">
        <v>209.78</v>
      </c>
      <c r="AH106" s="18" t="s">
        <v>184</v>
      </c>
      <c r="AI106" s="18" t="s">
        <v>184</v>
      </c>
      <c r="AJ106" s="18" t="s">
        <v>184</v>
      </c>
      <c r="AK106" s="18" t="s">
        <v>184</v>
      </c>
      <c r="AL106" s="18">
        <v>63.57</v>
      </c>
      <c r="AM106" s="18" t="s">
        <v>184</v>
      </c>
      <c r="AN106" s="18">
        <v>0.16200000000000001</v>
      </c>
      <c r="AO106" s="18">
        <v>0.1807</v>
      </c>
      <c r="AP106" s="18">
        <v>1.0250999999999999</v>
      </c>
      <c r="AQ106" s="18">
        <v>0.379103221577825</v>
      </c>
      <c r="AR106" s="18" t="s">
        <v>184</v>
      </c>
      <c r="AS106" s="18">
        <v>2.5794054000000002</v>
      </c>
      <c r="AT106" s="18">
        <v>0.112215158</v>
      </c>
      <c r="AU106" s="18">
        <v>0.14991415999999999</v>
      </c>
      <c r="AV106" s="18">
        <v>4.1700000000000001E-2</v>
      </c>
      <c r="AW106" s="18">
        <v>1234.74</v>
      </c>
      <c r="AX106" s="18" t="s">
        <v>184</v>
      </c>
      <c r="AY106" s="18">
        <v>41.67</v>
      </c>
      <c r="AZ106" s="18" t="s">
        <v>184</v>
      </c>
      <c r="BA106" s="18">
        <v>172.210576818025</v>
      </c>
      <c r="BB106" s="18" t="s">
        <v>184</v>
      </c>
      <c r="BC106" s="18">
        <v>0.70989999999999998</v>
      </c>
      <c r="BD106" s="18" t="s">
        <v>184</v>
      </c>
      <c r="BE106" s="18">
        <v>0.35630000000000001</v>
      </c>
      <c r="BF106" s="18">
        <v>11.5</v>
      </c>
      <c r="BG106" s="18">
        <v>60.5</v>
      </c>
      <c r="BH106" s="18">
        <v>39</v>
      </c>
      <c r="BI106" s="18">
        <v>35.5</v>
      </c>
      <c r="BJ106" s="18">
        <v>24</v>
      </c>
      <c r="BK106" s="18">
        <v>540.1318359375</v>
      </c>
      <c r="BL106" s="18">
        <v>8.77</v>
      </c>
      <c r="BM106" s="18">
        <v>1701.08</v>
      </c>
      <c r="BN106" s="18">
        <v>233.9</v>
      </c>
      <c r="BO106" s="18">
        <v>3112.9</v>
      </c>
      <c r="BP106" s="18">
        <v>2074.5</v>
      </c>
      <c r="BQ106" s="18">
        <v>257.5</v>
      </c>
      <c r="BR106" s="18">
        <v>37</v>
      </c>
      <c r="BS106" s="18">
        <v>111.5</v>
      </c>
      <c r="BT106" s="18">
        <v>2.1804999999999999</v>
      </c>
      <c r="BU106" s="33">
        <v>23.466304857183101</v>
      </c>
      <c r="BV106" s="12">
        <f>L106/($BU106/$BU$610)</f>
        <v>2.4100767558324345</v>
      </c>
      <c r="BW106" s="12">
        <f t="shared" si="1"/>
        <v>2.7962582628711308E-2</v>
      </c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</row>
    <row r="107" spans="1:89" x14ac:dyDescent="0.2">
      <c r="A107" s="14" t="s">
        <v>283</v>
      </c>
      <c r="B107" s="15">
        <v>1.32</v>
      </c>
      <c r="C107" s="15" t="s">
        <v>184</v>
      </c>
      <c r="D107" s="15">
        <v>1.32</v>
      </c>
      <c r="E107" s="15" t="s">
        <v>184</v>
      </c>
      <c r="F107" s="15" t="s">
        <v>184</v>
      </c>
      <c r="G107" s="15" t="s">
        <v>184</v>
      </c>
      <c r="H107" s="15">
        <v>0.16</v>
      </c>
      <c r="I107" s="15">
        <v>0.451801877372704</v>
      </c>
      <c r="J107" s="15" t="s">
        <v>184</v>
      </c>
      <c r="K107" s="15">
        <v>4.0907933264229603</v>
      </c>
      <c r="L107" s="15">
        <v>0.62880000000000003</v>
      </c>
      <c r="M107" s="15">
        <v>0.88600000000000001</v>
      </c>
      <c r="N107" s="15">
        <v>0.75330129999999995</v>
      </c>
      <c r="O107" s="15">
        <v>0.74870000000000003</v>
      </c>
      <c r="P107" s="15">
        <v>0.67704129999999996</v>
      </c>
      <c r="Q107" s="15">
        <v>0.73333340000000002</v>
      </c>
      <c r="R107" s="15">
        <v>0.83579970000000003</v>
      </c>
      <c r="S107" s="15">
        <v>435.8</v>
      </c>
      <c r="T107" s="15" t="s">
        <v>184</v>
      </c>
      <c r="U107" s="15" t="s">
        <v>184</v>
      </c>
      <c r="V107" s="15">
        <v>259.58999999999997</v>
      </c>
      <c r="W107" s="15">
        <v>188.97</v>
      </c>
      <c r="X107" s="15" t="s">
        <v>184</v>
      </c>
      <c r="Y107" s="15">
        <v>113.14</v>
      </c>
      <c r="Z107" s="15">
        <v>190</v>
      </c>
      <c r="AA107" s="15">
        <v>95</v>
      </c>
      <c r="AB107" s="15" t="s">
        <v>184</v>
      </c>
      <c r="AC107" s="15" t="s">
        <v>184</v>
      </c>
      <c r="AD107" s="15">
        <v>24.8892129577969</v>
      </c>
      <c r="AE107" s="15">
        <v>48.03</v>
      </c>
      <c r="AF107" s="15">
        <v>57</v>
      </c>
      <c r="AG107" s="15">
        <v>197.01</v>
      </c>
      <c r="AH107" s="15" t="s">
        <v>184</v>
      </c>
      <c r="AI107" s="15" t="s">
        <v>184</v>
      </c>
      <c r="AJ107" s="15" t="s">
        <v>184</v>
      </c>
      <c r="AK107" s="15" t="s">
        <v>184</v>
      </c>
      <c r="AL107" s="15">
        <v>61.73</v>
      </c>
      <c r="AM107" s="15" t="s">
        <v>184</v>
      </c>
      <c r="AN107" s="15">
        <v>0.1744</v>
      </c>
      <c r="AO107" s="15">
        <v>0.18179999999999999</v>
      </c>
      <c r="AP107" s="15">
        <v>1.0459000000000001</v>
      </c>
      <c r="AQ107" s="15">
        <v>0.38026946267864697</v>
      </c>
      <c r="AR107" s="15" t="s">
        <v>184</v>
      </c>
      <c r="AS107" s="15">
        <v>2.5794054000000002</v>
      </c>
      <c r="AT107" s="15">
        <v>0.112215158</v>
      </c>
      <c r="AU107" s="15">
        <v>0.14991415999999999</v>
      </c>
      <c r="AV107" s="15">
        <v>3.8800000000000001E-2</v>
      </c>
      <c r="AW107" s="15">
        <v>1210.46</v>
      </c>
      <c r="AX107" s="15" t="s">
        <v>184</v>
      </c>
      <c r="AY107" s="15">
        <v>41.67</v>
      </c>
      <c r="AZ107" s="15" t="s">
        <v>184</v>
      </c>
      <c r="BA107" s="15">
        <v>172.210576818025</v>
      </c>
      <c r="BB107" s="15" t="s">
        <v>184</v>
      </c>
      <c r="BC107" s="15">
        <v>0.71099999999999997</v>
      </c>
      <c r="BD107" s="15" t="s">
        <v>184</v>
      </c>
      <c r="BE107" s="15">
        <v>0.35870000000000002</v>
      </c>
      <c r="BF107" s="15">
        <v>11.5</v>
      </c>
      <c r="BG107" s="15">
        <v>60.5</v>
      </c>
      <c r="BH107" s="15">
        <v>39</v>
      </c>
      <c r="BI107" s="15">
        <v>35.5</v>
      </c>
      <c r="BJ107" s="15">
        <v>24</v>
      </c>
      <c r="BK107" s="15">
        <v>540.1318359375</v>
      </c>
      <c r="BL107" s="15">
        <v>8.77</v>
      </c>
      <c r="BM107" s="15">
        <v>1255.0899999999999</v>
      </c>
      <c r="BN107" s="15">
        <v>235</v>
      </c>
      <c r="BO107" s="15">
        <v>3106.3</v>
      </c>
      <c r="BP107" s="15">
        <v>2074.5</v>
      </c>
      <c r="BQ107" s="15">
        <v>258.2</v>
      </c>
      <c r="BR107" s="15">
        <v>37.86</v>
      </c>
      <c r="BS107" s="15">
        <v>111.5</v>
      </c>
      <c r="BT107" s="15">
        <v>2.2027999999999999</v>
      </c>
      <c r="BU107" s="34">
        <v>23.552288922010401</v>
      </c>
      <c r="BV107" s="12">
        <f>L107/($BU107/$BU$611)</f>
        <v>2.52505545124643</v>
      </c>
      <c r="BW107" s="12">
        <f t="shared" si="1"/>
        <v>7.4065088741871885E-2</v>
      </c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</row>
    <row r="108" spans="1:89" x14ac:dyDescent="0.2">
      <c r="A108" s="17" t="s">
        <v>284</v>
      </c>
      <c r="B108" s="18">
        <v>1.32</v>
      </c>
      <c r="C108" s="18" t="s">
        <v>184</v>
      </c>
      <c r="D108" s="18">
        <v>1.32</v>
      </c>
      <c r="E108" s="18" t="s">
        <v>184</v>
      </c>
      <c r="F108" s="18" t="s">
        <v>184</v>
      </c>
      <c r="G108" s="18" t="s">
        <v>184</v>
      </c>
      <c r="H108" s="18">
        <v>0.16</v>
      </c>
      <c r="I108" s="18">
        <v>0.451801877372704</v>
      </c>
      <c r="J108" s="18" t="s">
        <v>184</v>
      </c>
      <c r="K108" s="18">
        <v>4.0907933264229603</v>
      </c>
      <c r="L108" s="18">
        <v>0.62429999999999997</v>
      </c>
      <c r="M108" s="18">
        <v>0.88160000000000005</v>
      </c>
      <c r="N108" s="18">
        <v>0.75506490000000004</v>
      </c>
      <c r="O108" s="18">
        <v>0.74870000000000003</v>
      </c>
      <c r="P108" s="18">
        <v>0.67704129999999996</v>
      </c>
      <c r="Q108" s="18">
        <v>0.73333340000000002</v>
      </c>
      <c r="R108" s="18">
        <v>0.83579970000000003</v>
      </c>
      <c r="S108" s="18">
        <v>439.8</v>
      </c>
      <c r="T108" s="18" t="s">
        <v>184</v>
      </c>
      <c r="U108" s="18" t="s">
        <v>184</v>
      </c>
      <c r="V108" s="18">
        <v>271.64</v>
      </c>
      <c r="W108" s="18">
        <v>186.13</v>
      </c>
      <c r="X108" s="18" t="s">
        <v>184</v>
      </c>
      <c r="Y108" s="18">
        <v>114.32</v>
      </c>
      <c r="Z108" s="18">
        <v>189</v>
      </c>
      <c r="AA108" s="18">
        <v>96</v>
      </c>
      <c r="AB108" s="18" t="s">
        <v>184</v>
      </c>
      <c r="AC108" s="18" t="s">
        <v>184</v>
      </c>
      <c r="AD108" s="18">
        <v>24.725368417981301</v>
      </c>
      <c r="AE108" s="18">
        <v>48.42</v>
      </c>
      <c r="AF108" s="18">
        <v>53.1</v>
      </c>
      <c r="AG108" s="18">
        <v>187.09</v>
      </c>
      <c r="AH108" s="18" t="s">
        <v>184</v>
      </c>
      <c r="AI108" s="18" t="s">
        <v>184</v>
      </c>
      <c r="AJ108" s="18" t="s">
        <v>184</v>
      </c>
      <c r="AK108" s="18" t="s">
        <v>184</v>
      </c>
      <c r="AL108" s="18">
        <v>60.26</v>
      </c>
      <c r="AM108" s="18" t="s">
        <v>184</v>
      </c>
      <c r="AN108" s="18">
        <v>0.183</v>
      </c>
      <c r="AO108" s="18">
        <v>0.1918</v>
      </c>
      <c r="AP108" s="18">
        <v>1.0785</v>
      </c>
      <c r="AQ108" s="18">
        <v>0.38178092955679099</v>
      </c>
      <c r="AR108" s="18" t="s">
        <v>184</v>
      </c>
      <c r="AS108" s="18">
        <v>2.5794054000000002</v>
      </c>
      <c r="AT108" s="18">
        <v>0.112215158</v>
      </c>
      <c r="AU108" s="18">
        <v>0.15211878000000001</v>
      </c>
      <c r="AV108" s="18">
        <v>4.1399999999999999E-2</v>
      </c>
      <c r="AW108" s="18">
        <v>1200.8800000000001</v>
      </c>
      <c r="AX108" s="18" t="s">
        <v>184</v>
      </c>
      <c r="AY108" s="18">
        <v>41.67</v>
      </c>
      <c r="AZ108" s="18" t="s">
        <v>184</v>
      </c>
      <c r="BA108" s="18">
        <v>172.210576818025</v>
      </c>
      <c r="BB108" s="18" t="s">
        <v>184</v>
      </c>
      <c r="BC108" s="18">
        <v>0.7097</v>
      </c>
      <c r="BD108" s="18" t="s">
        <v>184</v>
      </c>
      <c r="BE108" s="18">
        <v>0.37040000000000001</v>
      </c>
      <c r="BF108" s="18">
        <v>11.5</v>
      </c>
      <c r="BG108" s="18">
        <v>60.5</v>
      </c>
      <c r="BH108" s="18">
        <v>39</v>
      </c>
      <c r="BI108" s="18">
        <v>35.5</v>
      </c>
      <c r="BJ108" s="18">
        <v>24</v>
      </c>
      <c r="BK108" s="18">
        <v>540.1318359375</v>
      </c>
      <c r="BL108" s="18">
        <v>8.77</v>
      </c>
      <c r="BM108" s="18">
        <v>1096.58</v>
      </c>
      <c r="BN108" s="18">
        <v>237.7</v>
      </c>
      <c r="BO108" s="18">
        <v>3084.3</v>
      </c>
      <c r="BP108" s="18">
        <v>2074.5</v>
      </c>
      <c r="BQ108" s="18">
        <v>261.5</v>
      </c>
      <c r="BR108" s="18">
        <v>40.700000000000003</v>
      </c>
      <c r="BS108" s="18">
        <v>111.5</v>
      </c>
      <c r="BT108" s="18">
        <v>2.3767999999999998</v>
      </c>
      <c r="BU108" s="33">
        <v>23.4728258716185</v>
      </c>
      <c r="BV108" s="12">
        <f>L108/($BU108/$BU$612)</f>
        <v>2.5226354928897914</v>
      </c>
      <c r="BW108" s="12">
        <f t="shared" si="1"/>
        <v>9.9784624541072869E-2</v>
      </c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1:89" x14ac:dyDescent="0.2">
      <c r="A109" s="14" t="s">
        <v>285</v>
      </c>
      <c r="B109" s="15">
        <v>1.32</v>
      </c>
      <c r="C109" s="15" t="s">
        <v>184</v>
      </c>
      <c r="D109" s="15">
        <v>1.32</v>
      </c>
      <c r="E109" s="15" t="s">
        <v>184</v>
      </c>
      <c r="F109" s="15" t="s">
        <v>184</v>
      </c>
      <c r="G109" s="15" t="s">
        <v>184</v>
      </c>
      <c r="H109" s="15">
        <v>0.16</v>
      </c>
      <c r="I109" s="15">
        <v>0.451801877372704</v>
      </c>
      <c r="J109" s="15" t="s">
        <v>184</v>
      </c>
      <c r="K109" s="15">
        <v>4.0907933264229603</v>
      </c>
      <c r="L109" s="15">
        <v>0.61329999999999996</v>
      </c>
      <c r="M109" s="15">
        <v>0.88800000000000001</v>
      </c>
      <c r="N109" s="15">
        <v>0.75660819999999995</v>
      </c>
      <c r="O109" s="15">
        <v>0.74870000000000003</v>
      </c>
      <c r="P109" s="15">
        <v>0.67704129999999996</v>
      </c>
      <c r="Q109" s="15">
        <v>0.73333340000000002</v>
      </c>
      <c r="R109" s="15">
        <v>0.83579970000000003</v>
      </c>
      <c r="S109" s="15">
        <v>406.8</v>
      </c>
      <c r="T109" s="15" t="s">
        <v>184</v>
      </c>
      <c r="U109" s="15" t="s">
        <v>184</v>
      </c>
      <c r="V109" s="15">
        <v>279.2</v>
      </c>
      <c r="W109" s="15">
        <v>174.79</v>
      </c>
      <c r="X109" s="15" t="s">
        <v>184</v>
      </c>
      <c r="Y109" s="15">
        <v>111.96</v>
      </c>
      <c r="Z109" s="15">
        <v>178</v>
      </c>
      <c r="AA109" s="15">
        <v>96</v>
      </c>
      <c r="AB109" s="15" t="s">
        <v>184</v>
      </c>
      <c r="AC109" s="15" t="s">
        <v>184</v>
      </c>
      <c r="AD109" s="15">
        <v>24.9016139508132</v>
      </c>
      <c r="AE109" s="15">
        <v>47.64</v>
      </c>
      <c r="AF109" s="15">
        <v>51.3</v>
      </c>
      <c r="AG109" s="15">
        <v>179.34</v>
      </c>
      <c r="AH109" s="15" t="s">
        <v>184</v>
      </c>
      <c r="AI109" s="15" t="s">
        <v>184</v>
      </c>
      <c r="AJ109" s="15" t="s">
        <v>184</v>
      </c>
      <c r="AK109" s="15" t="s">
        <v>184</v>
      </c>
      <c r="AL109" s="15">
        <v>61.73</v>
      </c>
      <c r="AM109" s="15" t="s">
        <v>184</v>
      </c>
      <c r="AN109" s="15">
        <v>0.15229999999999999</v>
      </c>
      <c r="AO109" s="15">
        <v>0.15870000000000001</v>
      </c>
      <c r="AP109" s="15">
        <v>1.1062000000000001</v>
      </c>
      <c r="AQ109" s="15">
        <v>0.38312686773318999</v>
      </c>
      <c r="AR109" s="15" t="s">
        <v>184</v>
      </c>
      <c r="AS109" s="15">
        <v>2.5794054000000002</v>
      </c>
      <c r="AT109" s="15">
        <v>0.112215158</v>
      </c>
      <c r="AU109" s="15">
        <v>0.1543234</v>
      </c>
      <c r="AV109" s="15">
        <v>3.8399999999999997E-2</v>
      </c>
      <c r="AW109" s="15">
        <v>1205.4100000000001</v>
      </c>
      <c r="AX109" s="15" t="s">
        <v>184</v>
      </c>
      <c r="AY109" s="15">
        <v>38.89</v>
      </c>
      <c r="AZ109" s="15" t="s">
        <v>184</v>
      </c>
      <c r="BA109" s="15">
        <v>165.908111728573</v>
      </c>
      <c r="BB109" s="15" t="s">
        <v>184</v>
      </c>
      <c r="BC109" s="15">
        <v>0.7</v>
      </c>
      <c r="BD109" s="15" t="s">
        <v>184</v>
      </c>
      <c r="BE109" s="15">
        <v>0.39860000000000001</v>
      </c>
      <c r="BF109" s="15">
        <v>11.5</v>
      </c>
      <c r="BG109" s="15">
        <v>60.5</v>
      </c>
      <c r="BH109" s="15">
        <v>39</v>
      </c>
      <c r="BI109" s="15">
        <v>35.5</v>
      </c>
      <c r="BJ109" s="15">
        <v>24</v>
      </c>
      <c r="BK109" s="15">
        <v>562.177978515625</v>
      </c>
      <c r="BL109" s="15">
        <v>8.77</v>
      </c>
      <c r="BM109" s="15">
        <v>1136.7</v>
      </c>
      <c r="BN109" s="15">
        <v>238.5</v>
      </c>
      <c r="BO109" s="15">
        <v>3084.3</v>
      </c>
      <c r="BP109" s="15">
        <v>2074.5</v>
      </c>
      <c r="BQ109" s="15">
        <v>262.10000000000002</v>
      </c>
      <c r="BR109" s="15">
        <v>41.14</v>
      </c>
      <c r="BS109" s="15">
        <v>111.5</v>
      </c>
      <c r="BT109" s="15">
        <v>2.4641000000000002</v>
      </c>
      <c r="BU109" s="34">
        <v>23.4052162817033</v>
      </c>
      <c r="BV109" s="12">
        <f>L109/($BU109/$BU$613)</f>
        <v>2.5939468023891732</v>
      </c>
      <c r="BW109" s="12">
        <f t="shared" si="1"/>
        <v>8.0274720983242759E-2</v>
      </c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</row>
    <row r="110" spans="1:89" x14ac:dyDescent="0.2">
      <c r="A110" s="17" t="s">
        <v>286</v>
      </c>
      <c r="B110" s="18">
        <v>1.32</v>
      </c>
      <c r="C110" s="18" t="s">
        <v>184</v>
      </c>
      <c r="D110" s="18">
        <v>1.32</v>
      </c>
      <c r="E110" s="18" t="s">
        <v>184</v>
      </c>
      <c r="F110" s="18" t="s">
        <v>184</v>
      </c>
      <c r="G110" s="18" t="s">
        <v>184</v>
      </c>
      <c r="H110" s="18">
        <v>0.16</v>
      </c>
      <c r="I110" s="18">
        <v>0.451801877372704</v>
      </c>
      <c r="J110" s="18" t="s">
        <v>184</v>
      </c>
      <c r="K110" s="18">
        <v>4.0907933264229603</v>
      </c>
      <c r="L110" s="18">
        <v>0.62570000000000003</v>
      </c>
      <c r="M110" s="18">
        <v>0.88139999999999996</v>
      </c>
      <c r="N110" s="18">
        <v>0.74977400000000005</v>
      </c>
      <c r="O110" s="18">
        <v>0.74870000000000003</v>
      </c>
      <c r="P110" s="18">
        <v>0.67704129999999996</v>
      </c>
      <c r="Q110" s="18">
        <v>0.73333340000000002</v>
      </c>
      <c r="R110" s="18">
        <v>0.83579970000000003</v>
      </c>
      <c r="S110" s="18">
        <v>377.9</v>
      </c>
      <c r="T110" s="18" t="s">
        <v>184</v>
      </c>
      <c r="U110" s="18" t="s">
        <v>184</v>
      </c>
      <c r="V110" s="18">
        <v>261.25</v>
      </c>
      <c r="W110" s="18">
        <v>172.43</v>
      </c>
      <c r="X110" s="18" t="s">
        <v>184</v>
      </c>
      <c r="Y110" s="18">
        <v>110.78</v>
      </c>
      <c r="Z110" s="18">
        <v>162</v>
      </c>
      <c r="AA110" s="18">
        <v>96</v>
      </c>
      <c r="AB110" s="18" t="s">
        <v>184</v>
      </c>
      <c r="AC110" s="18" t="s">
        <v>184</v>
      </c>
      <c r="AD110" s="18">
        <v>25.207810327513599</v>
      </c>
      <c r="AE110" s="18">
        <v>47.24</v>
      </c>
      <c r="AF110" s="18">
        <v>49.8</v>
      </c>
      <c r="AG110" s="18">
        <v>181.69</v>
      </c>
      <c r="AH110" s="18" t="s">
        <v>184</v>
      </c>
      <c r="AI110" s="18" t="s">
        <v>184</v>
      </c>
      <c r="AJ110" s="18" t="s">
        <v>184</v>
      </c>
      <c r="AK110" s="18" t="s">
        <v>184</v>
      </c>
      <c r="AL110" s="18">
        <v>63.57</v>
      </c>
      <c r="AM110" s="18" t="s">
        <v>184</v>
      </c>
      <c r="AN110" s="18">
        <v>0.1585</v>
      </c>
      <c r="AO110" s="18">
        <v>0.15870000000000001</v>
      </c>
      <c r="AP110" s="18">
        <v>1.0992</v>
      </c>
      <c r="AQ110" s="18">
        <v>0.38447755090713698</v>
      </c>
      <c r="AR110" s="18" t="s">
        <v>184</v>
      </c>
      <c r="AS110" s="18">
        <v>2.5794054000000002</v>
      </c>
      <c r="AT110" s="18">
        <v>0.112215158</v>
      </c>
      <c r="AU110" s="18">
        <v>0.1543234</v>
      </c>
      <c r="AV110" s="18">
        <v>3.5900000000000001E-2</v>
      </c>
      <c r="AW110" s="18">
        <v>1173.9000000000001</v>
      </c>
      <c r="AX110" s="18" t="s">
        <v>184</v>
      </c>
      <c r="AY110" s="18">
        <v>38.89</v>
      </c>
      <c r="AZ110" s="18" t="s">
        <v>184</v>
      </c>
      <c r="BA110" s="18">
        <v>165.908111728573</v>
      </c>
      <c r="BB110" s="18" t="s">
        <v>184</v>
      </c>
      <c r="BC110" s="18">
        <v>0.69179999999999997</v>
      </c>
      <c r="BD110" s="18" t="s">
        <v>184</v>
      </c>
      <c r="BE110" s="18">
        <v>0.39129999999999998</v>
      </c>
      <c r="BF110" s="18">
        <v>11.5</v>
      </c>
      <c r="BG110" s="18">
        <v>60.5</v>
      </c>
      <c r="BH110" s="18">
        <v>36</v>
      </c>
      <c r="BI110" s="18">
        <v>35.5</v>
      </c>
      <c r="BJ110" s="18">
        <v>24</v>
      </c>
      <c r="BK110" s="18">
        <v>562.177978515625</v>
      </c>
      <c r="BL110" s="18">
        <v>8.77</v>
      </c>
      <c r="BM110" s="18">
        <v>1054.25</v>
      </c>
      <c r="BN110" s="18">
        <v>247.1</v>
      </c>
      <c r="BO110" s="18">
        <v>3075.4</v>
      </c>
      <c r="BP110" s="18">
        <v>2074.5</v>
      </c>
      <c r="BQ110" s="18">
        <v>265.7</v>
      </c>
      <c r="BR110" s="18">
        <v>39.46</v>
      </c>
      <c r="BS110" s="18">
        <v>122.5</v>
      </c>
      <c r="BT110" s="18">
        <v>2.3138000000000001</v>
      </c>
      <c r="BU110" s="33">
        <v>23.457574989328499</v>
      </c>
      <c r="BV110" s="12">
        <f>L110/($BU110/$BU$614)</f>
        <v>2.7515494993182057</v>
      </c>
      <c r="BW110" s="12">
        <f t="shared" si="1"/>
        <v>0.10062387962617568</v>
      </c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</row>
    <row r="111" spans="1:89" x14ac:dyDescent="0.2">
      <c r="A111" s="14" t="s">
        <v>287</v>
      </c>
      <c r="B111" s="15">
        <v>1.32</v>
      </c>
      <c r="C111" s="15" t="s">
        <v>184</v>
      </c>
      <c r="D111" s="15">
        <v>1.32</v>
      </c>
      <c r="E111" s="15" t="s">
        <v>184</v>
      </c>
      <c r="F111" s="15" t="s">
        <v>184</v>
      </c>
      <c r="G111" s="15" t="s">
        <v>184</v>
      </c>
      <c r="H111" s="15">
        <v>0.16</v>
      </c>
      <c r="I111" s="15">
        <v>0.451801877372704</v>
      </c>
      <c r="J111" s="15" t="s">
        <v>184</v>
      </c>
      <c r="K111" s="15">
        <v>4.0907933264229603</v>
      </c>
      <c r="L111" s="15">
        <v>0.65259999999999996</v>
      </c>
      <c r="M111" s="15">
        <v>0.86619999999999997</v>
      </c>
      <c r="N111" s="15">
        <v>0.74756940000000005</v>
      </c>
      <c r="O111" s="15">
        <v>0.74870000000000003</v>
      </c>
      <c r="P111" s="15">
        <v>0.67704129999999996</v>
      </c>
      <c r="Q111" s="15">
        <v>0.73333340000000002</v>
      </c>
      <c r="R111" s="15">
        <v>0.83579970000000003</v>
      </c>
      <c r="S111" s="15">
        <v>385.5</v>
      </c>
      <c r="T111" s="15" t="s">
        <v>184</v>
      </c>
      <c r="U111" s="15" t="s">
        <v>184</v>
      </c>
      <c r="V111" s="15">
        <v>266.68</v>
      </c>
      <c r="W111" s="15">
        <v>150.22999999999999</v>
      </c>
      <c r="X111" s="15" t="s">
        <v>184</v>
      </c>
      <c r="Y111" s="15">
        <v>105.82</v>
      </c>
      <c r="Z111" s="15">
        <v>157</v>
      </c>
      <c r="AA111" s="15">
        <v>96</v>
      </c>
      <c r="AB111" s="15" t="s">
        <v>184</v>
      </c>
      <c r="AC111" s="15" t="s">
        <v>184</v>
      </c>
      <c r="AD111" s="15">
        <v>24.870512294088499</v>
      </c>
      <c r="AE111" s="15">
        <v>44.88</v>
      </c>
      <c r="AF111" s="15">
        <v>46.9</v>
      </c>
      <c r="AG111" s="15">
        <v>177.69</v>
      </c>
      <c r="AH111" s="15" t="s">
        <v>184</v>
      </c>
      <c r="AI111" s="15" t="s">
        <v>184</v>
      </c>
      <c r="AJ111" s="15" t="s">
        <v>184</v>
      </c>
      <c r="AK111" s="15" t="s">
        <v>184</v>
      </c>
      <c r="AL111" s="15">
        <v>63.93</v>
      </c>
      <c r="AM111" s="15" t="s">
        <v>184</v>
      </c>
      <c r="AN111" s="15">
        <v>0.13780000000000001</v>
      </c>
      <c r="AO111" s="15">
        <v>0.15870000000000001</v>
      </c>
      <c r="AP111" s="15">
        <v>1.0968</v>
      </c>
      <c r="AQ111" s="15">
        <v>0.38583299580674202</v>
      </c>
      <c r="AR111" s="15" t="s">
        <v>184</v>
      </c>
      <c r="AS111" s="15">
        <v>2.5794054000000002</v>
      </c>
      <c r="AT111" s="15">
        <v>0.112215158</v>
      </c>
      <c r="AU111" s="15">
        <v>0.1543234</v>
      </c>
      <c r="AV111" s="15">
        <v>3.3700000000000001E-2</v>
      </c>
      <c r="AW111" s="15">
        <v>1180.58</v>
      </c>
      <c r="AX111" s="15" t="s">
        <v>184</v>
      </c>
      <c r="AY111" s="15">
        <v>38.89</v>
      </c>
      <c r="AZ111" s="15" t="s">
        <v>184</v>
      </c>
      <c r="BA111" s="15">
        <v>165.908111728573</v>
      </c>
      <c r="BB111" s="15" t="s">
        <v>184</v>
      </c>
      <c r="BC111" s="15">
        <v>0.68369999999999997</v>
      </c>
      <c r="BD111" s="15" t="s">
        <v>184</v>
      </c>
      <c r="BE111" s="15">
        <v>0.39789999999999998</v>
      </c>
      <c r="BF111" s="15">
        <v>11.5</v>
      </c>
      <c r="BG111" s="15">
        <v>60.5</v>
      </c>
      <c r="BH111" s="15">
        <v>36</v>
      </c>
      <c r="BI111" s="15">
        <v>35.5</v>
      </c>
      <c r="BJ111" s="15">
        <v>24</v>
      </c>
      <c r="BK111" s="15">
        <v>562.177978515625</v>
      </c>
      <c r="BL111" s="15">
        <v>8.77</v>
      </c>
      <c r="BM111" s="15">
        <v>1056.45</v>
      </c>
      <c r="BN111" s="15">
        <v>250.2</v>
      </c>
      <c r="BO111" s="15">
        <v>3062.2</v>
      </c>
      <c r="BP111" s="15">
        <v>2074.5</v>
      </c>
      <c r="BQ111" s="15">
        <v>269</v>
      </c>
      <c r="BR111" s="15">
        <v>39.19</v>
      </c>
      <c r="BS111" s="15">
        <v>122.5</v>
      </c>
      <c r="BT111" s="15">
        <v>2.1945999999999999</v>
      </c>
      <c r="BU111" s="34">
        <v>23.635573409961399</v>
      </c>
      <c r="BV111" s="12">
        <f>L111/($BU111/$BU$615)</f>
        <v>2.8518260207315271</v>
      </c>
      <c r="BW111" s="12">
        <f t="shared" si="1"/>
        <v>9.9218776568995595E-2</v>
      </c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</row>
    <row r="112" spans="1:89" x14ac:dyDescent="0.2">
      <c r="A112" s="17" t="s">
        <v>288</v>
      </c>
      <c r="B112" s="18">
        <v>1.32</v>
      </c>
      <c r="C112" s="18" t="s">
        <v>184</v>
      </c>
      <c r="D112" s="18">
        <v>1.32</v>
      </c>
      <c r="E112" s="18" t="s">
        <v>184</v>
      </c>
      <c r="F112" s="18" t="s">
        <v>184</v>
      </c>
      <c r="G112" s="18" t="s">
        <v>184</v>
      </c>
      <c r="H112" s="18">
        <v>0.16</v>
      </c>
      <c r="I112" s="18">
        <v>0.451801877372704</v>
      </c>
      <c r="J112" s="18" t="s">
        <v>184</v>
      </c>
      <c r="K112" s="18">
        <v>4.0907933264229603</v>
      </c>
      <c r="L112" s="18">
        <v>0.77470000000000006</v>
      </c>
      <c r="M112" s="18">
        <v>0.8538</v>
      </c>
      <c r="N112" s="18">
        <v>0.74933300000000003</v>
      </c>
      <c r="O112" s="18">
        <v>0.74870000000000003</v>
      </c>
      <c r="P112" s="18">
        <v>0.67704129999999996</v>
      </c>
      <c r="Q112" s="18">
        <v>0.73333340000000002</v>
      </c>
      <c r="R112" s="18">
        <v>0.83579970000000003</v>
      </c>
      <c r="S112" s="18">
        <v>375.6</v>
      </c>
      <c r="T112" s="18" t="s">
        <v>184</v>
      </c>
      <c r="U112" s="18" t="s">
        <v>184</v>
      </c>
      <c r="V112" s="18">
        <v>272.82</v>
      </c>
      <c r="W112" s="18">
        <v>141.72999999999999</v>
      </c>
      <c r="X112" s="18" t="s">
        <v>184</v>
      </c>
      <c r="Y112" s="18">
        <v>105.35</v>
      </c>
      <c r="Z112" s="18">
        <v>161</v>
      </c>
      <c r="AA112" s="18">
        <v>99</v>
      </c>
      <c r="AB112" s="18" t="s">
        <v>184</v>
      </c>
      <c r="AC112" s="18" t="s">
        <v>184</v>
      </c>
      <c r="AD112" s="18">
        <v>24.695209685405601</v>
      </c>
      <c r="AE112" s="18">
        <v>44.09</v>
      </c>
      <c r="AF112" s="18">
        <v>47.3</v>
      </c>
      <c r="AG112" s="18">
        <v>175.8</v>
      </c>
      <c r="AH112" s="18" t="s">
        <v>184</v>
      </c>
      <c r="AI112" s="18" t="s">
        <v>184</v>
      </c>
      <c r="AJ112" s="18" t="s">
        <v>184</v>
      </c>
      <c r="AK112" s="18" t="s">
        <v>184</v>
      </c>
      <c r="AL112" s="18">
        <v>63.57</v>
      </c>
      <c r="AM112" s="18" t="s">
        <v>184</v>
      </c>
      <c r="AN112" s="18">
        <v>0.16470000000000001</v>
      </c>
      <c r="AO112" s="18">
        <v>0.15870000000000001</v>
      </c>
      <c r="AP112" s="18">
        <v>1.1587000000000001</v>
      </c>
      <c r="AQ112" s="18">
        <v>0.38770287871788101</v>
      </c>
      <c r="AR112" s="18" t="s">
        <v>184</v>
      </c>
      <c r="AS112" s="18">
        <v>2.5794054000000002</v>
      </c>
      <c r="AT112" s="18">
        <v>0.112215158</v>
      </c>
      <c r="AU112" s="18">
        <v>0.1543234</v>
      </c>
      <c r="AV112" s="18">
        <v>3.04E-2</v>
      </c>
      <c r="AW112" s="18">
        <v>1228.75</v>
      </c>
      <c r="AX112" s="18" t="s">
        <v>184</v>
      </c>
      <c r="AY112" s="18">
        <v>38.89</v>
      </c>
      <c r="AZ112" s="18" t="s">
        <v>184</v>
      </c>
      <c r="BA112" s="18">
        <v>165.908111728573</v>
      </c>
      <c r="BB112" s="18" t="s">
        <v>184</v>
      </c>
      <c r="BC112" s="18">
        <v>0.66339999999999999</v>
      </c>
      <c r="BD112" s="18" t="s">
        <v>184</v>
      </c>
      <c r="BE112" s="18">
        <v>0.39419999999999999</v>
      </c>
      <c r="BF112" s="18">
        <v>11.5</v>
      </c>
      <c r="BG112" s="18">
        <v>60.5</v>
      </c>
      <c r="BH112" s="18">
        <v>36</v>
      </c>
      <c r="BI112" s="18">
        <v>35.5</v>
      </c>
      <c r="BJ112" s="18">
        <v>24</v>
      </c>
      <c r="BK112" s="18">
        <v>562.177978515625</v>
      </c>
      <c r="BL112" s="18">
        <v>8.77</v>
      </c>
      <c r="BM112" s="18">
        <v>1110.03</v>
      </c>
      <c r="BN112" s="18">
        <v>251.5</v>
      </c>
      <c r="BO112" s="18">
        <v>3071</v>
      </c>
      <c r="BP112" s="18">
        <v>2074.5</v>
      </c>
      <c r="BQ112" s="18">
        <v>263</v>
      </c>
      <c r="BR112" s="18">
        <v>40.18</v>
      </c>
      <c r="BS112" s="18">
        <v>122.5</v>
      </c>
      <c r="BT112" s="18">
        <v>2.2084999999999999</v>
      </c>
      <c r="BU112" s="33">
        <v>24.980049496527101</v>
      </c>
      <c r="BV112" s="12">
        <f>L112/($BU112/$BU$616)</f>
        <v>3.1895398559322756</v>
      </c>
      <c r="BW112" s="12">
        <f t="shared" si="1"/>
        <v>0.17658218712091184</v>
      </c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</row>
    <row r="113" spans="1:89" x14ac:dyDescent="0.2">
      <c r="A113" s="14" t="s">
        <v>289</v>
      </c>
      <c r="B113" s="15">
        <v>1.32</v>
      </c>
      <c r="C113" s="15" t="s">
        <v>184</v>
      </c>
      <c r="D113" s="15">
        <v>1.32</v>
      </c>
      <c r="E113" s="15" t="s">
        <v>184</v>
      </c>
      <c r="F113" s="15" t="s">
        <v>184</v>
      </c>
      <c r="G113" s="15" t="s">
        <v>184</v>
      </c>
      <c r="H113" s="15">
        <v>0.16</v>
      </c>
      <c r="I113" s="15">
        <v>0.451801877372704</v>
      </c>
      <c r="J113" s="15" t="s">
        <v>184</v>
      </c>
      <c r="K113" s="15">
        <v>4.0907933264229603</v>
      </c>
      <c r="L113" s="15">
        <v>0.83050000000000002</v>
      </c>
      <c r="M113" s="15">
        <v>0.85450000000000004</v>
      </c>
      <c r="N113" s="15">
        <v>0.74007389999999995</v>
      </c>
      <c r="O113" s="15">
        <v>0.74870000000000003</v>
      </c>
      <c r="P113" s="15">
        <v>0.67704129999999996</v>
      </c>
      <c r="Q113" s="15">
        <v>0.73333340000000002</v>
      </c>
      <c r="R113" s="15">
        <v>0.83579970000000003</v>
      </c>
      <c r="S113" s="15">
        <v>373.7</v>
      </c>
      <c r="T113" s="15" t="s">
        <v>184</v>
      </c>
      <c r="U113" s="15" t="s">
        <v>184</v>
      </c>
      <c r="V113" s="15">
        <v>269.75</v>
      </c>
      <c r="W113" s="15">
        <v>141.72999999999999</v>
      </c>
      <c r="X113" s="15" t="s">
        <v>184</v>
      </c>
      <c r="Y113" s="15">
        <v>104.17</v>
      </c>
      <c r="Z113" s="15">
        <v>166</v>
      </c>
      <c r="AA113" s="15">
        <v>98</v>
      </c>
      <c r="AB113" s="15" t="s">
        <v>184</v>
      </c>
      <c r="AC113" s="15" t="s">
        <v>184</v>
      </c>
      <c r="AD113" s="15">
        <v>24.888574381630701</v>
      </c>
      <c r="AE113" s="15">
        <v>44.88</v>
      </c>
      <c r="AF113" s="15">
        <v>48.8</v>
      </c>
      <c r="AG113" s="15">
        <v>163.72</v>
      </c>
      <c r="AH113" s="15" t="s">
        <v>184</v>
      </c>
      <c r="AI113" s="15" t="s">
        <v>184</v>
      </c>
      <c r="AJ113" s="15" t="s">
        <v>184</v>
      </c>
      <c r="AK113" s="15" t="s">
        <v>184</v>
      </c>
      <c r="AL113" s="15">
        <v>63.57</v>
      </c>
      <c r="AM113" s="15" t="s">
        <v>184</v>
      </c>
      <c r="AN113" s="15">
        <v>0.1532</v>
      </c>
      <c r="AO113" s="15">
        <v>0.15870000000000001</v>
      </c>
      <c r="AP113" s="15">
        <v>1.1704000000000001</v>
      </c>
      <c r="AQ113" s="15">
        <v>0.38890087714084698</v>
      </c>
      <c r="AR113" s="15" t="s">
        <v>184</v>
      </c>
      <c r="AS113" s="15">
        <v>2.5794054000000002</v>
      </c>
      <c r="AT113" s="15">
        <v>0.112215158</v>
      </c>
      <c r="AU113" s="15">
        <v>0.15652801999999999</v>
      </c>
      <c r="AV113" s="15">
        <v>3.9E-2</v>
      </c>
      <c r="AW113" s="15">
        <v>1183.73</v>
      </c>
      <c r="AX113" s="15" t="s">
        <v>184</v>
      </c>
      <c r="AY113" s="15">
        <v>38.89</v>
      </c>
      <c r="AZ113" s="15" t="s">
        <v>184</v>
      </c>
      <c r="BA113" s="15">
        <v>165.908111728573</v>
      </c>
      <c r="BB113" s="15" t="s">
        <v>184</v>
      </c>
      <c r="BC113" s="15">
        <v>0.65629999999999999</v>
      </c>
      <c r="BD113" s="15" t="s">
        <v>184</v>
      </c>
      <c r="BE113" s="15">
        <v>0.4103</v>
      </c>
      <c r="BF113" s="15">
        <v>11.5</v>
      </c>
      <c r="BG113" s="15">
        <v>60.5</v>
      </c>
      <c r="BH113" s="15">
        <v>36</v>
      </c>
      <c r="BI113" s="15">
        <v>35.5</v>
      </c>
      <c r="BJ113" s="15">
        <v>24</v>
      </c>
      <c r="BK113" s="15">
        <v>562.177978515625</v>
      </c>
      <c r="BL113" s="15">
        <v>8.77</v>
      </c>
      <c r="BM113" s="15">
        <v>1079.82</v>
      </c>
      <c r="BN113" s="15">
        <v>247.8</v>
      </c>
      <c r="BO113" s="15">
        <v>3110.7</v>
      </c>
      <c r="BP113" s="15">
        <v>2074.5</v>
      </c>
      <c r="BQ113" s="15">
        <v>262.10000000000002</v>
      </c>
      <c r="BR113" s="15">
        <v>39.21</v>
      </c>
      <c r="BS113" s="15">
        <v>122.5</v>
      </c>
      <c r="BT113" s="15">
        <v>1.9728000000000001</v>
      </c>
      <c r="BU113" s="34">
        <v>25.590106267846501</v>
      </c>
      <c r="BV113" s="12">
        <f>L113/($BU113/$BU$617)</f>
        <v>3.3515073105738127</v>
      </c>
      <c r="BW113" s="12">
        <f t="shared" si="1"/>
        <v>0.24944498074978244</v>
      </c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</row>
    <row r="114" spans="1:89" x14ac:dyDescent="0.2">
      <c r="A114" s="17" t="s">
        <v>290</v>
      </c>
      <c r="B114" s="18">
        <v>1.32</v>
      </c>
      <c r="C114" s="18" t="s">
        <v>184</v>
      </c>
      <c r="D114" s="18">
        <v>1.32</v>
      </c>
      <c r="E114" s="18" t="s">
        <v>184</v>
      </c>
      <c r="F114" s="18" t="s">
        <v>184</v>
      </c>
      <c r="G114" s="18" t="s">
        <v>184</v>
      </c>
      <c r="H114" s="18">
        <v>0.16</v>
      </c>
      <c r="I114" s="18">
        <v>0.451801877372704</v>
      </c>
      <c r="J114" s="18" t="s">
        <v>184</v>
      </c>
      <c r="K114" s="18">
        <v>4.0907933264229603</v>
      </c>
      <c r="L114" s="18">
        <v>0.96609999999999996</v>
      </c>
      <c r="M114" s="18">
        <v>0.84860000000000002</v>
      </c>
      <c r="N114" s="18">
        <v>0.72331909999999999</v>
      </c>
      <c r="O114" s="18">
        <v>0.74870000000000003</v>
      </c>
      <c r="P114" s="18">
        <v>0.67704129999999996</v>
      </c>
      <c r="Q114" s="18">
        <v>0.73333340000000002</v>
      </c>
      <c r="R114" s="18">
        <v>0.83579970000000003</v>
      </c>
      <c r="S114" s="18">
        <v>376</v>
      </c>
      <c r="T114" s="18" t="s">
        <v>184</v>
      </c>
      <c r="U114" s="18" t="s">
        <v>184</v>
      </c>
      <c r="V114" s="18">
        <v>284.63</v>
      </c>
      <c r="W114" s="18">
        <v>143.13999999999999</v>
      </c>
      <c r="X114" s="18" t="s">
        <v>184</v>
      </c>
      <c r="Y114" s="18">
        <v>108.89</v>
      </c>
      <c r="Z114" s="18">
        <v>173</v>
      </c>
      <c r="AA114" s="18">
        <v>97</v>
      </c>
      <c r="AB114" s="18" t="s">
        <v>184</v>
      </c>
      <c r="AC114" s="18" t="s">
        <v>184</v>
      </c>
      <c r="AD114" s="18">
        <v>25.6677982675759</v>
      </c>
      <c r="AE114" s="18">
        <v>49.21</v>
      </c>
      <c r="AF114" s="18">
        <v>52</v>
      </c>
      <c r="AG114" s="18">
        <v>157.13999999999999</v>
      </c>
      <c r="AH114" s="18" t="s">
        <v>184</v>
      </c>
      <c r="AI114" s="18" t="s">
        <v>184</v>
      </c>
      <c r="AJ114" s="18" t="s">
        <v>184</v>
      </c>
      <c r="AK114" s="18" t="s">
        <v>184</v>
      </c>
      <c r="AL114" s="18">
        <v>63.2</v>
      </c>
      <c r="AM114" s="18" t="s">
        <v>184</v>
      </c>
      <c r="AN114" s="18">
        <v>0.13730000000000001</v>
      </c>
      <c r="AO114" s="18">
        <v>0.15870000000000001</v>
      </c>
      <c r="AP114" s="18">
        <v>1.1033999999999999</v>
      </c>
      <c r="AQ114" s="18">
        <v>0.39010084091089098</v>
      </c>
      <c r="AR114" s="18" t="s">
        <v>184</v>
      </c>
      <c r="AS114" s="18">
        <v>2.5794054000000002</v>
      </c>
      <c r="AT114" s="18">
        <v>0.112215158</v>
      </c>
      <c r="AU114" s="18">
        <v>0.1543234</v>
      </c>
      <c r="AV114" s="18">
        <v>5.0900000000000001E-2</v>
      </c>
      <c r="AW114" s="18">
        <v>1167.22</v>
      </c>
      <c r="AX114" s="18" t="s">
        <v>184</v>
      </c>
      <c r="AY114" s="18">
        <v>38.89</v>
      </c>
      <c r="AZ114" s="18" t="s">
        <v>184</v>
      </c>
      <c r="BA114" s="18">
        <v>165.908111728573</v>
      </c>
      <c r="BB114" s="18" t="s">
        <v>184</v>
      </c>
      <c r="BC114" s="18">
        <v>0.63449999999999995</v>
      </c>
      <c r="BD114" s="18" t="s">
        <v>184</v>
      </c>
      <c r="BE114" s="18">
        <v>0.41760000000000003</v>
      </c>
      <c r="BF114" s="18">
        <v>11.5</v>
      </c>
      <c r="BG114" s="18">
        <v>60.5</v>
      </c>
      <c r="BH114" s="18">
        <v>36</v>
      </c>
      <c r="BI114" s="18">
        <v>35.5</v>
      </c>
      <c r="BJ114" s="18">
        <v>24</v>
      </c>
      <c r="BK114" s="18">
        <v>562.177978515625</v>
      </c>
      <c r="BL114" s="18">
        <v>8.77</v>
      </c>
      <c r="BM114" s="18">
        <v>1099.8800000000001</v>
      </c>
      <c r="BN114" s="18">
        <v>248.5</v>
      </c>
      <c r="BO114" s="18">
        <v>3320.2</v>
      </c>
      <c r="BP114" s="18">
        <v>2074.5</v>
      </c>
      <c r="BQ114" s="18">
        <v>264.10000000000002</v>
      </c>
      <c r="BR114" s="18">
        <v>39.78</v>
      </c>
      <c r="BS114" s="18">
        <v>122.5</v>
      </c>
      <c r="BT114" s="18">
        <v>2.0177999999999998</v>
      </c>
      <c r="BU114" s="33">
        <v>27.042190225272702</v>
      </c>
      <c r="BV114" s="12">
        <f>L114/($BU114/$BU$618)</f>
        <v>3.814327836478641</v>
      </c>
      <c r="BW114" s="12">
        <f t="shared" si="1"/>
        <v>0.3361454920900126</v>
      </c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</row>
    <row r="115" spans="1:89" x14ac:dyDescent="0.2">
      <c r="A115" s="14" t="s">
        <v>291</v>
      </c>
      <c r="B115" s="15">
        <v>1.32</v>
      </c>
      <c r="C115" s="15" t="s">
        <v>184</v>
      </c>
      <c r="D115" s="15">
        <v>1.32</v>
      </c>
      <c r="E115" s="15" t="s">
        <v>184</v>
      </c>
      <c r="F115" s="15" t="s">
        <v>184</v>
      </c>
      <c r="G115" s="15" t="s">
        <v>184</v>
      </c>
      <c r="H115" s="15">
        <v>0.16</v>
      </c>
      <c r="I115" s="15">
        <v>0.451801877372704</v>
      </c>
      <c r="J115" s="15" t="s">
        <v>184</v>
      </c>
      <c r="K115" s="15">
        <v>4.0907933264229603</v>
      </c>
      <c r="L115" s="15">
        <v>1.0246999999999999</v>
      </c>
      <c r="M115" s="15">
        <v>0.82669999999999999</v>
      </c>
      <c r="N115" s="15">
        <v>0.70943029999999996</v>
      </c>
      <c r="O115" s="15">
        <v>0.74870000000000003</v>
      </c>
      <c r="P115" s="15">
        <v>0.67704129999999996</v>
      </c>
      <c r="Q115" s="15">
        <v>0.73333340000000002</v>
      </c>
      <c r="R115" s="15">
        <v>0.83579970000000003</v>
      </c>
      <c r="S115" s="15">
        <v>386.9</v>
      </c>
      <c r="T115" s="15" t="s">
        <v>184</v>
      </c>
      <c r="U115" s="15" t="s">
        <v>184</v>
      </c>
      <c r="V115" s="15">
        <v>320.06</v>
      </c>
      <c r="W115" s="15">
        <v>152.83000000000001</v>
      </c>
      <c r="X115" s="15" t="s">
        <v>184</v>
      </c>
      <c r="Y115" s="15">
        <v>111.02</v>
      </c>
      <c r="Z115" s="15">
        <v>181</v>
      </c>
      <c r="AA115" s="15">
        <v>94</v>
      </c>
      <c r="AB115" s="15" t="s">
        <v>184</v>
      </c>
      <c r="AC115" s="15" t="s">
        <v>184</v>
      </c>
      <c r="AD115" s="15">
        <v>25.566930426449101</v>
      </c>
      <c r="AE115" s="15">
        <v>48.42</v>
      </c>
      <c r="AF115" s="15">
        <v>53.9</v>
      </c>
      <c r="AG115" s="15">
        <v>159.88999999999999</v>
      </c>
      <c r="AH115" s="15" t="s">
        <v>184</v>
      </c>
      <c r="AI115" s="15" t="s">
        <v>184</v>
      </c>
      <c r="AJ115" s="15" t="s">
        <v>184</v>
      </c>
      <c r="AK115" s="15" t="s">
        <v>184</v>
      </c>
      <c r="AL115" s="15">
        <v>63.2</v>
      </c>
      <c r="AM115" s="15" t="s">
        <v>184</v>
      </c>
      <c r="AN115" s="15">
        <v>0.1338</v>
      </c>
      <c r="AO115" s="15">
        <v>0.1762</v>
      </c>
      <c r="AP115" s="15">
        <v>1.0896999999999999</v>
      </c>
      <c r="AQ115" s="15">
        <v>0.39095071873133203</v>
      </c>
      <c r="AR115" s="15" t="s">
        <v>184</v>
      </c>
      <c r="AS115" s="15">
        <v>2.5794054000000002</v>
      </c>
      <c r="AT115" s="15">
        <v>0.112215158</v>
      </c>
      <c r="AU115" s="15">
        <v>0.1543234</v>
      </c>
      <c r="AV115" s="15">
        <v>6.0199999999999997E-2</v>
      </c>
      <c r="AW115" s="15">
        <v>1165.6300000000001</v>
      </c>
      <c r="AX115" s="15" t="s">
        <v>184</v>
      </c>
      <c r="AY115" s="15">
        <v>38.89</v>
      </c>
      <c r="AZ115" s="15" t="s">
        <v>184</v>
      </c>
      <c r="BA115" s="15">
        <v>165.908111728573</v>
      </c>
      <c r="BB115" s="15" t="s">
        <v>184</v>
      </c>
      <c r="BC115" s="15">
        <v>0.62460000000000004</v>
      </c>
      <c r="BD115" s="15" t="s">
        <v>184</v>
      </c>
      <c r="BE115" s="15">
        <v>0.41620000000000001</v>
      </c>
      <c r="BF115" s="15">
        <v>11.5</v>
      </c>
      <c r="BG115" s="15">
        <v>60.5</v>
      </c>
      <c r="BH115" s="15">
        <v>36</v>
      </c>
      <c r="BI115" s="15">
        <v>35.5</v>
      </c>
      <c r="BJ115" s="15">
        <v>24</v>
      </c>
      <c r="BK115" s="15">
        <v>562.177978515625</v>
      </c>
      <c r="BL115" s="15">
        <v>8.77</v>
      </c>
      <c r="BM115" s="15">
        <v>1184.98</v>
      </c>
      <c r="BN115" s="15">
        <v>250.2</v>
      </c>
      <c r="BO115" s="15">
        <v>3258.4</v>
      </c>
      <c r="BP115" s="15">
        <v>2074.5</v>
      </c>
      <c r="BQ115" s="15">
        <v>269</v>
      </c>
      <c r="BR115" s="15">
        <v>41.08</v>
      </c>
      <c r="BS115" s="15">
        <v>122.5</v>
      </c>
      <c r="BT115" s="15">
        <v>1.9593</v>
      </c>
      <c r="BU115" s="34">
        <v>27.471349850384399</v>
      </c>
      <c r="BV115" s="12">
        <f>L115/($BU115/$BU$619)</f>
        <v>4.1614756693178592</v>
      </c>
      <c r="BW115" s="12">
        <f t="shared" si="1"/>
        <v>0.36719022630398718</v>
      </c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1:89" x14ac:dyDescent="0.2">
      <c r="A116" s="17" t="s">
        <v>292</v>
      </c>
      <c r="B116" s="18">
        <v>1.27</v>
      </c>
      <c r="C116" s="18" t="s">
        <v>184</v>
      </c>
      <c r="D116" s="18">
        <v>1.27</v>
      </c>
      <c r="E116" s="18" t="s">
        <v>184</v>
      </c>
      <c r="F116" s="18" t="s">
        <v>184</v>
      </c>
      <c r="G116" s="18" t="s">
        <v>184</v>
      </c>
      <c r="H116" s="18">
        <v>0.17</v>
      </c>
      <c r="I116" s="18">
        <v>0.45181991823558199</v>
      </c>
      <c r="J116" s="18" t="s">
        <v>184</v>
      </c>
      <c r="K116" s="18">
        <v>4.2123128219236801</v>
      </c>
      <c r="L116" s="18">
        <v>0.93779999999999997</v>
      </c>
      <c r="M116" s="18">
        <v>0.82609999999999995</v>
      </c>
      <c r="N116" s="18">
        <v>0.70656439999999998</v>
      </c>
      <c r="O116" s="18">
        <v>0.72619999999999996</v>
      </c>
      <c r="P116" s="18">
        <v>0.59640110000000002</v>
      </c>
      <c r="Q116" s="18">
        <v>0.86266670000000001</v>
      </c>
      <c r="R116" s="18">
        <v>0.71959969999999995</v>
      </c>
      <c r="S116" s="18">
        <v>398.7</v>
      </c>
      <c r="T116" s="18" t="s">
        <v>184</v>
      </c>
      <c r="U116" s="18" t="s">
        <v>184</v>
      </c>
      <c r="V116" s="18">
        <v>319.58999999999997</v>
      </c>
      <c r="W116" s="18">
        <v>158.26</v>
      </c>
      <c r="X116" s="18" t="s">
        <v>184</v>
      </c>
      <c r="Y116" s="18">
        <v>111.49</v>
      </c>
      <c r="Z116" s="18">
        <v>181</v>
      </c>
      <c r="AA116" s="18">
        <v>95</v>
      </c>
      <c r="AB116" s="18" t="s">
        <v>184</v>
      </c>
      <c r="AC116" s="18" t="s">
        <v>184</v>
      </c>
      <c r="AD116" s="18">
        <v>25.964967781761398</v>
      </c>
      <c r="AE116" s="18">
        <v>50.39</v>
      </c>
      <c r="AF116" s="18">
        <v>53.2</v>
      </c>
      <c r="AG116" s="18">
        <v>162.35</v>
      </c>
      <c r="AH116" s="18" t="s">
        <v>184</v>
      </c>
      <c r="AI116" s="18" t="s">
        <v>184</v>
      </c>
      <c r="AJ116" s="18" t="s">
        <v>184</v>
      </c>
      <c r="AK116" s="18" t="s">
        <v>184</v>
      </c>
      <c r="AL116" s="18">
        <v>63.2</v>
      </c>
      <c r="AM116" s="18" t="s">
        <v>184</v>
      </c>
      <c r="AN116" s="18">
        <v>0.14180000000000001</v>
      </c>
      <c r="AO116" s="18">
        <v>0.14499999999999999</v>
      </c>
      <c r="AP116" s="18">
        <v>1.0872999999999999</v>
      </c>
      <c r="AQ116" s="18">
        <v>0.39250649992737502</v>
      </c>
      <c r="AR116" s="18" t="s">
        <v>184</v>
      </c>
      <c r="AS116" s="18">
        <v>2.8660060000000001</v>
      </c>
      <c r="AT116" s="18">
        <v>0.112215158</v>
      </c>
      <c r="AU116" s="18">
        <v>0.15652801999999999</v>
      </c>
      <c r="AV116" s="18">
        <v>6.3500000000000001E-2</v>
      </c>
      <c r="AW116" s="18">
        <v>1135.81</v>
      </c>
      <c r="AX116" s="18" t="s">
        <v>184</v>
      </c>
      <c r="AY116" s="18">
        <v>38.89</v>
      </c>
      <c r="AZ116" s="18" t="s">
        <v>184</v>
      </c>
      <c r="BA116" s="18">
        <v>165.908111728573</v>
      </c>
      <c r="BB116" s="18" t="s">
        <v>184</v>
      </c>
      <c r="BC116" s="18">
        <v>0.625</v>
      </c>
      <c r="BD116" s="18" t="s">
        <v>184</v>
      </c>
      <c r="BE116" s="18">
        <v>0.42620000000000002</v>
      </c>
      <c r="BF116" s="18">
        <v>11.25</v>
      </c>
      <c r="BG116" s="18">
        <v>58</v>
      </c>
      <c r="BH116" s="18">
        <v>38.5</v>
      </c>
      <c r="BI116" s="18">
        <v>26.6</v>
      </c>
      <c r="BJ116" s="18">
        <v>22</v>
      </c>
      <c r="BK116" s="18">
        <v>573.201171875</v>
      </c>
      <c r="BL116" s="18">
        <v>9.84</v>
      </c>
      <c r="BM116" s="18">
        <v>1255.53</v>
      </c>
      <c r="BN116" s="18">
        <v>254.2</v>
      </c>
      <c r="BO116" s="18">
        <v>3227.6</v>
      </c>
      <c r="BP116" s="18">
        <v>2363.4</v>
      </c>
      <c r="BQ116" s="18">
        <v>269.39999999999998</v>
      </c>
      <c r="BR116" s="18">
        <v>42.3</v>
      </c>
      <c r="BS116" s="18">
        <v>122.5</v>
      </c>
      <c r="BT116" s="18">
        <v>1.9789000000000001</v>
      </c>
      <c r="BU116" s="33">
        <v>26.291381469335299</v>
      </c>
      <c r="BV116" s="12">
        <f>L116/($BU116/$BU$608)</f>
        <v>3.4538518226884798</v>
      </c>
      <c r="BW116" s="12">
        <f t="shared" si="1"/>
        <v>0.29326227181092385</v>
      </c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</row>
    <row r="117" spans="1:89" x14ac:dyDescent="0.2">
      <c r="A117" s="14" t="s">
        <v>293</v>
      </c>
      <c r="B117" s="15">
        <v>1.27</v>
      </c>
      <c r="C117" s="15" t="s">
        <v>184</v>
      </c>
      <c r="D117" s="15">
        <v>1.27</v>
      </c>
      <c r="E117" s="15" t="s">
        <v>184</v>
      </c>
      <c r="F117" s="15" t="s">
        <v>184</v>
      </c>
      <c r="G117" s="15" t="s">
        <v>184</v>
      </c>
      <c r="H117" s="15">
        <v>0.17</v>
      </c>
      <c r="I117" s="15">
        <v>0.45181991823558199</v>
      </c>
      <c r="J117" s="15" t="s">
        <v>184</v>
      </c>
      <c r="K117" s="15">
        <v>4.2123128219236801</v>
      </c>
      <c r="L117" s="15">
        <v>0.91049999999999998</v>
      </c>
      <c r="M117" s="15">
        <v>0.84189999999999998</v>
      </c>
      <c r="N117" s="15">
        <v>0.70810759999999995</v>
      </c>
      <c r="O117" s="15">
        <v>0.72619999999999996</v>
      </c>
      <c r="P117" s="15">
        <v>0.59640110000000002</v>
      </c>
      <c r="Q117" s="15">
        <v>0.86266670000000001</v>
      </c>
      <c r="R117" s="15">
        <v>0.71959969999999995</v>
      </c>
      <c r="S117" s="15">
        <v>396.4</v>
      </c>
      <c r="T117" s="15" t="s">
        <v>184</v>
      </c>
      <c r="U117" s="15" t="s">
        <v>184</v>
      </c>
      <c r="V117" s="15">
        <v>346.05</v>
      </c>
      <c r="W117" s="15">
        <v>158.26</v>
      </c>
      <c r="X117" s="15" t="s">
        <v>184</v>
      </c>
      <c r="Y117" s="15">
        <v>109.36</v>
      </c>
      <c r="Z117" s="15">
        <v>185</v>
      </c>
      <c r="AA117" s="15">
        <v>95</v>
      </c>
      <c r="AB117" s="15" t="s">
        <v>184</v>
      </c>
      <c r="AC117" s="15" t="s">
        <v>184</v>
      </c>
      <c r="AD117" s="15">
        <v>25.938088941039901</v>
      </c>
      <c r="AE117" s="15">
        <v>50.39</v>
      </c>
      <c r="AF117" s="15">
        <v>54.1</v>
      </c>
      <c r="AG117" s="15">
        <v>160.47999999999999</v>
      </c>
      <c r="AH117" s="15" t="s">
        <v>184</v>
      </c>
      <c r="AI117" s="15" t="s">
        <v>184</v>
      </c>
      <c r="AJ117" s="15" t="s">
        <v>184</v>
      </c>
      <c r="AK117" s="15" t="s">
        <v>184</v>
      </c>
      <c r="AL117" s="15">
        <v>62.83</v>
      </c>
      <c r="AM117" s="15" t="s">
        <v>184</v>
      </c>
      <c r="AN117" s="15">
        <v>0.14130000000000001</v>
      </c>
      <c r="AO117" s="15">
        <v>0.14929999999999999</v>
      </c>
      <c r="AP117" s="15">
        <v>1.0911</v>
      </c>
      <c r="AQ117" s="15">
        <v>0.39398716029026698</v>
      </c>
      <c r="AR117" s="15" t="s">
        <v>184</v>
      </c>
      <c r="AS117" s="15">
        <v>2.8660060000000001</v>
      </c>
      <c r="AT117" s="15">
        <v>0.112215158</v>
      </c>
      <c r="AU117" s="15">
        <v>0.15652801999999999</v>
      </c>
      <c r="AV117" s="15">
        <v>6.88E-2</v>
      </c>
      <c r="AW117" s="15">
        <v>1097.9100000000001</v>
      </c>
      <c r="AX117" s="15" t="s">
        <v>184</v>
      </c>
      <c r="AY117" s="15">
        <v>38.89</v>
      </c>
      <c r="AZ117" s="15" t="s">
        <v>184</v>
      </c>
      <c r="BA117" s="15">
        <v>165.908111728573</v>
      </c>
      <c r="BB117" s="15" t="s">
        <v>184</v>
      </c>
      <c r="BC117" s="15">
        <v>0.62829999999999997</v>
      </c>
      <c r="BD117" s="15" t="s">
        <v>184</v>
      </c>
      <c r="BE117" s="15">
        <v>0.47070000000000001</v>
      </c>
      <c r="BF117" s="15">
        <v>11.25</v>
      </c>
      <c r="BG117" s="15">
        <v>58</v>
      </c>
      <c r="BH117" s="15">
        <v>38.5</v>
      </c>
      <c r="BI117" s="15">
        <v>26.6</v>
      </c>
      <c r="BJ117" s="15">
        <v>22</v>
      </c>
      <c r="BK117" s="15">
        <v>584.224365234375</v>
      </c>
      <c r="BL117" s="15">
        <v>9.84</v>
      </c>
      <c r="BM117" s="15">
        <v>1285.29</v>
      </c>
      <c r="BN117" s="15">
        <v>258.39999999999998</v>
      </c>
      <c r="BO117" s="15">
        <v>3245.2</v>
      </c>
      <c r="BP117" s="15">
        <v>2363.4</v>
      </c>
      <c r="BQ117" s="15">
        <v>267.39999999999998</v>
      </c>
      <c r="BR117" s="15">
        <v>42.6</v>
      </c>
      <c r="BS117" s="15">
        <v>122.5</v>
      </c>
      <c r="BT117" s="15">
        <v>1.8396999999999999</v>
      </c>
      <c r="BU117" s="34">
        <v>26.109894138480801</v>
      </c>
      <c r="BV117" s="12">
        <f>L117/($BU117/$BU$609)</f>
        <v>3.2484946838743309</v>
      </c>
      <c r="BW117" s="12">
        <f t="shared" si="1"/>
        <v>0.29478114716427162</v>
      </c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</row>
    <row r="118" spans="1:89" x14ac:dyDescent="0.2">
      <c r="A118" s="17" t="s">
        <v>294</v>
      </c>
      <c r="B118" s="18">
        <v>1.27</v>
      </c>
      <c r="C118" s="18" t="s">
        <v>184</v>
      </c>
      <c r="D118" s="18">
        <v>1.27</v>
      </c>
      <c r="E118" s="18" t="s">
        <v>184</v>
      </c>
      <c r="F118" s="18" t="s">
        <v>184</v>
      </c>
      <c r="G118" s="18" t="s">
        <v>184</v>
      </c>
      <c r="H118" s="18">
        <v>0.17</v>
      </c>
      <c r="I118" s="18">
        <v>0.45181991823558199</v>
      </c>
      <c r="J118" s="18" t="s">
        <v>184</v>
      </c>
      <c r="K118" s="18">
        <v>4.2123128219236801</v>
      </c>
      <c r="L118" s="18">
        <v>0.89839999999999998</v>
      </c>
      <c r="M118" s="18">
        <v>0.82940000000000003</v>
      </c>
      <c r="N118" s="18">
        <v>0.6871642</v>
      </c>
      <c r="O118" s="18">
        <v>0.72619999999999996</v>
      </c>
      <c r="P118" s="18">
        <v>0.59640110000000002</v>
      </c>
      <c r="Q118" s="18">
        <v>0.86266670000000001</v>
      </c>
      <c r="R118" s="18">
        <v>0.71959969999999995</v>
      </c>
      <c r="S118" s="18">
        <v>388.1</v>
      </c>
      <c r="T118" s="18" t="s">
        <v>184</v>
      </c>
      <c r="U118" s="18" t="s">
        <v>184</v>
      </c>
      <c r="V118" s="18">
        <v>347.82</v>
      </c>
      <c r="W118" s="18">
        <v>179.52</v>
      </c>
      <c r="X118" s="18" t="s">
        <v>184</v>
      </c>
      <c r="Y118" s="18">
        <v>110.55</v>
      </c>
      <c r="Z118" s="18">
        <v>178</v>
      </c>
      <c r="AA118" s="18">
        <v>94</v>
      </c>
      <c r="AB118" s="18" t="s">
        <v>184</v>
      </c>
      <c r="AC118" s="18" t="s">
        <v>184</v>
      </c>
      <c r="AD118" s="18">
        <v>25.8421877674581</v>
      </c>
      <c r="AE118" s="18">
        <v>50.39</v>
      </c>
      <c r="AF118" s="18">
        <v>53.1</v>
      </c>
      <c r="AG118" s="18">
        <v>166.96</v>
      </c>
      <c r="AH118" s="18" t="s">
        <v>184</v>
      </c>
      <c r="AI118" s="18" t="s">
        <v>184</v>
      </c>
      <c r="AJ118" s="18" t="s">
        <v>184</v>
      </c>
      <c r="AK118" s="18" t="s">
        <v>184</v>
      </c>
      <c r="AL118" s="18">
        <v>62.1</v>
      </c>
      <c r="AM118" s="18" t="s">
        <v>184</v>
      </c>
      <c r="AN118" s="18">
        <v>0.15210000000000001</v>
      </c>
      <c r="AO118" s="18">
        <v>0.16639999999999999</v>
      </c>
      <c r="AP118" s="18">
        <v>1.125</v>
      </c>
      <c r="AQ118" s="18">
        <v>0.39529454870043501</v>
      </c>
      <c r="AR118" s="18" t="s">
        <v>184</v>
      </c>
      <c r="AS118" s="18">
        <v>2.8660060000000001</v>
      </c>
      <c r="AT118" s="18">
        <v>0.112215158</v>
      </c>
      <c r="AU118" s="18">
        <v>0.15873264000000001</v>
      </c>
      <c r="AV118" s="18">
        <v>7.7399999999999997E-2</v>
      </c>
      <c r="AW118" s="18">
        <v>1098.6500000000001</v>
      </c>
      <c r="AX118" s="18" t="s">
        <v>184</v>
      </c>
      <c r="AY118" s="18">
        <v>38.89</v>
      </c>
      <c r="AZ118" s="18" t="s">
        <v>184</v>
      </c>
      <c r="BA118" s="18">
        <v>165.908111728573</v>
      </c>
      <c r="BB118" s="18" t="s">
        <v>184</v>
      </c>
      <c r="BC118" s="18">
        <v>0.62829999999999997</v>
      </c>
      <c r="BD118" s="18" t="s">
        <v>184</v>
      </c>
      <c r="BE118" s="18">
        <v>0.50900000000000001</v>
      </c>
      <c r="BF118" s="18">
        <v>11.25</v>
      </c>
      <c r="BG118" s="18">
        <v>58</v>
      </c>
      <c r="BH118" s="18">
        <v>38.5</v>
      </c>
      <c r="BI118" s="18">
        <v>26.6</v>
      </c>
      <c r="BJ118" s="18">
        <v>22</v>
      </c>
      <c r="BK118" s="18">
        <v>584.224365234375</v>
      </c>
      <c r="BL118" s="18">
        <v>9.84</v>
      </c>
      <c r="BM118" s="18">
        <v>1278.46</v>
      </c>
      <c r="BN118" s="18">
        <v>261.2</v>
      </c>
      <c r="BO118" s="18">
        <v>3243</v>
      </c>
      <c r="BP118" s="18">
        <v>2363.4</v>
      </c>
      <c r="BQ118" s="18">
        <v>271.60000000000002</v>
      </c>
      <c r="BR118" s="18">
        <v>43.16</v>
      </c>
      <c r="BS118" s="18">
        <v>122.5</v>
      </c>
      <c r="BT118" s="18">
        <v>1.8257000000000001</v>
      </c>
      <c r="BU118" s="33">
        <v>25.744687219972</v>
      </c>
      <c r="BV118" s="12">
        <f>L118/($BU118/$BU$610)</f>
        <v>3.1653464303849059</v>
      </c>
      <c r="BW118" s="12">
        <f t="shared" si="1"/>
        <v>0.3133799256495477</v>
      </c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</row>
    <row r="119" spans="1:89" x14ac:dyDescent="0.2">
      <c r="A119" s="14" t="s">
        <v>295</v>
      </c>
      <c r="B119" s="15">
        <v>1.27</v>
      </c>
      <c r="C119" s="15" t="s">
        <v>184</v>
      </c>
      <c r="D119" s="15">
        <v>1.27</v>
      </c>
      <c r="E119" s="15" t="s">
        <v>184</v>
      </c>
      <c r="F119" s="15" t="s">
        <v>184</v>
      </c>
      <c r="G119" s="15" t="s">
        <v>184</v>
      </c>
      <c r="H119" s="15">
        <v>0.17</v>
      </c>
      <c r="I119" s="15">
        <v>0.45181991823558199</v>
      </c>
      <c r="J119" s="15" t="s">
        <v>184</v>
      </c>
      <c r="K119" s="15">
        <v>4.2123128219236801</v>
      </c>
      <c r="L119" s="15">
        <v>0.87590000000000001</v>
      </c>
      <c r="M119" s="15">
        <v>0.8135</v>
      </c>
      <c r="N119" s="15">
        <v>0.65894569999999997</v>
      </c>
      <c r="O119" s="15">
        <v>0.72619999999999996</v>
      </c>
      <c r="P119" s="15">
        <v>0.59640110000000002</v>
      </c>
      <c r="Q119" s="15">
        <v>0.86266670000000001</v>
      </c>
      <c r="R119" s="15">
        <v>0.71959969999999995</v>
      </c>
      <c r="S119" s="15">
        <v>376.3</v>
      </c>
      <c r="T119" s="15" t="s">
        <v>184</v>
      </c>
      <c r="U119" s="15" t="s">
        <v>184</v>
      </c>
      <c r="V119" s="15">
        <v>340.14</v>
      </c>
      <c r="W119" s="15">
        <v>170.07</v>
      </c>
      <c r="X119" s="15" t="s">
        <v>184</v>
      </c>
      <c r="Y119" s="15">
        <v>110.07</v>
      </c>
      <c r="Z119" s="15">
        <v>167</v>
      </c>
      <c r="AA119" s="15">
        <v>95</v>
      </c>
      <c r="AB119" s="15" t="s">
        <v>184</v>
      </c>
      <c r="AC119" s="15" t="s">
        <v>184</v>
      </c>
      <c r="AD119" s="15">
        <v>26.093102820501901</v>
      </c>
      <c r="AE119" s="15">
        <v>51.57</v>
      </c>
      <c r="AF119" s="15">
        <v>51.9</v>
      </c>
      <c r="AG119" s="15">
        <v>165.2</v>
      </c>
      <c r="AH119" s="15" t="s">
        <v>184</v>
      </c>
      <c r="AI119" s="15" t="s">
        <v>184</v>
      </c>
      <c r="AJ119" s="15" t="s">
        <v>184</v>
      </c>
      <c r="AK119" s="15" t="s">
        <v>184</v>
      </c>
      <c r="AL119" s="15">
        <v>62.1</v>
      </c>
      <c r="AM119" s="15" t="s">
        <v>184</v>
      </c>
      <c r="AN119" s="15">
        <v>0.1512</v>
      </c>
      <c r="AO119" s="15">
        <v>0.1845</v>
      </c>
      <c r="AP119" s="15">
        <v>1.1632</v>
      </c>
      <c r="AQ119" s="15">
        <v>0.39696525866329502</v>
      </c>
      <c r="AR119" s="15" t="s">
        <v>184</v>
      </c>
      <c r="AS119" s="15">
        <v>2.8660060000000001</v>
      </c>
      <c r="AT119" s="15">
        <v>0.112215158</v>
      </c>
      <c r="AU119" s="15">
        <v>0.15873264000000001</v>
      </c>
      <c r="AV119" s="15">
        <v>8.0500000000000002E-2</v>
      </c>
      <c r="AW119" s="15">
        <v>1110.75</v>
      </c>
      <c r="AX119" s="15" t="s">
        <v>184</v>
      </c>
      <c r="AY119" s="15">
        <v>38.89</v>
      </c>
      <c r="AZ119" s="15" t="s">
        <v>184</v>
      </c>
      <c r="BA119" s="15">
        <v>165.908111728573</v>
      </c>
      <c r="BB119" s="15" t="s">
        <v>184</v>
      </c>
      <c r="BC119" s="15">
        <v>0.62719999999999998</v>
      </c>
      <c r="BD119" s="15" t="s">
        <v>184</v>
      </c>
      <c r="BE119" s="15">
        <v>0.51919999999999999</v>
      </c>
      <c r="BF119" s="15">
        <v>11.25</v>
      </c>
      <c r="BG119" s="15">
        <v>58</v>
      </c>
      <c r="BH119" s="15">
        <v>38.5</v>
      </c>
      <c r="BI119" s="15">
        <v>26.6</v>
      </c>
      <c r="BJ119" s="15">
        <v>22</v>
      </c>
      <c r="BK119" s="15">
        <v>584.224365234375</v>
      </c>
      <c r="BL119" s="15">
        <v>9.84</v>
      </c>
      <c r="BM119" s="15">
        <v>1388.03</v>
      </c>
      <c r="BN119" s="15">
        <v>268.3</v>
      </c>
      <c r="BO119" s="15">
        <v>3304.7</v>
      </c>
      <c r="BP119" s="15">
        <v>2363.4</v>
      </c>
      <c r="BQ119" s="15">
        <v>272.7</v>
      </c>
      <c r="BR119" s="15">
        <v>43.31</v>
      </c>
      <c r="BS119" s="15">
        <v>122.5</v>
      </c>
      <c r="BT119" s="15">
        <v>1.7781</v>
      </c>
      <c r="BU119" s="34">
        <v>25.187488009562099</v>
      </c>
      <c r="BV119" s="12">
        <f>L119/($BU119/$BU$611)</f>
        <v>3.2889795768314674</v>
      </c>
      <c r="BW119" s="12">
        <f t="shared" si="1"/>
        <v>0.30253756415842092</v>
      </c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1:89" x14ac:dyDescent="0.2">
      <c r="A120" s="17" t="s">
        <v>296</v>
      </c>
      <c r="B120" s="18">
        <v>1.27</v>
      </c>
      <c r="C120" s="18" t="s">
        <v>184</v>
      </c>
      <c r="D120" s="18">
        <v>1.27</v>
      </c>
      <c r="E120" s="18" t="s">
        <v>184</v>
      </c>
      <c r="F120" s="18" t="s">
        <v>184</v>
      </c>
      <c r="G120" s="18" t="s">
        <v>184</v>
      </c>
      <c r="H120" s="18">
        <v>0.17</v>
      </c>
      <c r="I120" s="18">
        <v>0.45181991823558199</v>
      </c>
      <c r="J120" s="18" t="s">
        <v>184</v>
      </c>
      <c r="K120" s="18">
        <v>4.2123128219236801</v>
      </c>
      <c r="L120" s="18">
        <v>0.80889999999999995</v>
      </c>
      <c r="M120" s="18">
        <v>0.80930000000000002</v>
      </c>
      <c r="N120" s="18">
        <v>0.64968649999999994</v>
      </c>
      <c r="O120" s="18">
        <v>0.72619999999999996</v>
      </c>
      <c r="P120" s="18">
        <v>0.59640110000000002</v>
      </c>
      <c r="Q120" s="18">
        <v>0.86266670000000001</v>
      </c>
      <c r="R120" s="18">
        <v>0.71959969999999995</v>
      </c>
      <c r="S120" s="18">
        <v>353.1</v>
      </c>
      <c r="T120" s="18" t="s">
        <v>184</v>
      </c>
      <c r="U120" s="18" t="s">
        <v>184</v>
      </c>
      <c r="V120" s="18">
        <v>345.17</v>
      </c>
      <c r="W120" s="18">
        <v>166.29</v>
      </c>
      <c r="X120" s="18" t="s">
        <v>184</v>
      </c>
      <c r="Y120" s="18">
        <v>112.44</v>
      </c>
      <c r="Z120" s="18">
        <v>170</v>
      </c>
      <c r="AA120" s="18">
        <v>96</v>
      </c>
      <c r="AB120" s="18" t="s">
        <v>184</v>
      </c>
      <c r="AC120" s="18" t="s">
        <v>184</v>
      </c>
      <c r="AD120" s="18">
        <v>26.611878853668099</v>
      </c>
      <c r="AE120" s="18">
        <v>54.33</v>
      </c>
      <c r="AF120" s="18">
        <v>49.9</v>
      </c>
      <c r="AG120" s="18">
        <v>171.09</v>
      </c>
      <c r="AH120" s="18" t="s">
        <v>184</v>
      </c>
      <c r="AI120" s="18" t="s">
        <v>184</v>
      </c>
      <c r="AJ120" s="18" t="s">
        <v>184</v>
      </c>
      <c r="AK120" s="18" t="s">
        <v>184</v>
      </c>
      <c r="AL120" s="18">
        <v>62.1</v>
      </c>
      <c r="AM120" s="18" t="s">
        <v>184</v>
      </c>
      <c r="AN120" s="18">
        <v>0.1739</v>
      </c>
      <c r="AO120" s="18">
        <v>0.17599999999999999</v>
      </c>
      <c r="AP120" s="18">
        <v>1.2410000000000001</v>
      </c>
      <c r="AQ120" s="18">
        <v>0.39864114155057701</v>
      </c>
      <c r="AR120" s="18" t="s">
        <v>184</v>
      </c>
      <c r="AS120" s="18">
        <v>2.8660060000000001</v>
      </c>
      <c r="AT120" s="18">
        <v>0.112215158</v>
      </c>
      <c r="AU120" s="18">
        <v>0.15873264000000001</v>
      </c>
      <c r="AV120" s="18">
        <v>8.0500000000000002E-2</v>
      </c>
      <c r="AW120" s="18">
        <v>1114.6300000000001</v>
      </c>
      <c r="AX120" s="18" t="s">
        <v>184</v>
      </c>
      <c r="AY120" s="18">
        <v>38.89</v>
      </c>
      <c r="AZ120" s="18" t="s">
        <v>184</v>
      </c>
      <c r="BA120" s="18">
        <v>165.908111728573</v>
      </c>
      <c r="BB120" s="18" t="s">
        <v>184</v>
      </c>
      <c r="BC120" s="18">
        <v>0.63270000000000004</v>
      </c>
      <c r="BD120" s="18" t="s">
        <v>184</v>
      </c>
      <c r="BE120" s="18">
        <v>0.49709999999999999</v>
      </c>
      <c r="BF120" s="18">
        <v>11.25</v>
      </c>
      <c r="BG120" s="18">
        <v>58</v>
      </c>
      <c r="BH120" s="18">
        <v>38.5</v>
      </c>
      <c r="BI120" s="18">
        <v>26.6</v>
      </c>
      <c r="BJ120" s="18">
        <v>22</v>
      </c>
      <c r="BK120" s="18">
        <v>584.224365234375</v>
      </c>
      <c r="BL120" s="18">
        <v>9.84</v>
      </c>
      <c r="BM120" s="18">
        <v>1392.44</v>
      </c>
      <c r="BN120" s="18">
        <v>278.2</v>
      </c>
      <c r="BO120" s="18">
        <v>3355.4</v>
      </c>
      <c r="BP120" s="18">
        <v>2363.4</v>
      </c>
      <c r="BQ120" s="18">
        <v>278.89999999999998</v>
      </c>
      <c r="BR120" s="18">
        <v>43.46</v>
      </c>
      <c r="BS120" s="18">
        <v>122.5</v>
      </c>
      <c r="BT120" s="18">
        <v>1.7609999999999999</v>
      </c>
      <c r="BU120" s="33">
        <v>24.311288555988</v>
      </c>
      <c r="BV120" s="12">
        <f>L120/($BU120/$BU$612)</f>
        <v>3.1558285536312307</v>
      </c>
      <c r="BW120" s="12">
        <f t="shared" si="1"/>
        <v>0.25100457934811993</v>
      </c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</row>
    <row r="121" spans="1:89" x14ac:dyDescent="0.2">
      <c r="A121" s="14" t="s">
        <v>297</v>
      </c>
      <c r="B121" s="15">
        <v>1.27</v>
      </c>
      <c r="C121" s="15" t="s">
        <v>184</v>
      </c>
      <c r="D121" s="15">
        <v>1.27</v>
      </c>
      <c r="E121" s="15" t="s">
        <v>184</v>
      </c>
      <c r="F121" s="15" t="s">
        <v>184</v>
      </c>
      <c r="G121" s="15" t="s">
        <v>184</v>
      </c>
      <c r="H121" s="15">
        <v>0.17</v>
      </c>
      <c r="I121" s="15">
        <v>0.45181991823558199</v>
      </c>
      <c r="J121" s="15" t="s">
        <v>184</v>
      </c>
      <c r="K121" s="15">
        <v>4.2123128219236801</v>
      </c>
      <c r="L121" s="15">
        <v>0.89290000000000003</v>
      </c>
      <c r="M121" s="15">
        <v>0.79500000000000004</v>
      </c>
      <c r="N121" s="15">
        <v>0.6772437</v>
      </c>
      <c r="O121" s="15">
        <v>0.72619999999999996</v>
      </c>
      <c r="P121" s="15">
        <v>0.59640110000000002</v>
      </c>
      <c r="Q121" s="15">
        <v>0.86266670000000001</v>
      </c>
      <c r="R121" s="15">
        <v>0.71959969999999995</v>
      </c>
      <c r="S121" s="15">
        <v>339</v>
      </c>
      <c r="T121" s="15" t="s">
        <v>184</v>
      </c>
      <c r="U121" s="15" t="s">
        <v>184</v>
      </c>
      <c r="V121" s="15">
        <v>315.10000000000002</v>
      </c>
      <c r="W121" s="15">
        <v>165.35</v>
      </c>
      <c r="X121" s="15" t="s">
        <v>184</v>
      </c>
      <c r="Y121" s="15">
        <v>109.6</v>
      </c>
      <c r="Z121" s="15">
        <v>173</v>
      </c>
      <c r="AA121" s="15">
        <v>99</v>
      </c>
      <c r="AB121" s="15" t="s">
        <v>184</v>
      </c>
      <c r="AC121" s="15" t="s">
        <v>184</v>
      </c>
      <c r="AD121" s="15">
        <v>26.583057777695601</v>
      </c>
      <c r="AE121" s="15">
        <v>54.33</v>
      </c>
      <c r="AF121" s="15">
        <v>49</v>
      </c>
      <c r="AG121" s="15">
        <v>178.75</v>
      </c>
      <c r="AH121" s="15" t="s">
        <v>184</v>
      </c>
      <c r="AI121" s="15" t="s">
        <v>184</v>
      </c>
      <c r="AJ121" s="15" t="s">
        <v>184</v>
      </c>
      <c r="AK121" s="15" t="s">
        <v>184</v>
      </c>
      <c r="AL121" s="15">
        <v>61.73</v>
      </c>
      <c r="AM121" s="15" t="s">
        <v>184</v>
      </c>
      <c r="AN121" s="15">
        <v>0.16089999999999999</v>
      </c>
      <c r="AO121" s="15">
        <v>0.17599999999999999</v>
      </c>
      <c r="AP121" s="15">
        <v>1.3120000000000001</v>
      </c>
      <c r="AQ121" s="15">
        <v>0.40067165150414802</v>
      </c>
      <c r="AR121" s="15" t="s">
        <v>184</v>
      </c>
      <c r="AS121" s="15">
        <v>2.8660060000000001</v>
      </c>
      <c r="AT121" s="15">
        <v>0.112215158</v>
      </c>
      <c r="AU121" s="15">
        <v>0.15873264000000001</v>
      </c>
      <c r="AV121" s="15">
        <v>8.0299999999999996E-2</v>
      </c>
      <c r="AW121" s="15">
        <v>1125.81</v>
      </c>
      <c r="AX121" s="15" t="s">
        <v>184</v>
      </c>
      <c r="AY121" s="15">
        <v>38.89</v>
      </c>
      <c r="AZ121" s="15" t="s">
        <v>184</v>
      </c>
      <c r="BA121" s="15">
        <v>165.908111728573</v>
      </c>
      <c r="BB121" s="15" t="s">
        <v>184</v>
      </c>
      <c r="BC121" s="15">
        <v>0.62480000000000002</v>
      </c>
      <c r="BD121" s="15" t="s">
        <v>184</v>
      </c>
      <c r="BE121" s="15">
        <v>0.51259999999999994</v>
      </c>
      <c r="BF121" s="15">
        <v>11.25</v>
      </c>
      <c r="BG121" s="15">
        <v>58</v>
      </c>
      <c r="BH121" s="15">
        <v>38.5</v>
      </c>
      <c r="BI121" s="15">
        <v>26.6</v>
      </c>
      <c r="BJ121" s="15">
        <v>22</v>
      </c>
      <c r="BK121" s="15">
        <v>584.224365234375</v>
      </c>
      <c r="BL121" s="15">
        <v>9.84</v>
      </c>
      <c r="BM121" s="15">
        <v>1483.04</v>
      </c>
      <c r="BN121" s="15">
        <v>285.5</v>
      </c>
      <c r="BO121" s="15">
        <v>3379.7</v>
      </c>
      <c r="BP121" s="15">
        <v>2363.4</v>
      </c>
      <c r="BQ121" s="15">
        <v>281.3</v>
      </c>
      <c r="BR121" s="15">
        <v>41.44</v>
      </c>
      <c r="BS121" s="15">
        <v>122.5</v>
      </c>
      <c r="BT121" s="15">
        <v>1.6455</v>
      </c>
      <c r="BU121" s="34">
        <v>25.338090122812901</v>
      </c>
      <c r="BV121" s="12">
        <f>L121/($BU121/$BU$613)</f>
        <v>3.4884275333653272</v>
      </c>
      <c r="BW121" s="12">
        <f t="shared" si="1"/>
        <v>0.34483387637413615</v>
      </c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</row>
    <row r="122" spans="1:89" x14ac:dyDescent="0.2">
      <c r="A122" s="17" t="s">
        <v>298</v>
      </c>
      <c r="B122" s="18">
        <v>1.27</v>
      </c>
      <c r="C122" s="18" t="s">
        <v>184</v>
      </c>
      <c r="D122" s="18">
        <v>1.27</v>
      </c>
      <c r="E122" s="18" t="s">
        <v>184</v>
      </c>
      <c r="F122" s="18" t="s">
        <v>184</v>
      </c>
      <c r="G122" s="18" t="s">
        <v>184</v>
      </c>
      <c r="H122" s="18">
        <v>0.17</v>
      </c>
      <c r="I122" s="18">
        <v>0.45181991823558199</v>
      </c>
      <c r="J122" s="18" t="s">
        <v>184</v>
      </c>
      <c r="K122" s="18">
        <v>4.2123128219236801</v>
      </c>
      <c r="L122" s="18">
        <v>0.93120000000000003</v>
      </c>
      <c r="M122" s="18">
        <v>0.77759999999999996</v>
      </c>
      <c r="N122" s="18">
        <v>0.6871642</v>
      </c>
      <c r="O122" s="18">
        <v>0.72619999999999996</v>
      </c>
      <c r="P122" s="18">
        <v>0.59640110000000002</v>
      </c>
      <c r="Q122" s="18">
        <v>0.86266670000000001</v>
      </c>
      <c r="R122" s="18">
        <v>0.71959969999999995</v>
      </c>
      <c r="S122" s="18">
        <v>326.89999999999998</v>
      </c>
      <c r="T122" s="18" t="s">
        <v>184</v>
      </c>
      <c r="U122" s="18" t="s">
        <v>184</v>
      </c>
      <c r="V122" s="18">
        <v>323.37</v>
      </c>
      <c r="W122" s="18">
        <v>161.80000000000001</v>
      </c>
      <c r="X122" s="18" t="s">
        <v>184</v>
      </c>
      <c r="Y122" s="18">
        <v>101.57</v>
      </c>
      <c r="Z122" s="18">
        <v>180</v>
      </c>
      <c r="AA122" s="18">
        <v>95</v>
      </c>
      <c r="AB122" s="18" t="s">
        <v>184</v>
      </c>
      <c r="AC122" s="18" t="s">
        <v>184</v>
      </c>
      <c r="AD122" s="18">
        <v>26.267113759947801</v>
      </c>
      <c r="AE122" s="18">
        <v>53.93</v>
      </c>
      <c r="AF122" s="18">
        <v>51.5</v>
      </c>
      <c r="AG122" s="18">
        <v>180.51</v>
      </c>
      <c r="AH122" s="18" t="s">
        <v>184</v>
      </c>
      <c r="AI122" s="18" t="s">
        <v>184</v>
      </c>
      <c r="AJ122" s="18" t="s">
        <v>184</v>
      </c>
      <c r="AK122" s="18" t="s">
        <v>184</v>
      </c>
      <c r="AL122" s="18">
        <v>60.26</v>
      </c>
      <c r="AM122" s="18" t="s">
        <v>184</v>
      </c>
      <c r="AN122" s="18">
        <v>0.15390000000000001</v>
      </c>
      <c r="AO122" s="18">
        <v>0.17599999999999999</v>
      </c>
      <c r="AP122" s="18">
        <v>1.3013999999999999</v>
      </c>
      <c r="AQ122" s="18">
        <v>0.40147466759091499</v>
      </c>
      <c r="AR122" s="18" t="s">
        <v>184</v>
      </c>
      <c r="AS122" s="18">
        <v>2.8660060000000001</v>
      </c>
      <c r="AT122" s="18">
        <v>0.112215158</v>
      </c>
      <c r="AU122" s="18">
        <v>0.14991415999999999</v>
      </c>
      <c r="AV122" s="18">
        <v>7.6499999999999999E-2</v>
      </c>
      <c r="AW122" s="18">
        <v>1149.6099999999999</v>
      </c>
      <c r="AX122" s="18" t="s">
        <v>184</v>
      </c>
      <c r="AY122" s="18">
        <v>38.89</v>
      </c>
      <c r="AZ122" s="18" t="s">
        <v>184</v>
      </c>
      <c r="BA122" s="18">
        <v>165.908111728573</v>
      </c>
      <c r="BB122" s="18" t="s">
        <v>184</v>
      </c>
      <c r="BC122" s="18">
        <v>0.61380000000000001</v>
      </c>
      <c r="BD122" s="18" t="s">
        <v>184</v>
      </c>
      <c r="BE122" s="18">
        <v>0.54369999999999996</v>
      </c>
      <c r="BF122" s="18">
        <v>11.25</v>
      </c>
      <c r="BG122" s="18">
        <v>58</v>
      </c>
      <c r="BH122" s="18">
        <v>40</v>
      </c>
      <c r="BI122" s="18">
        <v>26.6</v>
      </c>
      <c r="BJ122" s="18">
        <v>22</v>
      </c>
      <c r="BK122" s="18">
        <v>584.224365234375</v>
      </c>
      <c r="BL122" s="18">
        <v>9.84</v>
      </c>
      <c r="BM122" s="18">
        <v>1453.95</v>
      </c>
      <c r="BN122" s="18">
        <v>311.10000000000002</v>
      </c>
      <c r="BO122" s="18">
        <v>3439.2</v>
      </c>
      <c r="BP122" s="18">
        <v>2363.4</v>
      </c>
      <c r="BQ122" s="18">
        <v>283.7</v>
      </c>
      <c r="BR122" s="18">
        <v>41.76</v>
      </c>
      <c r="BS122" s="18">
        <v>122.5</v>
      </c>
      <c r="BT122" s="18">
        <v>1.6183000000000001</v>
      </c>
      <c r="BU122" s="33">
        <v>25.700947465124699</v>
      </c>
      <c r="BV122" s="12">
        <f>L122/($BU122/$BU$614)</f>
        <v>3.7375595574476566</v>
      </c>
      <c r="BW122" s="12">
        <f t="shared" si="1"/>
        <v>0.35834719977735091</v>
      </c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</row>
    <row r="123" spans="1:89" x14ac:dyDescent="0.2">
      <c r="A123" s="14" t="s">
        <v>299</v>
      </c>
      <c r="B123" s="15">
        <v>1.27</v>
      </c>
      <c r="C123" s="15" t="s">
        <v>184</v>
      </c>
      <c r="D123" s="15">
        <v>1.27</v>
      </c>
      <c r="E123" s="15" t="s">
        <v>184</v>
      </c>
      <c r="F123" s="15" t="s">
        <v>184</v>
      </c>
      <c r="G123" s="15" t="s">
        <v>184</v>
      </c>
      <c r="H123" s="15">
        <v>0.17</v>
      </c>
      <c r="I123" s="15">
        <v>0.45181991823558199</v>
      </c>
      <c r="J123" s="15" t="s">
        <v>184</v>
      </c>
      <c r="K123" s="15">
        <v>4.2123128219236801</v>
      </c>
      <c r="L123" s="15">
        <v>0.9143</v>
      </c>
      <c r="M123" s="15">
        <v>0.81259999999999999</v>
      </c>
      <c r="N123" s="15">
        <v>0.72464200000000001</v>
      </c>
      <c r="O123" s="15">
        <v>0.72619999999999996</v>
      </c>
      <c r="P123" s="15">
        <v>0.59640110000000002</v>
      </c>
      <c r="Q123" s="15">
        <v>0.86266670000000001</v>
      </c>
      <c r="R123" s="15">
        <v>0.71959969999999995</v>
      </c>
      <c r="S123" s="15">
        <v>330.7</v>
      </c>
      <c r="T123" s="15" t="s">
        <v>184</v>
      </c>
      <c r="U123" s="15" t="s">
        <v>184</v>
      </c>
      <c r="V123" s="15">
        <v>309.91000000000003</v>
      </c>
      <c r="W123" s="15">
        <v>171.49</v>
      </c>
      <c r="X123" s="15" t="s">
        <v>184</v>
      </c>
      <c r="Y123" s="15">
        <v>99.21</v>
      </c>
      <c r="Z123" s="15">
        <v>181</v>
      </c>
      <c r="AA123" s="15">
        <v>96</v>
      </c>
      <c r="AB123" s="15" t="s">
        <v>184</v>
      </c>
      <c r="AC123" s="15" t="s">
        <v>184</v>
      </c>
      <c r="AD123" s="15">
        <v>25.422180310442499</v>
      </c>
      <c r="AE123" s="15">
        <v>53.54</v>
      </c>
      <c r="AF123" s="15">
        <v>54.2</v>
      </c>
      <c r="AG123" s="15">
        <v>171.58</v>
      </c>
      <c r="AH123" s="15" t="s">
        <v>184</v>
      </c>
      <c r="AI123" s="15" t="s">
        <v>184</v>
      </c>
      <c r="AJ123" s="15" t="s">
        <v>184</v>
      </c>
      <c r="AK123" s="15" t="s">
        <v>184</v>
      </c>
      <c r="AL123" s="15">
        <v>56.22</v>
      </c>
      <c r="AM123" s="15" t="s">
        <v>184</v>
      </c>
      <c r="AN123" s="15">
        <v>0.16869999999999999</v>
      </c>
      <c r="AO123" s="15">
        <v>0.17599999999999999</v>
      </c>
      <c r="AP123" s="15">
        <v>1.3748</v>
      </c>
      <c r="AQ123" s="15">
        <v>0.40316958801634101</v>
      </c>
      <c r="AR123" s="15" t="s">
        <v>184</v>
      </c>
      <c r="AS123" s="15">
        <v>2.8660060000000001</v>
      </c>
      <c r="AT123" s="15">
        <v>0.112215158</v>
      </c>
      <c r="AU123" s="15">
        <v>0.15873264000000001</v>
      </c>
      <c r="AV123" s="15">
        <v>6.5000000000000002E-2</v>
      </c>
      <c r="AW123" s="15">
        <v>1121.04</v>
      </c>
      <c r="AX123" s="15" t="s">
        <v>184</v>
      </c>
      <c r="AY123" s="15">
        <v>38.89</v>
      </c>
      <c r="AZ123" s="15" t="s">
        <v>184</v>
      </c>
      <c r="BA123" s="15">
        <v>165.908111728573</v>
      </c>
      <c r="BB123" s="15" t="s">
        <v>184</v>
      </c>
      <c r="BC123" s="15">
        <v>0.59989999999999999</v>
      </c>
      <c r="BD123" s="15" t="s">
        <v>184</v>
      </c>
      <c r="BE123" s="15">
        <v>0.57869999999999999</v>
      </c>
      <c r="BF123" s="15">
        <v>11.25</v>
      </c>
      <c r="BG123" s="15">
        <v>58</v>
      </c>
      <c r="BH123" s="15">
        <v>40</v>
      </c>
      <c r="BI123" s="15">
        <v>26.6</v>
      </c>
      <c r="BJ123" s="15">
        <v>22</v>
      </c>
      <c r="BK123" s="15">
        <v>584.224365234375</v>
      </c>
      <c r="BL123" s="15">
        <v>9.84</v>
      </c>
      <c r="BM123" s="15">
        <v>1606.73</v>
      </c>
      <c r="BN123" s="15">
        <v>315.89999999999998</v>
      </c>
      <c r="BO123" s="15">
        <v>3470.1</v>
      </c>
      <c r="BP123" s="15">
        <v>2363.4</v>
      </c>
      <c r="BQ123" s="15">
        <v>293.89999999999998</v>
      </c>
      <c r="BR123" s="15">
        <v>41.09</v>
      </c>
      <c r="BS123" s="15">
        <v>122.5</v>
      </c>
      <c r="BT123" s="15">
        <v>1.6526000000000001</v>
      </c>
      <c r="BU123" s="34">
        <v>26.005459825107302</v>
      </c>
      <c r="BV123" s="12">
        <f>L123/($BU123/$BU$615)</f>
        <v>3.6313347299952725</v>
      </c>
      <c r="BW123" s="12">
        <f t="shared" si="1"/>
        <v>0.27333669852124853</v>
      </c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</row>
    <row r="124" spans="1:89" x14ac:dyDescent="0.2">
      <c r="A124" s="17" t="s">
        <v>300</v>
      </c>
      <c r="B124" s="18">
        <v>1.27</v>
      </c>
      <c r="C124" s="18" t="s">
        <v>184</v>
      </c>
      <c r="D124" s="18">
        <v>1.27</v>
      </c>
      <c r="E124" s="18" t="s">
        <v>184</v>
      </c>
      <c r="F124" s="18" t="s">
        <v>184</v>
      </c>
      <c r="G124" s="18" t="s">
        <v>184</v>
      </c>
      <c r="H124" s="18">
        <v>0.17</v>
      </c>
      <c r="I124" s="18">
        <v>0.45181991823558199</v>
      </c>
      <c r="J124" s="18" t="s">
        <v>184</v>
      </c>
      <c r="K124" s="18">
        <v>4.2123128219236801</v>
      </c>
      <c r="L124" s="18">
        <v>0.90080000000000005</v>
      </c>
      <c r="M124" s="18">
        <v>0.90259999999999996</v>
      </c>
      <c r="N124" s="18">
        <v>0.76300140000000005</v>
      </c>
      <c r="O124" s="18">
        <v>0.72619999999999996</v>
      </c>
      <c r="P124" s="18">
        <v>0.59640110000000002</v>
      </c>
      <c r="Q124" s="18">
        <v>0.86266670000000001</v>
      </c>
      <c r="R124" s="18">
        <v>0.71959969999999995</v>
      </c>
      <c r="S124" s="18">
        <v>332.6</v>
      </c>
      <c r="T124" s="18" t="s">
        <v>184</v>
      </c>
      <c r="U124" s="18" t="s">
        <v>184</v>
      </c>
      <c r="V124" s="18">
        <v>318.88</v>
      </c>
      <c r="W124" s="18">
        <v>180.94</v>
      </c>
      <c r="X124" s="18" t="s">
        <v>184</v>
      </c>
      <c r="Y124" s="18">
        <v>100.86</v>
      </c>
      <c r="Z124" s="18">
        <v>200</v>
      </c>
      <c r="AA124" s="18">
        <v>92</v>
      </c>
      <c r="AB124" s="18" t="s">
        <v>184</v>
      </c>
      <c r="AC124" s="18" t="s">
        <v>184</v>
      </c>
      <c r="AD124" s="18">
        <v>24.5379513867043</v>
      </c>
      <c r="AE124" s="18">
        <v>51.18</v>
      </c>
      <c r="AF124" s="18">
        <v>56.8</v>
      </c>
      <c r="AG124" s="18">
        <v>167.55</v>
      </c>
      <c r="AH124" s="18" t="s">
        <v>184</v>
      </c>
      <c r="AI124" s="18" t="s">
        <v>184</v>
      </c>
      <c r="AJ124" s="18" t="s">
        <v>184</v>
      </c>
      <c r="AK124" s="18" t="s">
        <v>184</v>
      </c>
      <c r="AL124" s="18">
        <v>53.65</v>
      </c>
      <c r="AM124" s="18" t="s">
        <v>184</v>
      </c>
      <c r="AN124" s="18">
        <v>0.1792</v>
      </c>
      <c r="AO124" s="18">
        <v>0.17599999999999999</v>
      </c>
      <c r="AP124" s="18">
        <v>1.3203</v>
      </c>
      <c r="AQ124" s="18">
        <v>0.40395487340502401</v>
      </c>
      <c r="AR124" s="18" t="s">
        <v>184</v>
      </c>
      <c r="AS124" s="18">
        <v>2.8660060000000001</v>
      </c>
      <c r="AT124" s="18">
        <v>0.112215158</v>
      </c>
      <c r="AU124" s="18">
        <v>0.15873264000000001</v>
      </c>
      <c r="AV124" s="18">
        <v>6.0400000000000002E-2</v>
      </c>
      <c r="AW124" s="18">
        <v>1096.94</v>
      </c>
      <c r="AX124" s="18" t="s">
        <v>184</v>
      </c>
      <c r="AY124" s="18">
        <v>38.89</v>
      </c>
      <c r="AZ124" s="18" t="s">
        <v>184</v>
      </c>
      <c r="BA124" s="18">
        <v>165.908111728573</v>
      </c>
      <c r="BB124" s="18" t="s">
        <v>184</v>
      </c>
      <c r="BC124" s="18">
        <v>0.61309999999999998</v>
      </c>
      <c r="BD124" s="18" t="s">
        <v>184</v>
      </c>
      <c r="BE124" s="18">
        <v>0.54259999999999997</v>
      </c>
      <c r="BF124" s="18">
        <v>11.25</v>
      </c>
      <c r="BG124" s="18">
        <v>58</v>
      </c>
      <c r="BH124" s="18">
        <v>40</v>
      </c>
      <c r="BI124" s="18">
        <v>26.6</v>
      </c>
      <c r="BJ124" s="18">
        <v>22</v>
      </c>
      <c r="BK124" s="18">
        <v>584.224365234375</v>
      </c>
      <c r="BL124" s="18">
        <v>9.84</v>
      </c>
      <c r="BM124" s="18">
        <v>1578.95</v>
      </c>
      <c r="BN124" s="18">
        <v>302.5</v>
      </c>
      <c r="BO124" s="18">
        <v>3470.1</v>
      </c>
      <c r="BP124" s="18">
        <v>2363.4</v>
      </c>
      <c r="BQ124" s="18">
        <v>299.39999999999998</v>
      </c>
      <c r="BR124" s="18">
        <v>40.869999999999997</v>
      </c>
      <c r="BS124" s="18">
        <v>122.5</v>
      </c>
      <c r="BT124" s="18">
        <v>1.7855000000000001</v>
      </c>
      <c r="BU124" s="33">
        <v>26.8114216514183</v>
      </c>
      <c r="BV124" s="12">
        <f>L124/($BU124/$BU$616)</f>
        <v>3.4553839116372234</v>
      </c>
      <c r="BW124" s="12">
        <f t="shared" si="1"/>
        <v>8.334871727986097E-2</v>
      </c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</row>
    <row r="125" spans="1:89" x14ac:dyDescent="0.2">
      <c r="A125" s="14" t="s">
        <v>301</v>
      </c>
      <c r="B125" s="15">
        <v>1.27</v>
      </c>
      <c r="C125" s="15" t="s">
        <v>184</v>
      </c>
      <c r="D125" s="15">
        <v>1.27</v>
      </c>
      <c r="E125" s="15" t="s">
        <v>184</v>
      </c>
      <c r="F125" s="15" t="s">
        <v>184</v>
      </c>
      <c r="G125" s="15" t="s">
        <v>184</v>
      </c>
      <c r="H125" s="15">
        <v>0.17</v>
      </c>
      <c r="I125" s="15">
        <v>0.45181991823558199</v>
      </c>
      <c r="J125" s="15" t="s">
        <v>184</v>
      </c>
      <c r="K125" s="15">
        <v>4.2123128219236801</v>
      </c>
      <c r="L125" s="15">
        <v>0.91859999999999997</v>
      </c>
      <c r="M125" s="15">
        <v>1.0401</v>
      </c>
      <c r="N125" s="15">
        <v>0.84501139999999997</v>
      </c>
      <c r="O125" s="15">
        <v>0.72619999999999996</v>
      </c>
      <c r="P125" s="15">
        <v>0.59640110000000002</v>
      </c>
      <c r="Q125" s="15">
        <v>0.86266670000000001</v>
      </c>
      <c r="R125" s="15">
        <v>0.71959969999999995</v>
      </c>
      <c r="S125" s="15">
        <v>336.6</v>
      </c>
      <c r="T125" s="15" t="s">
        <v>184</v>
      </c>
      <c r="U125" s="15" t="s">
        <v>184</v>
      </c>
      <c r="V125" s="15">
        <v>331.09</v>
      </c>
      <c r="W125" s="15">
        <v>203.14</v>
      </c>
      <c r="X125" s="15" t="s">
        <v>184</v>
      </c>
      <c r="Y125" s="15">
        <v>102.99</v>
      </c>
      <c r="Z125" s="15">
        <v>240</v>
      </c>
      <c r="AA125" s="15">
        <v>92</v>
      </c>
      <c r="AB125" s="15" t="s">
        <v>184</v>
      </c>
      <c r="AC125" s="15" t="s">
        <v>184</v>
      </c>
      <c r="AD125" s="15">
        <v>24.379960128099899</v>
      </c>
      <c r="AE125" s="15">
        <v>51.87</v>
      </c>
      <c r="AF125" s="15">
        <v>57.4</v>
      </c>
      <c r="AG125" s="15">
        <v>167.36</v>
      </c>
      <c r="AH125" s="15" t="s">
        <v>184</v>
      </c>
      <c r="AI125" s="15" t="s">
        <v>184</v>
      </c>
      <c r="AJ125" s="15" t="s">
        <v>184</v>
      </c>
      <c r="AK125" s="15" t="s">
        <v>184</v>
      </c>
      <c r="AL125" s="15">
        <v>52.18</v>
      </c>
      <c r="AM125" s="15" t="s">
        <v>184</v>
      </c>
      <c r="AN125" s="15">
        <v>0.1704</v>
      </c>
      <c r="AO125" s="15">
        <v>0.17599999999999999</v>
      </c>
      <c r="AP125" s="15">
        <v>1.2323999999999999</v>
      </c>
      <c r="AQ125" s="15">
        <v>0.40547872070324198</v>
      </c>
      <c r="AR125" s="15" t="s">
        <v>184</v>
      </c>
      <c r="AS125" s="15">
        <v>2.8660060000000001</v>
      </c>
      <c r="AT125" s="15">
        <v>0.112215158</v>
      </c>
      <c r="AU125" s="15">
        <v>0.16093726</v>
      </c>
      <c r="AV125" s="15">
        <v>6.5000000000000002E-2</v>
      </c>
      <c r="AW125" s="15">
        <v>1139.1400000000001</v>
      </c>
      <c r="AX125" s="15" t="s">
        <v>184</v>
      </c>
      <c r="AY125" s="15">
        <v>38.89</v>
      </c>
      <c r="AZ125" s="15" t="s">
        <v>184</v>
      </c>
      <c r="BA125" s="15">
        <v>165.908111728573</v>
      </c>
      <c r="BB125" s="15" t="s">
        <v>184</v>
      </c>
      <c r="BC125" s="15">
        <v>0.62719999999999998</v>
      </c>
      <c r="BD125" s="15" t="s">
        <v>184</v>
      </c>
      <c r="BE125" s="15">
        <v>0.50270000000000004</v>
      </c>
      <c r="BF125" s="15">
        <v>11.25</v>
      </c>
      <c r="BG125" s="15">
        <v>58</v>
      </c>
      <c r="BH125" s="15">
        <v>40</v>
      </c>
      <c r="BI125" s="15">
        <v>26.6</v>
      </c>
      <c r="BJ125" s="15">
        <v>22</v>
      </c>
      <c r="BK125" s="15">
        <v>601.861328125</v>
      </c>
      <c r="BL125" s="15">
        <v>9.84</v>
      </c>
      <c r="BM125" s="15">
        <v>1554.48</v>
      </c>
      <c r="BN125" s="15">
        <v>293.7</v>
      </c>
      <c r="BO125" s="15">
        <v>3534</v>
      </c>
      <c r="BP125" s="15">
        <v>2363.4</v>
      </c>
      <c r="BQ125" s="15">
        <v>298.89999999999998</v>
      </c>
      <c r="BR125" s="15">
        <v>40.44</v>
      </c>
      <c r="BS125" s="15">
        <v>122.75</v>
      </c>
      <c r="BT125" s="15">
        <v>1.8725000000000001</v>
      </c>
      <c r="BU125" s="34">
        <v>28.628117826249198</v>
      </c>
      <c r="BV125" s="12">
        <f>L125/($BU125/$BU$617)</f>
        <v>3.3136472075797725</v>
      </c>
      <c r="BW125" s="12">
        <f t="shared" si="1"/>
        <v>-1.1296440522326699E-2</v>
      </c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</row>
    <row r="126" spans="1:89" x14ac:dyDescent="0.2">
      <c r="A126" s="17" t="s">
        <v>302</v>
      </c>
      <c r="B126" s="18">
        <v>1.27</v>
      </c>
      <c r="C126" s="18" t="s">
        <v>184</v>
      </c>
      <c r="D126" s="18">
        <v>1.27</v>
      </c>
      <c r="E126" s="18" t="s">
        <v>184</v>
      </c>
      <c r="F126" s="18" t="s">
        <v>184</v>
      </c>
      <c r="G126" s="18" t="s">
        <v>184</v>
      </c>
      <c r="H126" s="18">
        <v>0.17</v>
      </c>
      <c r="I126" s="18">
        <v>0.45181991823558199</v>
      </c>
      <c r="J126" s="18" t="s">
        <v>184</v>
      </c>
      <c r="K126" s="18">
        <v>4.2123128219236801</v>
      </c>
      <c r="L126" s="18">
        <v>0.93210000000000004</v>
      </c>
      <c r="M126" s="18">
        <v>1.0246999999999999</v>
      </c>
      <c r="N126" s="18">
        <v>0.82076110000000002</v>
      </c>
      <c r="O126" s="18">
        <v>0.72619999999999996</v>
      </c>
      <c r="P126" s="18">
        <v>0.59640110000000002</v>
      </c>
      <c r="Q126" s="18">
        <v>0.86266670000000001</v>
      </c>
      <c r="R126" s="18">
        <v>0.71959969999999995</v>
      </c>
      <c r="S126" s="18">
        <v>357.4</v>
      </c>
      <c r="T126" s="18" t="s">
        <v>184</v>
      </c>
      <c r="U126" s="18" t="s">
        <v>184</v>
      </c>
      <c r="V126" s="18">
        <v>346.64</v>
      </c>
      <c r="W126" s="18">
        <v>203.14</v>
      </c>
      <c r="X126" s="18" t="s">
        <v>184</v>
      </c>
      <c r="Y126" s="18">
        <v>106.53</v>
      </c>
      <c r="Z126" s="18">
        <v>260</v>
      </c>
      <c r="AA126" s="18">
        <v>91</v>
      </c>
      <c r="AB126" s="18" t="s">
        <v>184</v>
      </c>
      <c r="AC126" s="18" t="s">
        <v>184</v>
      </c>
      <c r="AD126" s="18">
        <v>24.6287531347112</v>
      </c>
      <c r="AE126" s="18">
        <v>53.16</v>
      </c>
      <c r="AF126" s="18">
        <v>57.5</v>
      </c>
      <c r="AG126" s="18">
        <v>167.55</v>
      </c>
      <c r="AH126" s="18" t="s">
        <v>184</v>
      </c>
      <c r="AI126" s="18" t="s">
        <v>184</v>
      </c>
      <c r="AJ126" s="18" t="s">
        <v>184</v>
      </c>
      <c r="AK126" s="18" t="s">
        <v>184</v>
      </c>
      <c r="AL126" s="18">
        <v>52.18</v>
      </c>
      <c r="AM126" s="18" t="s">
        <v>184</v>
      </c>
      <c r="AN126" s="18">
        <v>0.16420000000000001</v>
      </c>
      <c r="AO126" s="18">
        <v>0.17599999999999999</v>
      </c>
      <c r="AP126" s="18">
        <v>1.2114</v>
      </c>
      <c r="AQ126" s="18">
        <v>0.40681820823478998</v>
      </c>
      <c r="AR126" s="18" t="s">
        <v>184</v>
      </c>
      <c r="AS126" s="18">
        <v>2.8660060000000001</v>
      </c>
      <c r="AT126" s="18">
        <v>0.112215158</v>
      </c>
      <c r="AU126" s="18">
        <v>0.15873264000000001</v>
      </c>
      <c r="AV126" s="18">
        <v>6.7000000000000004E-2</v>
      </c>
      <c r="AW126" s="18">
        <v>1096.3800000000001</v>
      </c>
      <c r="AX126" s="18" t="s">
        <v>184</v>
      </c>
      <c r="AY126" s="18">
        <v>38.89</v>
      </c>
      <c r="AZ126" s="18" t="s">
        <v>184</v>
      </c>
      <c r="BA126" s="18">
        <v>165.908111728573</v>
      </c>
      <c r="BB126" s="18" t="s">
        <v>184</v>
      </c>
      <c r="BC126" s="18">
        <v>0.64770000000000005</v>
      </c>
      <c r="BD126" s="18" t="s">
        <v>184</v>
      </c>
      <c r="BE126" s="18">
        <v>0.45369999999999999</v>
      </c>
      <c r="BF126" s="18">
        <v>11.25</v>
      </c>
      <c r="BG126" s="18">
        <v>58</v>
      </c>
      <c r="BH126" s="18">
        <v>40</v>
      </c>
      <c r="BI126" s="18">
        <v>26.6</v>
      </c>
      <c r="BJ126" s="18">
        <v>22</v>
      </c>
      <c r="BK126" s="18">
        <v>606.2705078125</v>
      </c>
      <c r="BL126" s="18">
        <v>9.84</v>
      </c>
      <c r="BM126" s="18">
        <v>1631.42</v>
      </c>
      <c r="BN126" s="18">
        <v>315.7</v>
      </c>
      <c r="BO126" s="18">
        <v>3642</v>
      </c>
      <c r="BP126" s="18">
        <v>2363.4</v>
      </c>
      <c r="BQ126" s="18">
        <v>309.5</v>
      </c>
      <c r="BR126" s="18">
        <v>37.4</v>
      </c>
      <c r="BS126" s="18">
        <v>132.5</v>
      </c>
      <c r="BT126" s="18">
        <v>1.9231</v>
      </c>
      <c r="BU126" s="33">
        <v>28.521411470759599</v>
      </c>
      <c r="BV126" s="12">
        <f>L126/($BU126/$BU$618)</f>
        <v>3.4892275473321144</v>
      </c>
      <c r="BW126" s="12">
        <f t="shared" si="1"/>
        <v>-8.5231344311153076E-2</v>
      </c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</row>
    <row r="127" spans="1:89" x14ac:dyDescent="0.2">
      <c r="A127" s="14" t="s">
        <v>303</v>
      </c>
      <c r="B127" s="15">
        <v>1.27</v>
      </c>
      <c r="C127" s="15" t="s">
        <v>184</v>
      </c>
      <c r="D127" s="15">
        <v>1.27</v>
      </c>
      <c r="E127" s="15" t="s">
        <v>184</v>
      </c>
      <c r="F127" s="15" t="s">
        <v>184</v>
      </c>
      <c r="G127" s="15" t="s">
        <v>184</v>
      </c>
      <c r="H127" s="15">
        <v>0.17</v>
      </c>
      <c r="I127" s="15">
        <v>0.45181991823558199</v>
      </c>
      <c r="J127" s="15" t="s">
        <v>184</v>
      </c>
      <c r="K127" s="15">
        <v>4.2123128219236801</v>
      </c>
      <c r="L127" s="15">
        <v>0.85119999999999996</v>
      </c>
      <c r="M127" s="15">
        <v>1.0479000000000001</v>
      </c>
      <c r="N127" s="15">
        <v>0.82847709999999997</v>
      </c>
      <c r="O127" s="15">
        <v>0.72619999999999996</v>
      </c>
      <c r="P127" s="15">
        <v>0.59640110000000002</v>
      </c>
      <c r="Q127" s="15">
        <v>0.86266670000000001</v>
      </c>
      <c r="R127" s="15">
        <v>0.71959969999999995</v>
      </c>
      <c r="S127" s="15">
        <v>399.4</v>
      </c>
      <c r="T127" s="15" t="s">
        <v>184</v>
      </c>
      <c r="U127" s="15" t="s">
        <v>184</v>
      </c>
      <c r="V127" s="15">
        <v>334.54</v>
      </c>
      <c r="W127" s="15">
        <v>255.11</v>
      </c>
      <c r="X127" s="15" t="s">
        <v>184</v>
      </c>
      <c r="Y127" s="15">
        <v>106.29</v>
      </c>
      <c r="Z127" s="15">
        <v>251</v>
      </c>
      <c r="AA127" s="15">
        <v>96</v>
      </c>
      <c r="AB127" s="15" t="s">
        <v>184</v>
      </c>
      <c r="AC127" s="15" t="s">
        <v>184</v>
      </c>
      <c r="AD127" s="15">
        <v>24.540627623150701</v>
      </c>
      <c r="AE127" s="15">
        <v>52.36</v>
      </c>
      <c r="AF127" s="15">
        <v>56.5</v>
      </c>
      <c r="AG127" s="15">
        <v>161.07</v>
      </c>
      <c r="AH127" s="15" t="s">
        <v>184</v>
      </c>
      <c r="AI127" s="15" t="s">
        <v>184</v>
      </c>
      <c r="AJ127" s="15" t="s">
        <v>184</v>
      </c>
      <c r="AK127" s="15" t="s">
        <v>184</v>
      </c>
      <c r="AL127" s="15">
        <v>52.18</v>
      </c>
      <c r="AM127" s="15" t="s">
        <v>184</v>
      </c>
      <c r="AN127" s="15">
        <v>0.1565</v>
      </c>
      <c r="AO127" s="15">
        <v>0.16320000000000001</v>
      </c>
      <c r="AP127" s="15">
        <v>1.2144999999999999</v>
      </c>
      <c r="AQ127" s="15">
        <v>0.40928763806296597</v>
      </c>
      <c r="AR127" s="15" t="s">
        <v>184</v>
      </c>
      <c r="AS127" s="15">
        <v>2.8660060000000001</v>
      </c>
      <c r="AT127" s="15">
        <v>0.112215158</v>
      </c>
      <c r="AU127" s="15">
        <v>0.1543234</v>
      </c>
      <c r="AV127" s="15">
        <v>6.2199999999999998E-2</v>
      </c>
      <c r="AW127" s="15">
        <v>1061.92</v>
      </c>
      <c r="AX127" s="15" t="s">
        <v>184</v>
      </c>
      <c r="AY127" s="15">
        <v>38.89</v>
      </c>
      <c r="AZ127" s="15" t="s">
        <v>184</v>
      </c>
      <c r="BA127" s="15">
        <v>165.908111728573</v>
      </c>
      <c r="BB127" s="15" t="s">
        <v>184</v>
      </c>
      <c r="BC127" s="15">
        <v>0.65590000000000004</v>
      </c>
      <c r="BD127" s="15" t="s">
        <v>184</v>
      </c>
      <c r="BE127" s="15">
        <v>0.47020000000000001</v>
      </c>
      <c r="BF127" s="15">
        <v>11.25</v>
      </c>
      <c r="BG127" s="15">
        <v>58</v>
      </c>
      <c r="BH127" s="15">
        <v>40</v>
      </c>
      <c r="BI127" s="15">
        <v>26.6</v>
      </c>
      <c r="BJ127" s="15">
        <v>22</v>
      </c>
      <c r="BK127" s="15">
        <v>606.2705078125</v>
      </c>
      <c r="BL127" s="15">
        <v>9.84</v>
      </c>
      <c r="BM127" s="15">
        <v>1699.76</v>
      </c>
      <c r="BN127" s="15">
        <v>334</v>
      </c>
      <c r="BO127" s="15">
        <v>3818.4</v>
      </c>
      <c r="BP127" s="15">
        <v>2363.4</v>
      </c>
      <c r="BQ127" s="15">
        <v>310.2</v>
      </c>
      <c r="BR127" s="15">
        <v>35.17</v>
      </c>
      <c r="BS127" s="15">
        <v>132.5</v>
      </c>
      <c r="BT127" s="15">
        <v>1.8070999999999999</v>
      </c>
      <c r="BU127" s="34">
        <v>27.805441365681901</v>
      </c>
      <c r="BV127" s="12">
        <f>L127/($BU127/$BU$619)</f>
        <v>3.4153282081477565</v>
      </c>
      <c r="BW127" s="12">
        <f t="shared" si="1"/>
        <v>-0.17929876814404389</v>
      </c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</row>
    <row r="128" spans="1:89" x14ac:dyDescent="0.2">
      <c r="A128" s="17" t="s">
        <v>304</v>
      </c>
      <c r="B128" s="18">
        <v>1.21</v>
      </c>
      <c r="C128" s="18" t="s">
        <v>184</v>
      </c>
      <c r="D128" s="18">
        <v>1.21</v>
      </c>
      <c r="E128" s="18" t="s">
        <v>184</v>
      </c>
      <c r="F128" s="18">
        <v>7.8</v>
      </c>
      <c r="G128" s="18" t="s">
        <v>184</v>
      </c>
      <c r="H128" s="18">
        <v>0.17</v>
      </c>
      <c r="I128" s="18">
        <v>0.44721801013673601</v>
      </c>
      <c r="J128" s="18" t="s">
        <v>184</v>
      </c>
      <c r="K128" s="18">
        <v>4.1904354778819197</v>
      </c>
      <c r="L128" s="18">
        <v>0.67500000000000004</v>
      </c>
      <c r="M128" s="18">
        <v>1.1369</v>
      </c>
      <c r="N128" s="18">
        <v>0.86198649999999999</v>
      </c>
      <c r="O128" s="18">
        <v>0.83499999999999996</v>
      </c>
      <c r="P128" s="18">
        <v>0.62664120000000001</v>
      </c>
      <c r="Q128" s="18">
        <v>0.99066670000000001</v>
      </c>
      <c r="R128" s="18">
        <v>0.88759960000000004</v>
      </c>
      <c r="S128" s="18">
        <v>405.8</v>
      </c>
      <c r="T128" s="18" t="s">
        <v>184</v>
      </c>
      <c r="U128" s="18" t="s">
        <v>184</v>
      </c>
      <c r="V128" s="18">
        <v>349.83</v>
      </c>
      <c r="W128" s="18">
        <v>255.34</v>
      </c>
      <c r="X128" s="18" t="s">
        <v>184</v>
      </c>
      <c r="Y128" s="18">
        <v>107</v>
      </c>
      <c r="Z128" s="18">
        <v>252</v>
      </c>
      <c r="AA128" s="18">
        <v>101</v>
      </c>
      <c r="AB128" s="18" t="s">
        <v>184</v>
      </c>
      <c r="AC128" s="18" t="s">
        <v>184</v>
      </c>
      <c r="AD128" s="18">
        <v>25.527059572444099</v>
      </c>
      <c r="AE128" s="18">
        <v>58.4</v>
      </c>
      <c r="AF128" s="18">
        <v>51.8</v>
      </c>
      <c r="AG128" s="18">
        <v>140.44999999999999</v>
      </c>
      <c r="AH128" s="18" t="s">
        <v>184</v>
      </c>
      <c r="AI128" s="18" t="s">
        <v>184</v>
      </c>
      <c r="AJ128" s="18" t="s">
        <v>184</v>
      </c>
      <c r="AK128" s="18" t="s">
        <v>184</v>
      </c>
      <c r="AL128" s="18">
        <v>52.18</v>
      </c>
      <c r="AM128" s="18" t="s">
        <v>184</v>
      </c>
      <c r="AN128" s="18">
        <v>0.1656</v>
      </c>
      <c r="AO128" s="18">
        <v>0.1696</v>
      </c>
      <c r="AP128" s="18">
        <v>1.2957000000000001</v>
      </c>
      <c r="AQ128" s="18">
        <v>0.41172424583450901</v>
      </c>
      <c r="AR128" s="18" t="s">
        <v>184</v>
      </c>
      <c r="AS128" s="18">
        <v>2.7337288000000002</v>
      </c>
      <c r="AT128" s="18">
        <v>0.112215158</v>
      </c>
      <c r="AU128" s="18">
        <v>0.16534650000000001</v>
      </c>
      <c r="AV128" s="18">
        <v>7.9100000000000004E-2</v>
      </c>
      <c r="AW128" s="18">
        <v>1078.1099999999999</v>
      </c>
      <c r="AX128" s="18">
        <v>42.99</v>
      </c>
      <c r="AY128" s="18">
        <v>38.89</v>
      </c>
      <c r="AZ128" s="18">
        <v>175</v>
      </c>
      <c r="BA128" s="18">
        <v>165.908111728573</v>
      </c>
      <c r="BB128" s="18" t="s">
        <v>184</v>
      </c>
      <c r="BC128" s="18">
        <v>0.64480000000000004</v>
      </c>
      <c r="BD128" s="18" t="s">
        <v>184</v>
      </c>
      <c r="BE128" s="18">
        <v>0.50419999999999998</v>
      </c>
      <c r="BF128" s="18">
        <v>11</v>
      </c>
      <c r="BG128" s="18">
        <v>54</v>
      </c>
      <c r="BH128" s="18">
        <v>44</v>
      </c>
      <c r="BI128" s="18">
        <v>18.25</v>
      </c>
      <c r="BJ128" s="18">
        <v>31.5</v>
      </c>
      <c r="BK128" s="18">
        <v>606.2705078125</v>
      </c>
      <c r="BL128" s="18">
        <v>9.84</v>
      </c>
      <c r="BM128" s="18">
        <v>1626.3</v>
      </c>
      <c r="BN128" s="18">
        <v>324.7</v>
      </c>
      <c r="BO128" s="18">
        <v>3842.7</v>
      </c>
      <c r="BP128" s="18">
        <v>2846.2</v>
      </c>
      <c r="BQ128" s="18">
        <v>302.39999999999998</v>
      </c>
      <c r="BR128" s="18">
        <v>34.94</v>
      </c>
      <c r="BS128" s="18">
        <v>132.5</v>
      </c>
      <c r="BT128" s="18">
        <v>1.8765000000000001</v>
      </c>
      <c r="BU128" s="33">
        <v>27.316524400789898</v>
      </c>
      <c r="BV128" s="12">
        <f>L128/($BU128/$BU$608)</f>
        <v>2.3926832597884511</v>
      </c>
      <c r="BW128" s="12">
        <f t="shared" si="1"/>
        <v>-0.30724206404257803</v>
      </c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</row>
    <row r="129" spans="1:89" x14ac:dyDescent="0.2">
      <c r="A129" s="14" t="s">
        <v>305</v>
      </c>
      <c r="B129" s="15">
        <v>1.21</v>
      </c>
      <c r="C129" s="15" t="s">
        <v>184</v>
      </c>
      <c r="D129" s="15">
        <v>1.21</v>
      </c>
      <c r="E129" s="15" t="s">
        <v>184</v>
      </c>
      <c r="F129" s="15">
        <v>7.8</v>
      </c>
      <c r="G129" s="15" t="s">
        <v>184</v>
      </c>
      <c r="H129" s="15">
        <v>0.17</v>
      </c>
      <c r="I129" s="15">
        <v>0.44721801013673601</v>
      </c>
      <c r="J129" s="15" t="s">
        <v>184</v>
      </c>
      <c r="K129" s="15">
        <v>4.1904354778819197</v>
      </c>
      <c r="L129" s="15">
        <v>0.67500000000000004</v>
      </c>
      <c r="M129" s="15">
        <v>1.1453</v>
      </c>
      <c r="N129" s="15">
        <v>0.84743639999999998</v>
      </c>
      <c r="O129" s="15">
        <v>0.83499999999999996</v>
      </c>
      <c r="P129" s="15">
        <v>0.62664120000000001</v>
      </c>
      <c r="Q129" s="15">
        <v>0.99066670000000001</v>
      </c>
      <c r="R129" s="15">
        <v>0.88759960000000004</v>
      </c>
      <c r="S129" s="15">
        <v>406.28</v>
      </c>
      <c r="T129" s="15" t="s">
        <v>184</v>
      </c>
      <c r="U129" s="15" t="s">
        <v>184</v>
      </c>
      <c r="V129" s="15">
        <v>346.99</v>
      </c>
      <c r="W129" s="15">
        <v>256.29000000000002</v>
      </c>
      <c r="X129" s="15" t="s">
        <v>184</v>
      </c>
      <c r="Y129" s="15">
        <v>110</v>
      </c>
      <c r="Z129" s="15">
        <v>257</v>
      </c>
      <c r="AA129" s="15">
        <v>102</v>
      </c>
      <c r="AB129" s="15" t="s">
        <v>184</v>
      </c>
      <c r="AC129" s="15" t="s">
        <v>184</v>
      </c>
      <c r="AD129" s="15">
        <v>25.569435589383001</v>
      </c>
      <c r="AE129" s="15">
        <v>58.4</v>
      </c>
      <c r="AF129" s="15">
        <v>51.8</v>
      </c>
      <c r="AG129" s="15">
        <v>133.38</v>
      </c>
      <c r="AH129" s="15" t="s">
        <v>184</v>
      </c>
      <c r="AI129" s="15" t="s">
        <v>184</v>
      </c>
      <c r="AJ129" s="15" t="s">
        <v>184</v>
      </c>
      <c r="AK129" s="15" t="s">
        <v>184</v>
      </c>
      <c r="AL129" s="15">
        <v>52.18</v>
      </c>
      <c r="AM129" s="15" t="s">
        <v>184</v>
      </c>
      <c r="AN129" s="15">
        <v>0.1744</v>
      </c>
      <c r="AO129" s="15">
        <v>0.1696</v>
      </c>
      <c r="AP129" s="15">
        <v>1.3338000000000001</v>
      </c>
      <c r="AQ129" s="15">
        <v>0.41333127903184602</v>
      </c>
      <c r="AR129" s="15" t="s">
        <v>184</v>
      </c>
      <c r="AS129" s="15">
        <v>2.7337288000000002</v>
      </c>
      <c r="AT129" s="15">
        <v>0.112215158</v>
      </c>
      <c r="AU129" s="15">
        <v>0.16314187999999999</v>
      </c>
      <c r="AV129" s="15">
        <v>6.9000000000000006E-2</v>
      </c>
      <c r="AW129" s="15">
        <v>1114.27</v>
      </c>
      <c r="AX129" s="15">
        <v>42.99</v>
      </c>
      <c r="AY129" s="15">
        <v>40.630000000000003</v>
      </c>
      <c r="AZ129" s="15">
        <v>175</v>
      </c>
      <c r="BA129" s="15">
        <v>169.87615213162599</v>
      </c>
      <c r="BB129" s="15" t="s">
        <v>184</v>
      </c>
      <c r="BC129" s="15">
        <v>0.65159999999999996</v>
      </c>
      <c r="BD129" s="15" t="s">
        <v>184</v>
      </c>
      <c r="BE129" s="15">
        <v>0.47970000000000002</v>
      </c>
      <c r="BF129" s="15">
        <v>11</v>
      </c>
      <c r="BG129" s="15">
        <v>54</v>
      </c>
      <c r="BH129" s="15">
        <v>44</v>
      </c>
      <c r="BI129" s="15">
        <v>18.25</v>
      </c>
      <c r="BJ129" s="15">
        <v>31.5</v>
      </c>
      <c r="BK129" s="15">
        <v>606.2705078125</v>
      </c>
      <c r="BL129" s="15">
        <v>9.84</v>
      </c>
      <c r="BM129" s="15">
        <v>1657.2</v>
      </c>
      <c r="BN129" s="15">
        <v>341</v>
      </c>
      <c r="BO129" s="15">
        <v>3767.7</v>
      </c>
      <c r="BP129" s="15">
        <v>2846.2</v>
      </c>
      <c r="BQ129" s="15">
        <v>298</v>
      </c>
      <c r="BR129" s="15">
        <v>34.99</v>
      </c>
      <c r="BS129" s="15">
        <v>132.5</v>
      </c>
      <c r="BT129" s="15">
        <v>1.8957999999999999</v>
      </c>
      <c r="BU129" s="34">
        <v>27.303532852985299</v>
      </c>
      <c r="BV129" s="12">
        <f>L129/($BU129/$BU$609)</f>
        <v>2.3029910450872078</v>
      </c>
      <c r="BW129" s="12">
        <f t="shared" si="1"/>
        <v>-0.29105900757068942</v>
      </c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</row>
    <row r="130" spans="1:89" x14ac:dyDescent="0.2">
      <c r="A130" s="17" t="s">
        <v>306</v>
      </c>
      <c r="B130" s="18">
        <v>1.21</v>
      </c>
      <c r="C130" s="18" t="s">
        <v>184</v>
      </c>
      <c r="D130" s="18">
        <v>1.21</v>
      </c>
      <c r="E130" s="18" t="s">
        <v>184</v>
      </c>
      <c r="F130" s="18">
        <v>7.8</v>
      </c>
      <c r="G130" s="18" t="s">
        <v>184</v>
      </c>
      <c r="H130" s="18">
        <v>0.17</v>
      </c>
      <c r="I130" s="18">
        <v>0.44721801013673601</v>
      </c>
      <c r="J130" s="18" t="s">
        <v>184</v>
      </c>
      <c r="K130" s="18">
        <v>4.1904354778819197</v>
      </c>
      <c r="L130" s="18">
        <v>0.67500000000000004</v>
      </c>
      <c r="M130" s="18">
        <v>1.1711</v>
      </c>
      <c r="N130" s="18">
        <v>0.86793880000000001</v>
      </c>
      <c r="O130" s="18">
        <v>0.83499999999999996</v>
      </c>
      <c r="P130" s="18">
        <v>0.62664120000000001</v>
      </c>
      <c r="Q130" s="18">
        <v>0.99066670000000001</v>
      </c>
      <c r="R130" s="18">
        <v>0.88759960000000004</v>
      </c>
      <c r="S130" s="18">
        <v>406.28</v>
      </c>
      <c r="T130" s="18" t="s">
        <v>184</v>
      </c>
      <c r="U130" s="18" t="s">
        <v>184</v>
      </c>
      <c r="V130" s="18">
        <v>343.45</v>
      </c>
      <c r="W130" s="18">
        <v>258.88</v>
      </c>
      <c r="X130" s="18" t="s">
        <v>184</v>
      </c>
      <c r="Y130" s="18">
        <v>111</v>
      </c>
      <c r="Z130" s="18">
        <v>268</v>
      </c>
      <c r="AA130" s="18">
        <v>97</v>
      </c>
      <c r="AB130" s="18" t="s">
        <v>184</v>
      </c>
      <c r="AC130" s="18" t="s">
        <v>184</v>
      </c>
      <c r="AD130" s="18">
        <v>25.611881952332801</v>
      </c>
      <c r="AE130" s="18">
        <v>58.4</v>
      </c>
      <c r="AF130" s="18">
        <v>51.8</v>
      </c>
      <c r="AG130" s="18">
        <v>126.31</v>
      </c>
      <c r="AH130" s="18" t="s">
        <v>184</v>
      </c>
      <c r="AI130" s="18" t="s">
        <v>184</v>
      </c>
      <c r="AJ130" s="18" t="s">
        <v>184</v>
      </c>
      <c r="AK130" s="18" t="s">
        <v>184</v>
      </c>
      <c r="AL130" s="18">
        <v>52.18</v>
      </c>
      <c r="AM130" s="18" t="s">
        <v>184</v>
      </c>
      <c r="AN130" s="18">
        <v>0.19359999999999999</v>
      </c>
      <c r="AO130" s="18">
        <v>0.159</v>
      </c>
      <c r="AP130" s="18">
        <v>1.3461000000000001</v>
      </c>
      <c r="AQ130" s="18">
        <v>0.41387964613823403</v>
      </c>
      <c r="AR130" s="18" t="s">
        <v>184</v>
      </c>
      <c r="AS130" s="18">
        <v>2.7337288000000002</v>
      </c>
      <c r="AT130" s="18">
        <v>0.112215158</v>
      </c>
      <c r="AU130" s="18">
        <v>0.16093726</v>
      </c>
      <c r="AV130" s="18">
        <v>7.4499999999999997E-2</v>
      </c>
      <c r="AW130" s="18">
        <v>1111.53</v>
      </c>
      <c r="AX130" s="18">
        <v>42.99</v>
      </c>
      <c r="AY130" s="18">
        <v>41.67</v>
      </c>
      <c r="AZ130" s="18">
        <v>175</v>
      </c>
      <c r="BA130" s="18">
        <v>172.210576818025</v>
      </c>
      <c r="BB130" s="18" t="s">
        <v>184</v>
      </c>
      <c r="BC130" s="18">
        <v>0.65700000000000003</v>
      </c>
      <c r="BD130" s="18" t="s">
        <v>184</v>
      </c>
      <c r="BE130" s="18">
        <v>0.44330000000000003</v>
      </c>
      <c r="BF130" s="18">
        <v>11</v>
      </c>
      <c r="BG130" s="18">
        <v>54</v>
      </c>
      <c r="BH130" s="18">
        <v>44</v>
      </c>
      <c r="BI130" s="18">
        <v>18.25</v>
      </c>
      <c r="BJ130" s="18">
        <v>31.5</v>
      </c>
      <c r="BK130" s="18">
        <v>606.2705078125</v>
      </c>
      <c r="BL130" s="18">
        <v>9.84</v>
      </c>
      <c r="BM130" s="18">
        <v>1754</v>
      </c>
      <c r="BN130" s="18">
        <v>335.5</v>
      </c>
      <c r="BO130" s="18">
        <v>3796.4</v>
      </c>
      <c r="BP130" s="18">
        <v>2846.2</v>
      </c>
      <c r="BQ130" s="18">
        <v>296</v>
      </c>
      <c r="BR130" s="18">
        <v>35.090000000000003</v>
      </c>
      <c r="BS130" s="18">
        <v>132.5</v>
      </c>
      <c r="BT130" s="18">
        <v>1.8885000000000001</v>
      </c>
      <c r="BU130" s="33">
        <v>27.634162114607999</v>
      </c>
      <c r="BV130" s="12">
        <f>L130/($BU130/$BU$610)</f>
        <v>2.2156267329600934</v>
      </c>
      <c r="BW130" s="12">
        <f t="shared" si="1"/>
        <v>-0.3000365736616471</v>
      </c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</row>
    <row r="131" spans="1:89" x14ac:dyDescent="0.2">
      <c r="A131" s="14" t="s">
        <v>307</v>
      </c>
      <c r="B131" s="15">
        <v>1.21</v>
      </c>
      <c r="C131" s="15" t="s">
        <v>184</v>
      </c>
      <c r="D131" s="15">
        <v>1.21</v>
      </c>
      <c r="E131" s="15" t="s">
        <v>184</v>
      </c>
      <c r="F131" s="15">
        <v>7.8</v>
      </c>
      <c r="G131" s="15" t="s">
        <v>184</v>
      </c>
      <c r="H131" s="15">
        <v>0.17</v>
      </c>
      <c r="I131" s="15">
        <v>0.44721801013673601</v>
      </c>
      <c r="J131" s="15" t="s">
        <v>184</v>
      </c>
      <c r="K131" s="15">
        <v>4.1904354778819197</v>
      </c>
      <c r="L131" s="15">
        <v>0.67500000000000004</v>
      </c>
      <c r="M131" s="15">
        <v>1.2028000000000001</v>
      </c>
      <c r="N131" s="15">
        <v>0.9129121</v>
      </c>
      <c r="O131" s="15">
        <v>0.83499999999999996</v>
      </c>
      <c r="P131" s="15">
        <v>0.62664120000000001</v>
      </c>
      <c r="Q131" s="15">
        <v>0.99066670000000001</v>
      </c>
      <c r="R131" s="15">
        <v>0.88759960000000004</v>
      </c>
      <c r="S131" s="15">
        <v>406.28</v>
      </c>
      <c r="T131" s="15" t="s">
        <v>184</v>
      </c>
      <c r="U131" s="15" t="s">
        <v>184</v>
      </c>
      <c r="V131" s="15">
        <v>358.57</v>
      </c>
      <c r="W131" s="15">
        <v>267.62</v>
      </c>
      <c r="X131" s="15" t="s">
        <v>184</v>
      </c>
      <c r="Y131" s="15">
        <v>112</v>
      </c>
      <c r="Z131" s="15">
        <v>298</v>
      </c>
      <c r="AA131" s="15">
        <v>97</v>
      </c>
      <c r="AB131" s="15" t="s">
        <v>184</v>
      </c>
      <c r="AC131" s="15" t="s">
        <v>184</v>
      </c>
      <c r="AD131" s="15">
        <v>25.654398778070998</v>
      </c>
      <c r="AE131" s="15">
        <v>58.4</v>
      </c>
      <c r="AF131" s="15">
        <v>51.8</v>
      </c>
      <c r="AG131" s="15">
        <v>121.59</v>
      </c>
      <c r="AH131" s="15" t="s">
        <v>184</v>
      </c>
      <c r="AI131" s="15" t="s">
        <v>184</v>
      </c>
      <c r="AJ131" s="15" t="s">
        <v>184</v>
      </c>
      <c r="AK131" s="15" t="s">
        <v>184</v>
      </c>
      <c r="AL131" s="15">
        <v>52.18</v>
      </c>
      <c r="AM131" s="15" t="s">
        <v>184</v>
      </c>
      <c r="AN131" s="15">
        <v>0.17130000000000001</v>
      </c>
      <c r="AO131" s="15">
        <v>0.16159999999999999</v>
      </c>
      <c r="AP131" s="15">
        <v>1.3622000000000001</v>
      </c>
      <c r="AQ131" s="15">
        <v>0.41532013669993301</v>
      </c>
      <c r="AR131" s="15" t="s">
        <v>184</v>
      </c>
      <c r="AS131" s="15">
        <v>2.7337288000000002</v>
      </c>
      <c r="AT131" s="15">
        <v>0.112215158</v>
      </c>
      <c r="AU131" s="15">
        <v>0.16093726</v>
      </c>
      <c r="AV131" s="15">
        <v>7.8700000000000006E-2</v>
      </c>
      <c r="AW131" s="15">
        <v>1119.96</v>
      </c>
      <c r="AX131" s="15">
        <v>42.99</v>
      </c>
      <c r="AY131" s="15">
        <v>41.81</v>
      </c>
      <c r="AZ131" s="15">
        <v>175</v>
      </c>
      <c r="BA131" s="15">
        <v>172.52276965824899</v>
      </c>
      <c r="BB131" s="15" t="s">
        <v>184</v>
      </c>
      <c r="BC131" s="15">
        <v>0.66180000000000005</v>
      </c>
      <c r="BD131" s="15" t="s">
        <v>184</v>
      </c>
      <c r="BE131" s="15">
        <v>0.42020000000000002</v>
      </c>
      <c r="BF131" s="15">
        <v>11</v>
      </c>
      <c r="BG131" s="15">
        <v>54</v>
      </c>
      <c r="BH131" s="15">
        <v>44</v>
      </c>
      <c r="BI131" s="15">
        <v>18.25</v>
      </c>
      <c r="BJ131" s="15">
        <v>31.5</v>
      </c>
      <c r="BK131" s="15">
        <v>612.88427734375</v>
      </c>
      <c r="BL131" s="15">
        <v>9.84</v>
      </c>
      <c r="BM131" s="15">
        <v>1741.6</v>
      </c>
      <c r="BN131" s="15">
        <v>321.2</v>
      </c>
      <c r="BO131" s="15">
        <v>3849.3</v>
      </c>
      <c r="BP131" s="15">
        <v>2846.2</v>
      </c>
      <c r="BQ131" s="15">
        <v>293.39999999999998</v>
      </c>
      <c r="BR131" s="15">
        <v>35.619999999999997</v>
      </c>
      <c r="BS131" s="15">
        <v>132.5</v>
      </c>
      <c r="BT131" s="15">
        <v>1.8529</v>
      </c>
      <c r="BU131" s="34">
        <v>28.152837474220199</v>
      </c>
      <c r="BV131" s="12">
        <f>L131/($BU131/$BU$611)</f>
        <v>2.2676347663517227</v>
      </c>
      <c r="BW131" s="12">
        <f t="shared" si="1"/>
        <v>-0.31053546749709116</v>
      </c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</row>
    <row r="132" spans="1:89" x14ac:dyDescent="0.2">
      <c r="A132" s="17" t="s">
        <v>308</v>
      </c>
      <c r="B132" s="18">
        <v>1.21</v>
      </c>
      <c r="C132" s="18" t="s">
        <v>184</v>
      </c>
      <c r="D132" s="18">
        <v>1.21</v>
      </c>
      <c r="E132" s="18" t="s">
        <v>184</v>
      </c>
      <c r="F132" s="18">
        <v>7.8</v>
      </c>
      <c r="G132" s="18" t="s">
        <v>184</v>
      </c>
      <c r="H132" s="18">
        <v>0.17</v>
      </c>
      <c r="I132" s="18">
        <v>0.44721801013673601</v>
      </c>
      <c r="J132" s="18" t="s">
        <v>184</v>
      </c>
      <c r="K132" s="18">
        <v>4.1904354778819197</v>
      </c>
      <c r="L132" s="18">
        <v>0.67500000000000004</v>
      </c>
      <c r="M132" s="18">
        <v>1.2170000000000001</v>
      </c>
      <c r="N132" s="18">
        <v>0.94002819999999998</v>
      </c>
      <c r="O132" s="18">
        <v>0.83499999999999996</v>
      </c>
      <c r="P132" s="18">
        <v>0.62664120000000001</v>
      </c>
      <c r="Q132" s="18">
        <v>0.99066670000000001</v>
      </c>
      <c r="R132" s="18">
        <v>0.88759960000000004</v>
      </c>
      <c r="S132" s="18">
        <v>399.19</v>
      </c>
      <c r="T132" s="18" t="s">
        <v>184</v>
      </c>
      <c r="U132" s="18" t="s">
        <v>184</v>
      </c>
      <c r="V132" s="18">
        <v>383.84</v>
      </c>
      <c r="W132" s="18">
        <v>278.73</v>
      </c>
      <c r="X132" s="18" t="s">
        <v>184</v>
      </c>
      <c r="Y132" s="18">
        <v>115</v>
      </c>
      <c r="Z132" s="18">
        <v>292</v>
      </c>
      <c r="AA132" s="18">
        <v>98</v>
      </c>
      <c r="AB132" s="18" t="s">
        <v>184</v>
      </c>
      <c r="AC132" s="18" t="s">
        <v>184</v>
      </c>
      <c r="AD132" s="18">
        <v>25.696986183568701</v>
      </c>
      <c r="AE132" s="18">
        <v>58.4</v>
      </c>
      <c r="AF132" s="18">
        <v>51.8</v>
      </c>
      <c r="AG132" s="18">
        <v>121.59</v>
      </c>
      <c r="AH132" s="18" t="s">
        <v>184</v>
      </c>
      <c r="AI132" s="18" t="s">
        <v>184</v>
      </c>
      <c r="AJ132" s="18" t="s">
        <v>184</v>
      </c>
      <c r="AK132" s="18" t="s">
        <v>184</v>
      </c>
      <c r="AL132" s="18">
        <v>52.18</v>
      </c>
      <c r="AM132" s="18" t="s">
        <v>184</v>
      </c>
      <c r="AN132" s="18">
        <v>0.18920000000000001</v>
      </c>
      <c r="AO132" s="18">
        <v>0.159</v>
      </c>
      <c r="AP132" s="18">
        <v>1.3349</v>
      </c>
      <c r="AQ132" s="18">
        <v>0.416948409648916</v>
      </c>
      <c r="AR132" s="18" t="s">
        <v>184</v>
      </c>
      <c r="AS132" s="18">
        <v>2.7337288000000002</v>
      </c>
      <c r="AT132" s="18">
        <v>0.112215158</v>
      </c>
      <c r="AU132" s="18">
        <v>0.16755112</v>
      </c>
      <c r="AV132" s="18">
        <v>8.0500000000000002E-2</v>
      </c>
      <c r="AW132" s="18">
        <v>1074.77</v>
      </c>
      <c r="AX132" s="18">
        <v>42.99</v>
      </c>
      <c r="AY132" s="18">
        <v>43.5</v>
      </c>
      <c r="AZ132" s="18">
        <v>175</v>
      </c>
      <c r="BA132" s="18">
        <v>176.25414124668001</v>
      </c>
      <c r="BB132" s="18" t="s">
        <v>184</v>
      </c>
      <c r="BC132" s="18">
        <v>0.66449999999999998</v>
      </c>
      <c r="BD132" s="18" t="s">
        <v>184</v>
      </c>
      <c r="BE132" s="18">
        <v>0.41489999999999999</v>
      </c>
      <c r="BF132" s="18">
        <v>11</v>
      </c>
      <c r="BG132" s="18">
        <v>54</v>
      </c>
      <c r="BH132" s="18">
        <v>44</v>
      </c>
      <c r="BI132" s="18">
        <v>18.25</v>
      </c>
      <c r="BJ132" s="18">
        <v>31.5</v>
      </c>
      <c r="BK132" s="18">
        <v>617.293701171875</v>
      </c>
      <c r="BL132" s="18">
        <v>9.84</v>
      </c>
      <c r="BM132" s="18">
        <v>1597.9</v>
      </c>
      <c r="BN132" s="18">
        <v>291.60000000000002</v>
      </c>
      <c r="BO132" s="18">
        <v>3736.8</v>
      </c>
      <c r="BP132" s="18">
        <v>2846.2</v>
      </c>
      <c r="BQ132" s="18">
        <v>291.7</v>
      </c>
      <c r="BR132" s="18">
        <v>35.950000000000003</v>
      </c>
      <c r="BS132" s="18">
        <v>132.5</v>
      </c>
      <c r="BT132" s="18">
        <v>1.67</v>
      </c>
      <c r="BU132" s="33">
        <v>28.424795144817601</v>
      </c>
      <c r="BV132" s="12">
        <f>L132/($BU132/$BU$612)</f>
        <v>2.2523349367070682</v>
      </c>
      <c r="BW132" s="12">
        <f t="shared" si="1"/>
        <v>-0.28629363147264902</v>
      </c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</row>
    <row r="133" spans="1:89" x14ac:dyDescent="0.2">
      <c r="A133" s="14" t="s">
        <v>309</v>
      </c>
      <c r="B133" s="15">
        <v>1.21</v>
      </c>
      <c r="C133" s="15" t="s">
        <v>184</v>
      </c>
      <c r="D133" s="15">
        <v>1.21</v>
      </c>
      <c r="E133" s="15" t="s">
        <v>184</v>
      </c>
      <c r="F133" s="15">
        <v>7.8</v>
      </c>
      <c r="G133" s="15" t="s">
        <v>184</v>
      </c>
      <c r="H133" s="15">
        <v>0.17</v>
      </c>
      <c r="I133" s="15">
        <v>0.44721801013673601</v>
      </c>
      <c r="J133" s="15" t="s">
        <v>184</v>
      </c>
      <c r="K133" s="15">
        <v>4.1904354778819197</v>
      </c>
      <c r="L133" s="15">
        <v>0.67500000000000004</v>
      </c>
      <c r="M133" s="15">
        <v>1.2060999999999999</v>
      </c>
      <c r="N133" s="15">
        <v>0.92988729999999997</v>
      </c>
      <c r="O133" s="15">
        <v>0.83499999999999996</v>
      </c>
      <c r="P133" s="15">
        <v>0.62664120000000001</v>
      </c>
      <c r="Q133" s="15">
        <v>0.99066670000000001</v>
      </c>
      <c r="R133" s="15">
        <v>0.88759960000000004</v>
      </c>
      <c r="S133" s="15">
        <v>389.74</v>
      </c>
      <c r="T133" s="15" t="s">
        <v>184</v>
      </c>
      <c r="U133" s="15" t="s">
        <v>184</v>
      </c>
      <c r="V133" s="15">
        <v>383.37</v>
      </c>
      <c r="W133" s="15">
        <v>277.07</v>
      </c>
      <c r="X133" s="15" t="s">
        <v>184</v>
      </c>
      <c r="Y133" s="15">
        <v>118</v>
      </c>
      <c r="Z133" s="15">
        <v>288</v>
      </c>
      <c r="AA133" s="15">
        <v>102</v>
      </c>
      <c r="AB133" s="15" t="s">
        <v>184</v>
      </c>
      <c r="AC133" s="15" t="s">
        <v>184</v>
      </c>
      <c r="AD133" s="15">
        <v>25.739644285991499</v>
      </c>
      <c r="AE133" s="15">
        <v>58.4</v>
      </c>
      <c r="AF133" s="15">
        <v>51.8</v>
      </c>
      <c r="AG133" s="15">
        <v>123.95</v>
      </c>
      <c r="AH133" s="15" t="s">
        <v>184</v>
      </c>
      <c r="AI133" s="15" t="s">
        <v>184</v>
      </c>
      <c r="AJ133" s="15" t="s">
        <v>184</v>
      </c>
      <c r="AK133" s="15" t="s">
        <v>184</v>
      </c>
      <c r="AL133" s="15">
        <v>52.18</v>
      </c>
      <c r="AM133" s="15" t="s">
        <v>184</v>
      </c>
      <c r="AN133" s="15">
        <v>0.18190000000000001</v>
      </c>
      <c r="AO133" s="15">
        <v>0.15629999999999999</v>
      </c>
      <c r="AP133" s="15">
        <v>1.2979000000000001</v>
      </c>
      <c r="AQ133" s="15">
        <v>0.41911571831279898</v>
      </c>
      <c r="AR133" s="15" t="s">
        <v>184</v>
      </c>
      <c r="AS133" s="15">
        <v>2.7337288000000002</v>
      </c>
      <c r="AT133" s="15">
        <v>0.112215158</v>
      </c>
      <c r="AU133" s="15">
        <v>0.16755112</v>
      </c>
      <c r="AV133" s="15">
        <v>8.4199999999999997E-2</v>
      </c>
      <c r="AW133" s="15">
        <v>1047.3399999999999</v>
      </c>
      <c r="AX133" s="15">
        <v>42.99</v>
      </c>
      <c r="AY133" s="15">
        <v>44.44</v>
      </c>
      <c r="AZ133" s="15">
        <v>175</v>
      </c>
      <c r="BA133" s="15">
        <v>178.30072878273</v>
      </c>
      <c r="BB133" s="15" t="s">
        <v>184</v>
      </c>
      <c r="BC133" s="15">
        <v>0.66600000000000004</v>
      </c>
      <c r="BD133" s="15" t="s">
        <v>184</v>
      </c>
      <c r="BE133" s="15">
        <v>0.41199999999999998</v>
      </c>
      <c r="BF133" s="15">
        <v>11</v>
      </c>
      <c r="BG133" s="15">
        <v>54</v>
      </c>
      <c r="BH133" s="15">
        <v>44</v>
      </c>
      <c r="BI133" s="15">
        <v>18.25</v>
      </c>
      <c r="BJ133" s="15">
        <v>31.5</v>
      </c>
      <c r="BK133" s="15">
        <v>617.293701171875</v>
      </c>
      <c r="BL133" s="15">
        <v>9.84</v>
      </c>
      <c r="BM133" s="15">
        <v>1458</v>
      </c>
      <c r="BN133" s="15">
        <v>308.2</v>
      </c>
      <c r="BO133" s="15">
        <v>3542.8</v>
      </c>
      <c r="BP133" s="15">
        <v>2846.2</v>
      </c>
      <c r="BQ133" s="15">
        <v>293.2</v>
      </c>
      <c r="BR133" s="15">
        <v>35.42</v>
      </c>
      <c r="BS133" s="15">
        <v>132.5</v>
      </c>
      <c r="BT133" s="15">
        <v>1.6394</v>
      </c>
      <c r="BU133" s="34">
        <v>28.276704304326302</v>
      </c>
      <c r="BV133" s="12">
        <f>L133/($BU133/$BU$613)</f>
        <v>2.3630654019304185</v>
      </c>
      <c r="BW133" s="12">
        <f t="shared" si="1"/>
        <v>-0.32259868398334152</v>
      </c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</row>
    <row r="134" spans="1:89" x14ac:dyDescent="0.2">
      <c r="A134" s="17" t="s">
        <v>310</v>
      </c>
      <c r="B134" s="18">
        <v>1.21</v>
      </c>
      <c r="C134" s="18" t="s">
        <v>184</v>
      </c>
      <c r="D134" s="18">
        <v>1.21</v>
      </c>
      <c r="E134" s="18" t="s">
        <v>184</v>
      </c>
      <c r="F134" s="18">
        <v>7.8</v>
      </c>
      <c r="G134" s="18" t="s">
        <v>184</v>
      </c>
      <c r="H134" s="18">
        <v>0.17</v>
      </c>
      <c r="I134" s="18">
        <v>0.44721801013673601</v>
      </c>
      <c r="J134" s="18" t="s">
        <v>184</v>
      </c>
      <c r="K134" s="18">
        <v>4.1904354778819197</v>
      </c>
      <c r="L134" s="18">
        <v>0.67500000000000004</v>
      </c>
      <c r="M134" s="18">
        <v>1.2121</v>
      </c>
      <c r="N134" s="18">
        <v>0.9424534</v>
      </c>
      <c r="O134" s="18">
        <v>0.83499999999999996</v>
      </c>
      <c r="P134" s="18">
        <v>0.62664120000000001</v>
      </c>
      <c r="Q134" s="18">
        <v>0.99066670000000001</v>
      </c>
      <c r="R134" s="18">
        <v>0.88759960000000004</v>
      </c>
      <c r="S134" s="18">
        <v>389.74</v>
      </c>
      <c r="T134" s="18" t="s">
        <v>184</v>
      </c>
      <c r="U134" s="18" t="s">
        <v>184</v>
      </c>
      <c r="V134" s="18">
        <v>385.73</v>
      </c>
      <c r="W134" s="18">
        <v>261.01</v>
      </c>
      <c r="X134" s="18" t="s">
        <v>184</v>
      </c>
      <c r="Y134" s="18">
        <v>122</v>
      </c>
      <c r="Z134" s="18">
        <v>290</v>
      </c>
      <c r="AA134" s="18">
        <v>106</v>
      </c>
      <c r="AB134" s="18" t="s">
        <v>184</v>
      </c>
      <c r="AC134" s="18" t="s">
        <v>184</v>
      </c>
      <c r="AD134" s="18">
        <v>25.863846571129599</v>
      </c>
      <c r="AE134" s="18">
        <v>58.4</v>
      </c>
      <c r="AF134" s="18">
        <v>51.8</v>
      </c>
      <c r="AG134" s="18">
        <v>124.93</v>
      </c>
      <c r="AH134" s="18" t="s">
        <v>184</v>
      </c>
      <c r="AI134" s="18" t="s">
        <v>184</v>
      </c>
      <c r="AJ134" s="18" t="s">
        <v>184</v>
      </c>
      <c r="AK134" s="18" t="s">
        <v>184</v>
      </c>
      <c r="AL134" s="18">
        <v>52.54</v>
      </c>
      <c r="AM134" s="18" t="s">
        <v>184</v>
      </c>
      <c r="AN134" s="18">
        <v>0.1479</v>
      </c>
      <c r="AO134" s="18">
        <v>0.1696</v>
      </c>
      <c r="AP134" s="18">
        <v>1.2927999999999999</v>
      </c>
      <c r="AQ134" s="18">
        <v>0.42126657604384199</v>
      </c>
      <c r="AR134" s="18" t="s">
        <v>184</v>
      </c>
      <c r="AS134" s="18">
        <v>2.7337288000000002</v>
      </c>
      <c r="AT134" s="18">
        <v>0.112215158</v>
      </c>
      <c r="AU134" s="18">
        <v>0.16755112</v>
      </c>
      <c r="AV134" s="18">
        <v>8.4199999999999997E-2</v>
      </c>
      <c r="AW134" s="18">
        <v>1065.43</v>
      </c>
      <c r="AX134" s="18">
        <v>42.99</v>
      </c>
      <c r="AY134" s="18">
        <v>44.44</v>
      </c>
      <c r="AZ134" s="18">
        <v>175</v>
      </c>
      <c r="BA134" s="18">
        <v>178.30072878273</v>
      </c>
      <c r="BB134" s="18" t="s">
        <v>184</v>
      </c>
      <c r="BC134" s="18">
        <v>0.67210000000000003</v>
      </c>
      <c r="BD134" s="18" t="s">
        <v>184</v>
      </c>
      <c r="BE134" s="18">
        <v>0.38290000000000002</v>
      </c>
      <c r="BF134" s="18">
        <v>11</v>
      </c>
      <c r="BG134" s="18">
        <v>54</v>
      </c>
      <c r="BH134" s="18">
        <v>41</v>
      </c>
      <c r="BI134" s="18">
        <v>18.25</v>
      </c>
      <c r="BJ134" s="18">
        <v>31.5</v>
      </c>
      <c r="BK134" s="18">
        <v>617.293701171875</v>
      </c>
      <c r="BL134" s="18">
        <v>9.84</v>
      </c>
      <c r="BM134" s="18">
        <v>1366.6</v>
      </c>
      <c r="BN134" s="18">
        <v>300.7</v>
      </c>
      <c r="BO134" s="18">
        <v>3498.7</v>
      </c>
      <c r="BP134" s="18">
        <v>2846.2</v>
      </c>
      <c r="BQ134" s="18">
        <v>298.10000000000002</v>
      </c>
      <c r="BR134" s="18">
        <v>35.32</v>
      </c>
      <c r="BS134" s="18">
        <v>132.5</v>
      </c>
      <c r="BT134" s="18">
        <v>1.6866000000000001</v>
      </c>
      <c r="BU134" s="33">
        <v>28.397916908352599</v>
      </c>
      <c r="BV134" s="12">
        <f>L134/($BU134/$BU$614)</f>
        <v>2.4519498151931454</v>
      </c>
      <c r="BW134" s="12">
        <f t="shared" si="1"/>
        <v>-0.34397036956715193</v>
      </c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</row>
    <row r="135" spans="1:89" x14ac:dyDescent="0.2">
      <c r="A135" s="14" t="s">
        <v>311</v>
      </c>
      <c r="B135" s="15">
        <v>1.21</v>
      </c>
      <c r="C135" s="15" t="s">
        <v>184</v>
      </c>
      <c r="D135" s="15">
        <v>1.21</v>
      </c>
      <c r="E135" s="15" t="s">
        <v>184</v>
      </c>
      <c r="F135" s="15">
        <v>7.8</v>
      </c>
      <c r="G135" s="15" t="s">
        <v>184</v>
      </c>
      <c r="H135" s="15">
        <v>0.17</v>
      </c>
      <c r="I135" s="15">
        <v>0.44721801013673601</v>
      </c>
      <c r="J135" s="15" t="s">
        <v>184</v>
      </c>
      <c r="K135" s="15">
        <v>4.1904354778819197</v>
      </c>
      <c r="L135" s="15">
        <v>0.67500000000000004</v>
      </c>
      <c r="M135" s="15">
        <v>1.1828000000000001</v>
      </c>
      <c r="N135" s="15">
        <v>0.94465779999999999</v>
      </c>
      <c r="O135" s="15">
        <v>0.83499999999999996</v>
      </c>
      <c r="P135" s="15">
        <v>0.62664120000000001</v>
      </c>
      <c r="Q135" s="15">
        <v>0.99066670000000001</v>
      </c>
      <c r="R135" s="15">
        <v>0.88759960000000004</v>
      </c>
      <c r="S135" s="15">
        <v>377.93</v>
      </c>
      <c r="T135" s="15" t="s">
        <v>184</v>
      </c>
      <c r="U135" s="15" t="s">
        <v>184</v>
      </c>
      <c r="V135" s="15">
        <v>392.11</v>
      </c>
      <c r="W135" s="15">
        <v>240.22</v>
      </c>
      <c r="X135" s="15" t="s">
        <v>184</v>
      </c>
      <c r="Y135" s="15">
        <v>120</v>
      </c>
      <c r="Z135" s="15">
        <v>270</v>
      </c>
      <c r="AA135" s="15">
        <v>107</v>
      </c>
      <c r="AB135" s="15" t="s">
        <v>184</v>
      </c>
      <c r="AC135" s="15" t="s">
        <v>184</v>
      </c>
      <c r="AD135" s="15">
        <v>26.236915759324901</v>
      </c>
      <c r="AE135" s="15">
        <v>58.4</v>
      </c>
      <c r="AF135" s="15">
        <v>51.8</v>
      </c>
      <c r="AG135" s="15">
        <v>128.08000000000001</v>
      </c>
      <c r="AH135" s="15" t="s">
        <v>184</v>
      </c>
      <c r="AI135" s="15" t="s">
        <v>184</v>
      </c>
      <c r="AJ135" s="15" t="s">
        <v>184</v>
      </c>
      <c r="AK135" s="15" t="s">
        <v>184</v>
      </c>
      <c r="AL135" s="15">
        <v>54.01</v>
      </c>
      <c r="AM135" s="15" t="s">
        <v>184</v>
      </c>
      <c r="AN135" s="15">
        <v>0.1598</v>
      </c>
      <c r="AO135" s="15">
        <v>0.1696</v>
      </c>
      <c r="AP135" s="15">
        <v>1.2468999999999999</v>
      </c>
      <c r="AQ135" s="15">
        <v>0.42290249237789501</v>
      </c>
      <c r="AR135" s="15" t="s">
        <v>184</v>
      </c>
      <c r="AS135" s="15">
        <v>2.7337288000000002</v>
      </c>
      <c r="AT135" s="15">
        <v>0.112215158</v>
      </c>
      <c r="AU135" s="15">
        <v>0.16755112</v>
      </c>
      <c r="AV135" s="15">
        <v>8.4099999999999994E-2</v>
      </c>
      <c r="AW135" s="15">
        <v>1082.5999999999999</v>
      </c>
      <c r="AX135" s="15">
        <v>42.99</v>
      </c>
      <c r="AY135" s="15">
        <v>44.44</v>
      </c>
      <c r="AZ135" s="15">
        <v>175</v>
      </c>
      <c r="BA135" s="15">
        <v>178.30072878273</v>
      </c>
      <c r="BB135" s="15" t="s">
        <v>184</v>
      </c>
      <c r="BC135" s="15">
        <v>0.68259999999999998</v>
      </c>
      <c r="BD135" s="15" t="s">
        <v>184</v>
      </c>
      <c r="BE135" s="15">
        <v>0.37130000000000002</v>
      </c>
      <c r="BF135" s="15">
        <v>11</v>
      </c>
      <c r="BG135" s="15">
        <v>54</v>
      </c>
      <c r="BH135" s="15">
        <v>41</v>
      </c>
      <c r="BI135" s="15">
        <v>18.25</v>
      </c>
      <c r="BJ135" s="15">
        <v>31.5</v>
      </c>
      <c r="BK135" s="15">
        <v>617.293701171875</v>
      </c>
      <c r="BL135" s="15">
        <v>9.84</v>
      </c>
      <c r="BM135" s="15">
        <v>1266.5</v>
      </c>
      <c r="BN135" s="15">
        <v>285.39999999999998</v>
      </c>
      <c r="BO135" s="15">
        <v>3620</v>
      </c>
      <c r="BP135" s="15">
        <v>2846.2</v>
      </c>
      <c r="BQ135" s="15">
        <v>298.10000000000002</v>
      </c>
      <c r="BR135" s="15">
        <v>35.380000000000003</v>
      </c>
      <c r="BS135" s="15">
        <v>132.5</v>
      </c>
      <c r="BT135" s="15">
        <v>1.7977000000000001</v>
      </c>
      <c r="BU135" s="34">
        <v>28.167301799230501</v>
      </c>
      <c r="BV135" s="12">
        <f>L135/($BU135/$BU$615)</f>
        <v>2.475144889038797</v>
      </c>
      <c r="BW135" s="12">
        <f t="shared" si="1"/>
        <v>-0.31839252696982323</v>
      </c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</row>
    <row r="136" spans="1:89" x14ac:dyDescent="0.2">
      <c r="A136" s="17" t="s">
        <v>312</v>
      </c>
      <c r="B136" s="18">
        <v>1.21</v>
      </c>
      <c r="C136" s="18" t="s">
        <v>184</v>
      </c>
      <c r="D136" s="18">
        <v>1.21</v>
      </c>
      <c r="E136" s="18" t="s">
        <v>184</v>
      </c>
      <c r="F136" s="18">
        <v>7.8</v>
      </c>
      <c r="G136" s="18" t="s">
        <v>184</v>
      </c>
      <c r="H136" s="18">
        <v>0.17</v>
      </c>
      <c r="I136" s="18">
        <v>0.44721801013673601</v>
      </c>
      <c r="J136" s="18" t="s">
        <v>184</v>
      </c>
      <c r="K136" s="18">
        <v>4.1904354778819197</v>
      </c>
      <c r="L136" s="18">
        <v>0.67500000000000004</v>
      </c>
      <c r="M136" s="18">
        <v>1.1603000000000001</v>
      </c>
      <c r="N136" s="18">
        <v>0.93870549999999997</v>
      </c>
      <c r="O136" s="18">
        <v>0.83499999999999996</v>
      </c>
      <c r="P136" s="18">
        <v>0.62664120000000001</v>
      </c>
      <c r="Q136" s="18">
        <v>0.99066670000000001</v>
      </c>
      <c r="R136" s="18">
        <v>0.88759960000000004</v>
      </c>
      <c r="S136" s="18">
        <v>381</v>
      </c>
      <c r="T136" s="18" t="s">
        <v>184</v>
      </c>
      <c r="U136" s="18" t="s">
        <v>184</v>
      </c>
      <c r="V136" s="18">
        <v>364.47</v>
      </c>
      <c r="W136" s="18">
        <v>226.29</v>
      </c>
      <c r="X136" s="18" t="s">
        <v>184</v>
      </c>
      <c r="Y136" s="18">
        <v>119</v>
      </c>
      <c r="Z136" s="18">
        <v>276</v>
      </c>
      <c r="AA136" s="18">
        <v>106</v>
      </c>
      <c r="AB136" s="18" t="s">
        <v>184</v>
      </c>
      <c r="AC136" s="18" t="s">
        <v>184</v>
      </c>
      <c r="AD136" s="18">
        <v>26.7685815676757</v>
      </c>
      <c r="AE136" s="18">
        <v>58.4</v>
      </c>
      <c r="AF136" s="18">
        <v>51.8</v>
      </c>
      <c r="AG136" s="18">
        <v>125.72</v>
      </c>
      <c r="AH136" s="18" t="s">
        <v>184</v>
      </c>
      <c r="AI136" s="18" t="s">
        <v>184</v>
      </c>
      <c r="AJ136" s="18" t="s">
        <v>184</v>
      </c>
      <c r="AK136" s="18" t="s">
        <v>184</v>
      </c>
      <c r="AL136" s="18">
        <v>56.22</v>
      </c>
      <c r="AM136" s="18" t="s">
        <v>184</v>
      </c>
      <c r="AN136" s="18">
        <v>0.1618</v>
      </c>
      <c r="AO136" s="18">
        <v>0.1696</v>
      </c>
      <c r="AP136" s="18">
        <v>1.28</v>
      </c>
      <c r="AQ136" s="18">
        <v>0.42420408000849802</v>
      </c>
      <c r="AR136" s="18" t="s">
        <v>184</v>
      </c>
      <c r="AS136" s="18">
        <v>2.7337288000000002</v>
      </c>
      <c r="AT136" s="18">
        <v>0.112215158</v>
      </c>
      <c r="AU136" s="18">
        <v>0.16755112</v>
      </c>
      <c r="AV136" s="18">
        <v>8.5300000000000001E-2</v>
      </c>
      <c r="AW136" s="18">
        <v>1071.75</v>
      </c>
      <c r="AX136" s="18">
        <v>42.99</v>
      </c>
      <c r="AY136" s="18">
        <v>44.44</v>
      </c>
      <c r="AZ136" s="18">
        <v>175</v>
      </c>
      <c r="BA136" s="18">
        <v>178.30072878273</v>
      </c>
      <c r="BB136" s="18" t="s">
        <v>184</v>
      </c>
      <c r="BC136" s="18">
        <v>0.69179999999999997</v>
      </c>
      <c r="BD136" s="18" t="s">
        <v>184</v>
      </c>
      <c r="BE136" s="18">
        <v>0.3649</v>
      </c>
      <c r="BF136" s="18">
        <v>11</v>
      </c>
      <c r="BG136" s="18">
        <v>54</v>
      </c>
      <c r="BH136" s="18">
        <v>41</v>
      </c>
      <c r="BI136" s="18">
        <v>18.25</v>
      </c>
      <c r="BJ136" s="18">
        <v>31.5</v>
      </c>
      <c r="BK136" s="18">
        <v>617.293701171875</v>
      </c>
      <c r="BL136" s="18">
        <v>9.84</v>
      </c>
      <c r="BM136" s="18">
        <v>1246.9000000000001</v>
      </c>
      <c r="BN136" s="18">
        <v>284.8</v>
      </c>
      <c r="BO136" s="18">
        <v>3646.4</v>
      </c>
      <c r="BP136" s="18">
        <v>2846.2</v>
      </c>
      <c r="BQ136" s="18">
        <v>300</v>
      </c>
      <c r="BR136" s="18">
        <v>36.19</v>
      </c>
      <c r="BS136" s="18">
        <v>132.5</v>
      </c>
      <c r="BT136" s="18">
        <v>1.8016000000000001</v>
      </c>
      <c r="BU136" s="33">
        <v>27.9467558215267</v>
      </c>
      <c r="BV136" s="12">
        <f>L136/($BU136/$BU$616)</f>
        <v>2.4840489199554665</v>
      </c>
      <c r="BW136" s="12">
        <f t="shared" si="1"/>
        <v>-0.28110769064197</v>
      </c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</row>
    <row r="137" spans="1:89" x14ac:dyDescent="0.2">
      <c r="A137" s="14" t="s">
        <v>313</v>
      </c>
      <c r="B137" s="15">
        <v>1.21</v>
      </c>
      <c r="C137" s="15" t="s">
        <v>184</v>
      </c>
      <c r="D137" s="15">
        <v>1.21</v>
      </c>
      <c r="E137" s="15" t="s">
        <v>184</v>
      </c>
      <c r="F137" s="15">
        <v>7.8</v>
      </c>
      <c r="G137" s="15" t="s">
        <v>184</v>
      </c>
      <c r="H137" s="15">
        <v>0.17</v>
      </c>
      <c r="I137" s="15">
        <v>0.44721801013673601</v>
      </c>
      <c r="J137" s="15" t="s">
        <v>184</v>
      </c>
      <c r="K137" s="15">
        <v>4.1904354778819197</v>
      </c>
      <c r="L137" s="15">
        <v>0.67500000000000004</v>
      </c>
      <c r="M137" s="15">
        <v>1.1196999999999999</v>
      </c>
      <c r="N137" s="15">
        <v>0.94157150000000001</v>
      </c>
      <c r="O137" s="15">
        <v>0.83499999999999996</v>
      </c>
      <c r="P137" s="15">
        <v>0.62664120000000001</v>
      </c>
      <c r="Q137" s="15">
        <v>0.99066670000000001</v>
      </c>
      <c r="R137" s="15">
        <v>0.88759960000000004</v>
      </c>
      <c r="S137" s="15">
        <v>398.48</v>
      </c>
      <c r="T137" s="15" t="s">
        <v>184</v>
      </c>
      <c r="U137" s="15" t="s">
        <v>184</v>
      </c>
      <c r="V137" s="15">
        <v>390.22</v>
      </c>
      <c r="W137" s="15">
        <v>257.47000000000003</v>
      </c>
      <c r="X137" s="15" t="s">
        <v>184</v>
      </c>
      <c r="Y137" s="15">
        <v>123</v>
      </c>
      <c r="Z137" s="15">
        <v>304</v>
      </c>
      <c r="AA137" s="15">
        <v>104</v>
      </c>
      <c r="AB137" s="15" t="s">
        <v>184</v>
      </c>
      <c r="AC137" s="15" t="s">
        <v>184</v>
      </c>
      <c r="AD137" s="15">
        <v>27.368679832396399</v>
      </c>
      <c r="AE137" s="15">
        <v>58.4</v>
      </c>
      <c r="AF137" s="15">
        <v>51.8</v>
      </c>
      <c r="AG137" s="15">
        <v>124.44</v>
      </c>
      <c r="AH137" s="15" t="s">
        <v>184</v>
      </c>
      <c r="AI137" s="15" t="s">
        <v>184</v>
      </c>
      <c r="AJ137" s="15" t="s">
        <v>184</v>
      </c>
      <c r="AK137" s="15" t="s">
        <v>184</v>
      </c>
      <c r="AL137" s="15">
        <v>58.79</v>
      </c>
      <c r="AM137" s="15" t="s">
        <v>184</v>
      </c>
      <c r="AN137" s="15">
        <v>0.16930000000000001</v>
      </c>
      <c r="AO137" s="15">
        <v>0.1696</v>
      </c>
      <c r="AP137" s="15">
        <v>1.284</v>
      </c>
      <c r="AQ137" s="15">
        <v>0.42533402559053501</v>
      </c>
      <c r="AR137" s="15" t="s">
        <v>184</v>
      </c>
      <c r="AS137" s="15">
        <v>2.7337288000000002</v>
      </c>
      <c r="AT137" s="15">
        <v>0.112215158</v>
      </c>
      <c r="AU137" s="15">
        <v>0.16755112</v>
      </c>
      <c r="AV137" s="15">
        <v>8.6599999999999996E-2</v>
      </c>
      <c r="AW137" s="15">
        <v>1025.76</v>
      </c>
      <c r="AX137" s="15">
        <v>42.99</v>
      </c>
      <c r="AY137" s="15">
        <v>44.44</v>
      </c>
      <c r="AZ137" s="15">
        <v>175</v>
      </c>
      <c r="BA137" s="15">
        <v>178.30072878273</v>
      </c>
      <c r="BB137" s="15" t="s">
        <v>184</v>
      </c>
      <c r="BC137" s="15">
        <v>0.69769999999999999</v>
      </c>
      <c r="BD137" s="15" t="s">
        <v>184</v>
      </c>
      <c r="BE137" s="15">
        <v>0.34810000000000002</v>
      </c>
      <c r="BF137" s="15">
        <v>11</v>
      </c>
      <c r="BG137" s="15">
        <v>54</v>
      </c>
      <c r="BH137" s="15">
        <v>41</v>
      </c>
      <c r="BI137" s="15">
        <v>18.25</v>
      </c>
      <c r="BJ137" s="15">
        <v>31.5</v>
      </c>
      <c r="BK137" s="15">
        <v>617.293701171875</v>
      </c>
      <c r="BL137" s="15">
        <v>9.84</v>
      </c>
      <c r="BM137" s="15">
        <v>1142.4000000000001</v>
      </c>
      <c r="BN137" s="15">
        <v>285.2</v>
      </c>
      <c r="BO137" s="15">
        <v>3668.5</v>
      </c>
      <c r="BP137" s="15">
        <v>2846.2</v>
      </c>
      <c r="BQ137" s="15">
        <v>296.5</v>
      </c>
      <c r="BR137" s="15">
        <v>37.520000000000003</v>
      </c>
      <c r="BS137" s="15">
        <v>132.5</v>
      </c>
      <c r="BT137" s="15">
        <v>1.7458</v>
      </c>
      <c r="BU137" s="34">
        <v>27.626128689254401</v>
      </c>
      <c r="BV137" s="12">
        <f>L137/($BU137/$BU$617)</f>
        <v>2.5232272482604419</v>
      </c>
      <c r="BW137" s="12">
        <f t="shared" si="1"/>
        <v>-0.23853473523412258</v>
      </c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</row>
    <row r="138" spans="1:89" x14ac:dyDescent="0.2">
      <c r="A138" s="17" t="s">
        <v>314</v>
      </c>
      <c r="B138" s="18">
        <v>1.21</v>
      </c>
      <c r="C138" s="18" t="s">
        <v>184</v>
      </c>
      <c r="D138" s="18">
        <v>1.21</v>
      </c>
      <c r="E138" s="18" t="s">
        <v>184</v>
      </c>
      <c r="F138" s="18">
        <v>7.8</v>
      </c>
      <c r="G138" s="18" t="s">
        <v>184</v>
      </c>
      <c r="H138" s="18">
        <v>0.17</v>
      </c>
      <c r="I138" s="18">
        <v>0.44721801013673601</v>
      </c>
      <c r="J138" s="18" t="s">
        <v>184</v>
      </c>
      <c r="K138" s="18">
        <v>4.1904354778819197</v>
      </c>
      <c r="L138" s="18">
        <v>0.67500000000000004</v>
      </c>
      <c r="M138" s="18">
        <v>1.0278</v>
      </c>
      <c r="N138" s="18">
        <v>0.91599850000000005</v>
      </c>
      <c r="O138" s="18">
        <v>0.83499999999999996</v>
      </c>
      <c r="P138" s="18">
        <v>0.62664120000000001</v>
      </c>
      <c r="Q138" s="18">
        <v>0.99066670000000001</v>
      </c>
      <c r="R138" s="18">
        <v>0.88759960000000004</v>
      </c>
      <c r="S138" s="18">
        <v>401.56</v>
      </c>
      <c r="T138" s="18" t="s">
        <v>184</v>
      </c>
      <c r="U138" s="18" t="s">
        <v>184</v>
      </c>
      <c r="V138" s="18">
        <v>406.28</v>
      </c>
      <c r="W138" s="18">
        <v>269.99</v>
      </c>
      <c r="X138" s="18" t="s">
        <v>184</v>
      </c>
      <c r="Y138" s="18">
        <v>125</v>
      </c>
      <c r="Z138" s="18">
        <v>330</v>
      </c>
      <c r="AA138" s="18">
        <v>105</v>
      </c>
      <c r="AB138" s="18" t="s">
        <v>184</v>
      </c>
      <c r="AC138" s="18" t="s">
        <v>184</v>
      </c>
      <c r="AD138" s="18">
        <v>27.880192790194801</v>
      </c>
      <c r="AE138" s="18">
        <v>58.4</v>
      </c>
      <c r="AF138" s="18">
        <v>51.8</v>
      </c>
      <c r="AG138" s="18">
        <v>124.84</v>
      </c>
      <c r="AH138" s="18" t="s">
        <v>184</v>
      </c>
      <c r="AI138" s="18" t="s">
        <v>184</v>
      </c>
      <c r="AJ138" s="18" t="s">
        <v>184</v>
      </c>
      <c r="AK138" s="18" t="s">
        <v>184</v>
      </c>
      <c r="AL138" s="18">
        <v>60.99</v>
      </c>
      <c r="AM138" s="18" t="s">
        <v>184</v>
      </c>
      <c r="AN138" s="18">
        <v>0.1497</v>
      </c>
      <c r="AO138" s="18">
        <v>0.1696</v>
      </c>
      <c r="AP138" s="18">
        <v>1.2703</v>
      </c>
      <c r="AQ138" s="18">
        <v>0.42698901739871198</v>
      </c>
      <c r="AR138" s="18" t="s">
        <v>184</v>
      </c>
      <c r="AS138" s="18">
        <v>2.7337288000000002</v>
      </c>
      <c r="AT138" s="18">
        <v>0.112215158</v>
      </c>
      <c r="AU138" s="18">
        <v>0.16314187999999999</v>
      </c>
      <c r="AV138" s="18">
        <v>9.01E-2</v>
      </c>
      <c r="AW138" s="18">
        <v>1057.02</v>
      </c>
      <c r="AX138" s="18">
        <v>42.99</v>
      </c>
      <c r="AY138" s="18">
        <v>44.44</v>
      </c>
      <c r="AZ138" s="18">
        <v>175</v>
      </c>
      <c r="BA138" s="18">
        <v>178.30072878273</v>
      </c>
      <c r="BB138" s="18" t="s">
        <v>184</v>
      </c>
      <c r="BC138" s="18">
        <v>0.70899999999999996</v>
      </c>
      <c r="BD138" s="18" t="s">
        <v>184</v>
      </c>
      <c r="BE138" s="18">
        <v>0.37409999999999999</v>
      </c>
      <c r="BF138" s="18">
        <v>11</v>
      </c>
      <c r="BG138" s="18">
        <v>54</v>
      </c>
      <c r="BH138" s="18">
        <v>41</v>
      </c>
      <c r="BI138" s="18">
        <v>18.25</v>
      </c>
      <c r="BJ138" s="18">
        <v>31.5</v>
      </c>
      <c r="BK138" s="18">
        <v>617.293701171875</v>
      </c>
      <c r="BL138" s="18">
        <v>9.84</v>
      </c>
      <c r="BM138" s="18">
        <v>1085.3</v>
      </c>
      <c r="BN138" s="18">
        <v>279.89999999999998</v>
      </c>
      <c r="BO138" s="18">
        <v>3615.6</v>
      </c>
      <c r="BP138" s="18">
        <v>2846.2</v>
      </c>
      <c r="BQ138" s="18">
        <v>293.2</v>
      </c>
      <c r="BR138" s="18">
        <v>37.44</v>
      </c>
      <c r="BS138" s="18">
        <v>132.5</v>
      </c>
      <c r="BT138" s="18">
        <v>1.7604</v>
      </c>
      <c r="BU138" s="33">
        <v>26.718152830442499</v>
      </c>
      <c r="BV138" s="12">
        <f>L138/($BU138/$BU$618)</f>
        <v>2.6973365780691601</v>
      </c>
      <c r="BW138" s="12">
        <f t="shared" si="1"/>
        <v>-0.22695308876270887</v>
      </c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</row>
    <row r="139" spans="1:89" x14ac:dyDescent="0.2">
      <c r="A139" s="14" t="s">
        <v>315</v>
      </c>
      <c r="B139" s="15">
        <v>1.21</v>
      </c>
      <c r="C139" s="15" t="s">
        <v>184</v>
      </c>
      <c r="D139" s="15">
        <v>1.21</v>
      </c>
      <c r="E139" s="15" t="s">
        <v>184</v>
      </c>
      <c r="F139" s="15">
        <v>7.8</v>
      </c>
      <c r="G139" s="15" t="s">
        <v>184</v>
      </c>
      <c r="H139" s="15">
        <v>0.17</v>
      </c>
      <c r="I139" s="15">
        <v>0.44721801013673601</v>
      </c>
      <c r="J139" s="15" t="s">
        <v>184</v>
      </c>
      <c r="K139" s="15">
        <v>4.1904354778819197</v>
      </c>
      <c r="L139" s="15">
        <v>0.67500000000000004</v>
      </c>
      <c r="M139" s="15">
        <v>0.97750000000000004</v>
      </c>
      <c r="N139" s="15">
        <v>0.91908489999999998</v>
      </c>
      <c r="O139" s="15">
        <v>0.83499999999999996</v>
      </c>
      <c r="P139" s="15">
        <v>0.62664120000000001</v>
      </c>
      <c r="Q139" s="15">
        <v>0.99066670000000001</v>
      </c>
      <c r="R139" s="15">
        <v>0.88759960000000004</v>
      </c>
      <c r="S139" s="15">
        <v>403.92</v>
      </c>
      <c r="T139" s="15" t="s">
        <v>184</v>
      </c>
      <c r="U139" s="15" t="s">
        <v>184</v>
      </c>
      <c r="V139" s="15">
        <v>437.69</v>
      </c>
      <c r="W139" s="15">
        <v>271.64</v>
      </c>
      <c r="X139" s="15" t="s">
        <v>184</v>
      </c>
      <c r="Y139" s="15">
        <v>121</v>
      </c>
      <c r="Z139" s="15">
        <v>311</v>
      </c>
      <c r="AA139" s="15">
        <v>106</v>
      </c>
      <c r="AB139" s="15" t="s">
        <v>184</v>
      </c>
      <c r="AC139" s="15" t="s">
        <v>184</v>
      </c>
      <c r="AD139" s="15">
        <v>28.3863632112079</v>
      </c>
      <c r="AE139" s="15">
        <v>58.4</v>
      </c>
      <c r="AF139" s="15">
        <v>51.8</v>
      </c>
      <c r="AG139" s="15">
        <v>120.42</v>
      </c>
      <c r="AH139" s="15" t="s">
        <v>184</v>
      </c>
      <c r="AI139" s="15" t="s">
        <v>184</v>
      </c>
      <c r="AJ139" s="15" t="s">
        <v>184</v>
      </c>
      <c r="AK139" s="15" t="s">
        <v>184</v>
      </c>
      <c r="AL139" s="15">
        <v>63.2</v>
      </c>
      <c r="AM139" s="15" t="s">
        <v>184</v>
      </c>
      <c r="AN139" s="15">
        <v>0.1285</v>
      </c>
      <c r="AO139" s="15">
        <v>0.19339999999999999</v>
      </c>
      <c r="AP139" s="15">
        <v>1.3069</v>
      </c>
      <c r="AQ139" s="15">
        <v>0.42864878673822399</v>
      </c>
      <c r="AR139" s="15" t="s">
        <v>184</v>
      </c>
      <c r="AS139" s="15">
        <v>2.7337288000000002</v>
      </c>
      <c r="AT139" s="15">
        <v>0.112215158</v>
      </c>
      <c r="AU139" s="15">
        <v>0.16534650000000001</v>
      </c>
      <c r="AV139" s="15">
        <v>9.06E-2</v>
      </c>
      <c r="AW139" s="15">
        <v>1063.19</v>
      </c>
      <c r="AX139" s="15">
        <v>42.99</v>
      </c>
      <c r="AY139" s="15">
        <v>44.44</v>
      </c>
      <c r="AZ139" s="15">
        <v>175</v>
      </c>
      <c r="BA139" s="15">
        <v>178.30072878273</v>
      </c>
      <c r="BB139" s="15" t="s">
        <v>184</v>
      </c>
      <c r="BC139" s="15">
        <v>0.71650000000000003</v>
      </c>
      <c r="BD139" s="15" t="s">
        <v>184</v>
      </c>
      <c r="BE139" s="15">
        <v>0.37040000000000001</v>
      </c>
      <c r="BF139" s="15">
        <v>11</v>
      </c>
      <c r="BG139" s="15">
        <v>54</v>
      </c>
      <c r="BH139" s="15">
        <v>41</v>
      </c>
      <c r="BI139" s="15">
        <v>18.25</v>
      </c>
      <c r="BJ139" s="15">
        <v>31.5</v>
      </c>
      <c r="BK139" s="15">
        <v>617.293701171875</v>
      </c>
      <c r="BL139" s="15">
        <v>9.84</v>
      </c>
      <c r="BM139" s="15">
        <v>1045.7</v>
      </c>
      <c r="BN139" s="15">
        <v>276.7</v>
      </c>
      <c r="BO139" s="15">
        <v>3496.5</v>
      </c>
      <c r="BP139" s="15">
        <v>2846.2</v>
      </c>
      <c r="BQ139" s="15">
        <v>289.2</v>
      </c>
      <c r="BR139" s="15">
        <v>37.44</v>
      </c>
      <c r="BS139" s="15">
        <v>132.5</v>
      </c>
      <c r="BT139" s="15">
        <v>1.6348</v>
      </c>
      <c r="BU139" s="34">
        <v>26.318283527987202</v>
      </c>
      <c r="BV139" s="12">
        <f>L139/($BU139/$BU$619)</f>
        <v>2.8613885493764477</v>
      </c>
      <c r="BW139" s="12">
        <f t="shared" si="1"/>
        <v>-0.16219221843739823</v>
      </c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</row>
    <row r="140" spans="1:89" x14ac:dyDescent="0.2">
      <c r="A140" s="17" t="s">
        <v>316</v>
      </c>
      <c r="B140" s="18">
        <v>1.64</v>
      </c>
      <c r="C140" s="18" t="s">
        <v>184</v>
      </c>
      <c r="D140" s="18">
        <v>1.64</v>
      </c>
      <c r="E140" s="18" t="s">
        <v>184</v>
      </c>
      <c r="F140" s="18">
        <v>8.68</v>
      </c>
      <c r="G140" s="18" t="s">
        <v>184</v>
      </c>
      <c r="H140" s="18">
        <v>0.18</v>
      </c>
      <c r="I140" s="18">
        <v>0.50224354378996605</v>
      </c>
      <c r="J140" s="18" t="s">
        <v>184</v>
      </c>
      <c r="K140" s="18">
        <v>4.5734590753335196</v>
      </c>
      <c r="L140" s="18">
        <v>0.53800000000000003</v>
      </c>
      <c r="M140" s="18">
        <v>1.0031000000000001</v>
      </c>
      <c r="N140" s="18">
        <v>0.92988729999999997</v>
      </c>
      <c r="O140" s="18">
        <v>0.77969999999999995</v>
      </c>
      <c r="P140" s="18">
        <v>0.63839950000000001</v>
      </c>
      <c r="Q140" s="18">
        <v>0.7991994</v>
      </c>
      <c r="R140" s="18">
        <v>0.90159959999999995</v>
      </c>
      <c r="S140" s="18">
        <v>409.82</v>
      </c>
      <c r="T140" s="18" t="s">
        <v>184</v>
      </c>
      <c r="U140" s="18" t="s">
        <v>184</v>
      </c>
      <c r="V140" s="18">
        <v>448.32</v>
      </c>
      <c r="W140" s="18">
        <v>273.29000000000002</v>
      </c>
      <c r="X140" s="18" t="s">
        <v>184</v>
      </c>
      <c r="Y140" s="18">
        <v>125</v>
      </c>
      <c r="Z140" s="18">
        <v>309</v>
      </c>
      <c r="AA140" s="18">
        <v>105</v>
      </c>
      <c r="AB140" s="18" t="s">
        <v>184</v>
      </c>
      <c r="AC140" s="18" t="s">
        <v>184</v>
      </c>
      <c r="AD140" s="18">
        <v>28.509751849593499</v>
      </c>
      <c r="AE140" s="18">
        <v>58.4</v>
      </c>
      <c r="AF140" s="18">
        <v>55.77</v>
      </c>
      <c r="AG140" s="18">
        <v>121.4</v>
      </c>
      <c r="AH140" s="18" t="s">
        <v>184</v>
      </c>
      <c r="AI140" s="18" t="s">
        <v>184</v>
      </c>
      <c r="AJ140" s="18" t="s">
        <v>184</v>
      </c>
      <c r="AK140" s="18" t="s">
        <v>184</v>
      </c>
      <c r="AL140" s="18">
        <v>63.57</v>
      </c>
      <c r="AM140" s="18" t="s">
        <v>184</v>
      </c>
      <c r="AN140" s="18">
        <v>0.13800000000000001</v>
      </c>
      <c r="AO140" s="18">
        <v>0.13189999999999999</v>
      </c>
      <c r="AP140" s="18">
        <v>1.3358000000000001</v>
      </c>
      <c r="AQ140" s="18">
        <v>0.42996642411170699</v>
      </c>
      <c r="AR140" s="18">
        <v>0.80259999999999998</v>
      </c>
      <c r="AS140" s="18">
        <v>3.3069299999999999</v>
      </c>
      <c r="AT140" s="18">
        <v>0.112215158</v>
      </c>
      <c r="AU140" s="18">
        <v>0.16975573999999999</v>
      </c>
      <c r="AV140" s="18">
        <v>0.104</v>
      </c>
      <c r="AW140" s="18">
        <v>1045.9100000000001</v>
      </c>
      <c r="AX140" s="18">
        <v>44.43</v>
      </c>
      <c r="AY140" s="18">
        <v>44.44</v>
      </c>
      <c r="AZ140" s="18" t="s">
        <v>184</v>
      </c>
      <c r="BA140" s="18">
        <v>178.30072878273</v>
      </c>
      <c r="BB140" s="18" t="s">
        <v>184</v>
      </c>
      <c r="BC140" s="18">
        <v>0.72750000000000004</v>
      </c>
      <c r="BD140" s="18" t="s">
        <v>184</v>
      </c>
      <c r="BE140" s="18">
        <v>0.35339999999999999</v>
      </c>
      <c r="BF140" s="18">
        <v>11.25</v>
      </c>
      <c r="BG140" s="18">
        <v>57.5</v>
      </c>
      <c r="BH140" s="18">
        <v>40</v>
      </c>
      <c r="BI140" s="18">
        <v>16</v>
      </c>
      <c r="BJ140" s="18">
        <v>32.5</v>
      </c>
      <c r="BK140" s="18">
        <v>617.293701171875</v>
      </c>
      <c r="BL140" s="18">
        <v>10.33</v>
      </c>
      <c r="BM140" s="18">
        <v>1010</v>
      </c>
      <c r="BN140" s="18">
        <v>262.5</v>
      </c>
      <c r="BO140" s="18">
        <v>3465.7</v>
      </c>
      <c r="BP140" s="18">
        <v>2932.1</v>
      </c>
      <c r="BQ140" s="18">
        <v>284.60000000000002</v>
      </c>
      <c r="BR140" s="18">
        <v>37.880000000000003</v>
      </c>
      <c r="BS140" s="18">
        <v>129</v>
      </c>
      <c r="BT140" s="18">
        <v>1.6395999999999999</v>
      </c>
      <c r="BU140" s="33">
        <v>24.6457981586335</v>
      </c>
      <c r="BV140" s="12">
        <f>L140/($BU140/$BU$608)</f>
        <v>2.1137142138887612</v>
      </c>
      <c r="BW140" s="12">
        <f t="shared" si="1"/>
        <v>-0.11659255137863708</v>
      </c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</row>
    <row r="141" spans="1:89" x14ac:dyDescent="0.2">
      <c r="A141" s="14" t="s">
        <v>317</v>
      </c>
      <c r="B141" s="15">
        <v>1.64</v>
      </c>
      <c r="C141" s="15" t="s">
        <v>184</v>
      </c>
      <c r="D141" s="15">
        <v>1.64</v>
      </c>
      <c r="E141" s="15" t="s">
        <v>184</v>
      </c>
      <c r="F141" s="15">
        <v>8.68</v>
      </c>
      <c r="G141" s="15" t="s">
        <v>184</v>
      </c>
      <c r="H141" s="15">
        <v>0.18</v>
      </c>
      <c r="I141" s="15">
        <v>0.50224354378996605</v>
      </c>
      <c r="J141" s="15" t="s">
        <v>184</v>
      </c>
      <c r="K141" s="15">
        <v>4.5734590753335196</v>
      </c>
      <c r="L141" s="15">
        <v>0.53800000000000003</v>
      </c>
      <c r="M141" s="15">
        <v>0.98329999999999995</v>
      </c>
      <c r="N141" s="15">
        <v>0.92966680000000002</v>
      </c>
      <c r="O141" s="15">
        <v>0.77810000000000001</v>
      </c>
      <c r="P141" s="15">
        <v>0.66959950000000001</v>
      </c>
      <c r="Q141" s="15">
        <v>0.76319939999999997</v>
      </c>
      <c r="R141" s="15">
        <v>0.90159959999999995</v>
      </c>
      <c r="S141" s="15">
        <v>393.4</v>
      </c>
      <c r="T141" s="15" t="s">
        <v>184</v>
      </c>
      <c r="U141" s="15" t="s">
        <v>184</v>
      </c>
      <c r="V141" s="15">
        <v>479.5</v>
      </c>
      <c r="W141" s="15">
        <v>273.29000000000002</v>
      </c>
      <c r="X141" s="15" t="s">
        <v>184</v>
      </c>
      <c r="Y141" s="15">
        <v>125</v>
      </c>
      <c r="Z141" s="15">
        <v>297</v>
      </c>
      <c r="AA141" s="15">
        <v>101</v>
      </c>
      <c r="AB141" s="15" t="s">
        <v>184</v>
      </c>
      <c r="AC141" s="15" t="s">
        <v>184</v>
      </c>
      <c r="AD141" s="15">
        <v>28.557079264013201</v>
      </c>
      <c r="AE141" s="15">
        <v>58.4</v>
      </c>
      <c r="AF141" s="15">
        <v>55.77</v>
      </c>
      <c r="AG141" s="15">
        <v>105.1</v>
      </c>
      <c r="AH141" s="15" t="s">
        <v>184</v>
      </c>
      <c r="AI141" s="15" t="s">
        <v>184</v>
      </c>
      <c r="AJ141" s="15" t="s">
        <v>184</v>
      </c>
      <c r="AK141" s="15" t="s">
        <v>184</v>
      </c>
      <c r="AL141" s="15">
        <v>63.57</v>
      </c>
      <c r="AM141" s="15" t="s">
        <v>184</v>
      </c>
      <c r="AN141" s="15">
        <v>0.13500000000000001</v>
      </c>
      <c r="AO141" s="15">
        <v>0.1462</v>
      </c>
      <c r="AP141" s="15">
        <v>1.3716999999999999</v>
      </c>
      <c r="AQ141" s="15">
        <v>0.43115038508782799</v>
      </c>
      <c r="AR141" s="15">
        <v>0.7913</v>
      </c>
      <c r="AS141" s="15">
        <v>3.3069299999999999</v>
      </c>
      <c r="AT141" s="15">
        <v>0.112215158</v>
      </c>
      <c r="AU141" s="15">
        <v>0.17416498</v>
      </c>
      <c r="AV141" s="15">
        <v>0.10630000000000001</v>
      </c>
      <c r="AW141" s="15">
        <v>1018.55</v>
      </c>
      <c r="AX141" s="15">
        <v>44.43</v>
      </c>
      <c r="AY141" s="15">
        <v>44.44</v>
      </c>
      <c r="AZ141" s="15" t="s">
        <v>184</v>
      </c>
      <c r="BA141" s="15">
        <v>178.30072878273</v>
      </c>
      <c r="BB141" s="15" t="s">
        <v>184</v>
      </c>
      <c r="BC141" s="15">
        <v>0.74029999999999996</v>
      </c>
      <c r="BD141" s="15" t="s">
        <v>184</v>
      </c>
      <c r="BE141" s="15">
        <v>0.33329999999999999</v>
      </c>
      <c r="BF141" s="15">
        <v>11.25</v>
      </c>
      <c r="BG141" s="15">
        <v>57.5</v>
      </c>
      <c r="BH141" s="15">
        <v>40</v>
      </c>
      <c r="BI141" s="15">
        <v>16</v>
      </c>
      <c r="BJ141" s="15">
        <v>32.5</v>
      </c>
      <c r="BK141" s="15">
        <v>617.293701171875</v>
      </c>
      <c r="BL141" s="15">
        <v>10.33</v>
      </c>
      <c r="BM141" s="15">
        <v>1020.2</v>
      </c>
      <c r="BN141" s="15">
        <v>266.10000000000002</v>
      </c>
      <c r="BO141" s="15">
        <v>3463.5</v>
      </c>
      <c r="BP141" s="15">
        <v>2932.1</v>
      </c>
      <c r="BQ141" s="15">
        <v>272.10000000000002</v>
      </c>
      <c r="BR141" s="15">
        <v>38.74</v>
      </c>
      <c r="BS141" s="15">
        <v>122.5</v>
      </c>
      <c r="BT141" s="15">
        <v>1.6003000000000001</v>
      </c>
      <c r="BU141" s="34">
        <v>24.4705846484453</v>
      </c>
      <c r="BV141" s="12">
        <f>L141/($BU141/$BU$609)</f>
        <v>2.0480721467810672</v>
      </c>
      <c r="BW141" s="12">
        <f t="shared" si="1"/>
        <v>-0.11069035585263751</v>
      </c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</row>
    <row r="142" spans="1:89" x14ac:dyDescent="0.2">
      <c r="A142" s="17" t="s">
        <v>318</v>
      </c>
      <c r="B142" s="18">
        <v>1.64</v>
      </c>
      <c r="C142" s="18" t="s">
        <v>184</v>
      </c>
      <c r="D142" s="18">
        <v>1.64</v>
      </c>
      <c r="E142" s="18" t="s">
        <v>184</v>
      </c>
      <c r="F142" s="18">
        <v>8.68</v>
      </c>
      <c r="G142" s="18" t="s">
        <v>184</v>
      </c>
      <c r="H142" s="18">
        <v>0.18</v>
      </c>
      <c r="I142" s="18">
        <v>0.50224354378996605</v>
      </c>
      <c r="J142" s="18" t="s">
        <v>184</v>
      </c>
      <c r="K142" s="18">
        <v>4.5734590753335196</v>
      </c>
      <c r="L142" s="18">
        <v>0.53800000000000003</v>
      </c>
      <c r="M142" s="18">
        <v>1.0143</v>
      </c>
      <c r="N142" s="18">
        <v>0.94068960000000001</v>
      </c>
      <c r="O142" s="18">
        <v>0.75649999999999995</v>
      </c>
      <c r="P142" s="18">
        <v>0.70319940000000003</v>
      </c>
      <c r="Q142" s="18">
        <v>0.66479949999999999</v>
      </c>
      <c r="R142" s="18">
        <v>0.90159959999999995</v>
      </c>
      <c r="S142" s="18">
        <v>401.56</v>
      </c>
      <c r="T142" s="18" t="s">
        <v>184</v>
      </c>
      <c r="U142" s="18" t="s">
        <v>184</v>
      </c>
      <c r="V142" s="18">
        <v>481.87</v>
      </c>
      <c r="W142" s="18">
        <v>278.02</v>
      </c>
      <c r="X142" s="18" t="s">
        <v>184</v>
      </c>
      <c r="Y142" s="18">
        <v>124</v>
      </c>
      <c r="Z142" s="18">
        <v>300</v>
      </c>
      <c r="AA142" s="18">
        <v>100</v>
      </c>
      <c r="AB142" s="18" t="s">
        <v>184</v>
      </c>
      <c r="AC142" s="18" t="s">
        <v>184</v>
      </c>
      <c r="AD142" s="18">
        <v>28.451203500922599</v>
      </c>
      <c r="AE142" s="18">
        <v>58.4</v>
      </c>
      <c r="AF142" s="18">
        <v>55.77</v>
      </c>
      <c r="AG142" s="18">
        <v>98.91</v>
      </c>
      <c r="AH142" s="18" t="s">
        <v>184</v>
      </c>
      <c r="AI142" s="18" t="s">
        <v>184</v>
      </c>
      <c r="AJ142" s="18" t="s">
        <v>184</v>
      </c>
      <c r="AK142" s="18" t="s">
        <v>184</v>
      </c>
      <c r="AL142" s="18">
        <v>62.83</v>
      </c>
      <c r="AM142" s="18" t="s">
        <v>184</v>
      </c>
      <c r="AN142" s="18">
        <v>0.13700000000000001</v>
      </c>
      <c r="AO142" s="18">
        <v>0.15240000000000001</v>
      </c>
      <c r="AP142" s="18">
        <v>1.3812</v>
      </c>
      <c r="AQ142" s="18">
        <v>0.43287185936283001</v>
      </c>
      <c r="AR142" s="18">
        <v>0.78459999999999996</v>
      </c>
      <c r="AS142" s="18">
        <v>3.3069299999999999</v>
      </c>
      <c r="AT142" s="18">
        <v>0.112215158</v>
      </c>
      <c r="AU142" s="18">
        <v>0.17196036000000001</v>
      </c>
      <c r="AV142" s="18">
        <v>0.10340000000000001</v>
      </c>
      <c r="AW142" s="18">
        <v>1020.68</v>
      </c>
      <c r="AX142" s="18">
        <v>44.43</v>
      </c>
      <c r="AY142" s="18">
        <v>44.44</v>
      </c>
      <c r="AZ142" s="18" t="s">
        <v>184</v>
      </c>
      <c r="BA142" s="18">
        <v>178.30072878273</v>
      </c>
      <c r="BB142" s="18" t="s">
        <v>184</v>
      </c>
      <c r="BC142" s="18">
        <v>0.72750000000000004</v>
      </c>
      <c r="BD142" s="18" t="s">
        <v>184</v>
      </c>
      <c r="BE142" s="18">
        <v>0.33529999999999999</v>
      </c>
      <c r="BF142" s="18">
        <v>11.25</v>
      </c>
      <c r="BG142" s="18">
        <v>57.5</v>
      </c>
      <c r="BH142" s="18">
        <v>40</v>
      </c>
      <c r="BI142" s="18">
        <v>16</v>
      </c>
      <c r="BJ142" s="18">
        <v>32.5</v>
      </c>
      <c r="BK142" s="18">
        <v>617.293701171875</v>
      </c>
      <c r="BL142" s="18">
        <v>10.33</v>
      </c>
      <c r="BM142" s="18">
        <v>1144.0999999999999</v>
      </c>
      <c r="BN142" s="18">
        <v>267.39999999999998</v>
      </c>
      <c r="BO142" s="18">
        <v>3527.4</v>
      </c>
      <c r="BP142" s="18">
        <v>2932.1</v>
      </c>
      <c r="BQ142" s="18">
        <v>283.7</v>
      </c>
      <c r="BR142" s="18">
        <v>38.869999999999997</v>
      </c>
      <c r="BS142" s="18">
        <v>122.5</v>
      </c>
      <c r="BT142" s="18">
        <v>1.669</v>
      </c>
      <c r="BU142" s="33">
        <v>24.6601958829024</v>
      </c>
      <c r="BV142" s="12">
        <f>L142/($BU142/$BU$610)</f>
        <v>1.9789046929006484</v>
      </c>
      <c r="BW142" s="12">
        <f t="shared" si="1"/>
        <v>-0.10684202196061365</v>
      </c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</row>
    <row r="143" spans="1:89" x14ac:dyDescent="0.2">
      <c r="A143" s="14" t="s">
        <v>319</v>
      </c>
      <c r="B143" s="15">
        <v>1.64</v>
      </c>
      <c r="C143" s="15" t="s">
        <v>184</v>
      </c>
      <c r="D143" s="15">
        <v>1.64</v>
      </c>
      <c r="E143" s="15" t="s">
        <v>184</v>
      </c>
      <c r="F143" s="15">
        <v>8.68</v>
      </c>
      <c r="G143" s="15" t="s">
        <v>184</v>
      </c>
      <c r="H143" s="15">
        <v>0.18</v>
      </c>
      <c r="I143" s="15">
        <v>0.50224354378996605</v>
      </c>
      <c r="J143" s="15" t="s">
        <v>184</v>
      </c>
      <c r="K143" s="15">
        <v>4.5734590753335196</v>
      </c>
      <c r="L143" s="15">
        <v>0.53800000000000003</v>
      </c>
      <c r="M143" s="15">
        <v>0.98939999999999995</v>
      </c>
      <c r="N143" s="15">
        <v>0.94002819999999998</v>
      </c>
      <c r="O143" s="15">
        <v>1.0293000000000001</v>
      </c>
      <c r="P143" s="15">
        <v>0.64559949999999999</v>
      </c>
      <c r="Q143" s="15">
        <v>1.540799</v>
      </c>
      <c r="R143" s="15">
        <v>0.90159959999999995</v>
      </c>
      <c r="S143" s="15">
        <v>388.8</v>
      </c>
      <c r="T143" s="15" t="s">
        <v>184</v>
      </c>
      <c r="U143" s="15" t="s">
        <v>184</v>
      </c>
      <c r="V143" s="15">
        <v>462.97</v>
      </c>
      <c r="W143" s="15">
        <v>269.27999999999997</v>
      </c>
      <c r="X143" s="15" t="s">
        <v>184</v>
      </c>
      <c r="Y143" s="15">
        <v>119</v>
      </c>
      <c r="Z143" s="15">
        <v>292</v>
      </c>
      <c r="AA143" s="15">
        <v>98</v>
      </c>
      <c r="AB143" s="15" t="s">
        <v>184</v>
      </c>
      <c r="AC143" s="15" t="s">
        <v>184</v>
      </c>
      <c r="AD143" s="15">
        <v>28.4212986173949</v>
      </c>
      <c r="AE143" s="15">
        <v>58.4</v>
      </c>
      <c r="AF143" s="15">
        <v>55.77</v>
      </c>
      <c r="AG143" s="15">
        <v>95.67</v>
      </c>
      <c r="AH143" s="15" t="s">
        <v>184</v>
      </c>
      <c r="AI143" s="15" t="s">
        <v>184</v>
      </c>
      <c r="AJ143" s="15" t="s">
        <v>184</v>
      </c>
      <c r="AK143" s="15" t="s">
        <v>184</v>
      </c>
      <c r="AL143" s="15">
        <v>62.46</v>
      </c>
      <c r="AM143" s="15" t="s">
        <v>184</v>
      </c>
      <c r="AN143" s="15">
        <v>0.13800000000000001</v>
      </c>
      <c r="AO143" s="15">
        <v>0.1711</v>
      </c>
      <c r="AP143" s="15">
        <v>1.4020999999999999</v>
      </c>
      <c r="AQ143" s="15">
        <v>0.43440977716175699</v>
      </c>
      <c r="AR143" s="15">
        <v>0.81910000000000005</v>
      </c>
      <c r="AS143" s="15">
        <v>3.3069299999999999</v>
      </c>
      <c r="AT143" s="15">
        <v>0.112215158</v>
      </c>
      <c r="AU143" s="15">
        <v>0.16975573999999999</v>
      </c>
      <c r="AV143" s="15">
        <v>0.10050000000000001</v>
      </c>
      <c r="AW143" s="15">
        <v>1012.52</v>
      </c>
      <c r="AX143" s="15">
        <v>44.43</v>
      </c>
      <c r="AY143" s="15">
        <v>44.44</v>
      </c>
      <c r="AZ143" s="15" t="s">
        <v>184</v>
      </c>
      <c r="BA143" s="15">
        <v>178.30072878273</v>
      </c>
      <c r="BB143" s="15" t="s">
        <v>184</v>
      </c>
      <c r="BC143" s="15">
        <v>0.72550000000000003</v>
      </c>
      <c r="BD143" s="15" t="s">
        <v>184</v>
      </c>
      <c r="BE143" s="15">
        <v>0.35599999999999998</v>
      </c>
      <c r="BF143" s="15">
        <v>11.25</v>
      </c>
      <c r="BG143" s="15">
        <v>57.5</v>
      </c>
      <c r="BH143" s="15">
        <v>40</v>
      </c>
      <c r="BI143" s="15">
        <v>16</v>
      </c>
      <c r="BJ143" s="15">
        <v>32.5</v>
      </c>
      <c r="BK143" s="15">
        <v>617.293701171875</v>
      </c>
      <c r="BL143" s="15">
        <v>10.33</v>
      </c>
      <c r="BM143" s="15">
        <v>1251.5</v>
      </c>
      <c r="BN143" s="15">
        <v>268</v>
      </c>
      <c r="BO143" s="15">
        <v>3562.7</v>
      </c>
      <c r="BP143" s="15">
        <v>2932.1</v>
      </c>
      <c r="BQ143" s="15">
        <v>283.5</v>
      </c>
      <c r="BR143" s="15">
        <v>39.01</v>
      </c>
      <c r="BS143" s="15">
        <v>122.5</v>
      </c>
      <c r="BT143" s="15">
        <v>1.726</v>
      </c>
      <c r="BU143" s="34">
        <v>26.0953286672495</v>
      </c>
      <c r="BV143" s="12">
        <f>L143/($BU143/$BU$611)</f>
        <v>1.9498940392610828</v>
      </c>
      <c r="BW143" s="12">
        <f t="shared" si="1"/>
        <v>-0.14011988694362632</v>
      </c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</row>
    <row r="144" spans="1:89" x14ac:dyDescent="0.2">
      <c r="A144" s="17" t="s">
        <v>320</v>
      </c>
      <c r="B144" s="18">
        <v>1.64</v>
      </c>
      <c r="C144" s="18" t="s">
        <v>184</v>
      </c>
      <c r="D144" s="18">
        <v>1.64</v>
      </c>
      <c r="E144" s="18" t="s">
        <v>184</v>
      </c>
      <c r="F144" s="18">
        <v>8.68</v>
      </c>
      <c r="G144" s="18" t="s">
        <v>184</v>
      </c>
      <c r="H144" s="18">
        <v>0.18</v>
      </c>
      <c r="I144" s="18">
        <v>0.50224354378996605</v>
      </c>
      <c r="J144" s="18" t="s">
        <v>184</v>
      </c>
      <c r="K144" s="18">
        <v>4.5734590753335196</v>
      </c>
      <c r="L144" s="18">
        <v>0.53800000000000003</v>
      </c>
      <c r="M144" s="18">
        <v>1.0183</v>
      </c>
      <c r="N144" s="18">
        <v>0.94002819999999998</v>
      </c>
      <c r="O144" s="18">
        <v>0.91410000000000002</v>
      </c>
      <c r="P144" s="18">
        <v>0.65519950000000005</v>
      </c>
      <c r="Q144" s="18">
        <v>1.1855990000000001</v>
      </c>
      <c r="R144" s="18">
        <v>0.90159959999999995</v>
      </c>
      <c r="S144" s="18">
        <v>359.04</v>
      </c>
      <c r="T144" s="18" t="s">
        <v>184</v>
      </c>
      <c r="U144" s="18" t="s">
        <v>184</v>
      </c>
      <c r="V144" s="18">
        <v>453.52</v>
      </c>
      <c r="W144" s="18">
        <v>242.82</v>
      </c>
      <c r="X144" s="18" t="s">
        <v>184</v>
      </c>
      <c r="Y144" s="18">
        <v>122</v>
      </c>
      <c r="Z144" s="18">
        <v>293</v>
      </c>
      <c r="AA144" s="18">
        <v>101</v>
      </c>
      <c r="AB144" s="18" t="s">
        <v>184</v>
      </c>
      <c r="AC144" s="18" t="s">
        <v>184</v>
      </c>
      <c r="AD144" s="18">
        <v>28.6227596858892</v>
      </c>
      <c r="AE144" s="18">
        <v>58.4</v>
      </c>
      <c r="AF144" s="18">
        <v>55.77</v>
      </c>
      <c r="AG144" s="18">
        <v>105.98</v>
      </c>
      <c r="AH144" s="18" t="s">
        <v>184</v>
      </c>
      <c r="AI144" s="18" t="s">
        <v>184</v>
      </c>
      <c r="AJ144" s="18" t="s">
        <v>184</v>
      </c>
      <c r="AK144" s="18" t="s">
        <v>184</v>
      </c>
      <c r="AL144" s="18">
        <v>63.2</v>
      </c>
      <c r="AM144" s="18" t="s">
        <v>184</v>
      </c>
      <c r="AN144" s="18">
        <v>0.13900000000000001</v>
      </c>
      <c r="AO144" s="18">
        <v>0.1542</v>
      </c>
      <c r="AP144" s="18">
        <v>1.4038999999999999</v>
      </c>
      <c r="AQ144" s="18">
        <v>0.43689260567964899</v>
      </c>
      <c r="AR144" s="18">
        <v>0.78979999999999995</v>
      </c>
      <c r="AS144" s="18">
        <v>3.3069299999999999</v>
      </c>
      <c r="AT144" s="18">
        <v>0.112215158</v>
      </c>
      <c r="AU144" s="18">
        <v>0.17416498</v>
      </c>
      <c r="AV144" s="18">
        <v>9.6100000000000005E-2</v>
      </c>
      <c r="AW144" s="18">
        <v>1038.8</v>
      </c>
      <c r="AX144" s="18">
        <v>44.43</v>
      </c>
      <c r="AY144" s="18">
        <v>44.31</v>
      </c>
      <c r="AZ144" s="18" t="s">
        <v>184</v>
      </c>
      <c r="BA144" s="18">
        <v>178.01888484414101</v>
      </c>
      <c r="BB144" s="18" t="s">
        <v>184</v>
      </c>
      <c r="BC144" s="18">
        <v>0.75349999999999995</v>
      </c>
      <c r="BD144" s="18" t="s">
        <v>184</v>
      </c>
      <c r="BE144" s="18">
        <v>0.37609999999999999</v>
      </c>
      <c r="BF144" s="18">
        <v>11.25</v>
      </c>
      <c r="BG144" s="18">
        <v>57.5</v>
      </c>
      <c r="BH144" s="18">
        <v>40</v>
      </c>
      <c r="BI144" s="18">
        <v>16</v>
      </c>
      <c r="BJ144" s="18">
        <v>32.5</v>
      </c>
      <c r="BK144" s="18">
        <v>617.293701171875</v>
      </c>
      <c r="BL144" s="18">
        <v>10.33</v>
      </c>
      <c r="BM144" s="18">
        <v>1114.4000000000001</v>
      </c>
      <c r="BN144" s="18">
        <v>264.5</v>
      </c>
      <c r="BO144" s="18">
        <v>3520.8</v>
      </c>
      <c r="BP144" s="18">
        <v>2932.1</v>
      </c>
      <c r="BQ144" s="18">
        <v>287.7</v>
      </c>
      <c r="BR144" s="18">
        <v>40.520000000000003</v>
      </c>
      <c r="BS144" s="18">
        <v>122.5</v>
      </c>
      <c r="BT144" s="18">
        <v>1.6667000000000001</v>
      </c>
      <c r="BU144" s="33">
        <v>25.6402698921367</v>
      </c>
      <c r="BV144" s="12">
        <f>L144/($BU144/$BU$612)</f>
        <v>1.9901519081880152</v>
      </c>
      <c r="BW144" s="12">
        <f t="shared" si="1"/>
        <v>-0.11640499121430255</v>
      </c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</row>
    <row r="145" spans="1:89" x14ac:dyDescent="0.2">
      <c r="A145" s="14" t="s">
        <v>321</v>
      </c>
      <c r="B145" s="15">
        <v>1.64</v>
      </c>
      <c r="C145" s="15" t="s">
        <v>184</v>
      </c>
      <c r="D145" s="15">
        <v>1.64</v>
      </c>
      <c r="E145" s="15" t="s">
        <v>184</v>
      </c>
      <c r="F145" s="15">
        <v>8.68</v>
      </c>
      <c r="G145" s="15" t="s">
        <v>184</v>
      </c>
      <c r="H145" s="15">
        <v>0.18</v>
      </c>
      <c r="I145" s="15">
        <v>0.50224354378996605</v>
      </c>
      <c r="J145" s="15" t="s">
        <v>184</v>
      </c>
      <c r="K145" s="15">
        <v>4.5734590753335196</v>
      </c>
      <c r="L145" s="15">
        <v>0.53800000000000003</v>
      </c>
      <c r="M145" s="15">
        <v>1.0022</v>
      </c>
      <c r="N145" s="15">
        <v>0.93407589999999996</v>
      </c>
      <c r="O145" s="15">
        <v>0.85329999999999995</v>
      </c>
      <c r="P145" s="15">
        <v>0.63599950000000005</v>
      </c>
      <c r="Q145" s="15">
        <v>1.0223990000000001</v>
      </c>
      <c r="R145" s="15">
        <v>0.90159959999999995</v>
      </c>
      <c r="S145" s="15">
        <v>354.31</v>
      </c>
      <c r="T145" s="15" t="s">
        <v>184</v>
      </c>
      <c r="U145" s="15" t="s">
        <v>184</v>
      </c>
      <c r="V145" s="15">
        <v>441.24</v>
      </c>
      <c r="W145" s="15">
        <v>240.93</v>
      </c>
      <c r="X145" s="15" t="s">
        <v>184</v>
      </c>
      <c r="Y145" s="15">
        <v>127</v>
      </c>
      <c r="Z145" s="15">
        <v>310</v>
      </c>
      <c r="AA145" s="15">
        <v>104</v>
      </c>
      <c r="AB145" s="15" t="s">
        <v>184</v>
      </c>
      <c r="AC145" s="15" t="s">
        <v>184</v>
      </c>
      <c r="AD145" s="15">
        <v>28.284179171265102</v>
      </c>
      <c r="AE145" s="15">
        <v>58.4</v>
      </c>
      <c r="AF145" s="15">
        <v>55.77</v>
      </c>
      <c r="AG145" s="15">
        <v>109.22</v>
      </c>
      <c r="AH145" s="15" t="s">
        <v>184</v>
      </c>
      <c r="AI145" s="15" t="s">
        <v>184</v>
      </c>
      <c r="AJ145" s="15" t="s">
        <v>184</v>
      </c>
      <c r="AK145" s="15" t="s">
        <v>184</v>
      </c>
      <c r="AL145" s="15">
        <v>61.36</v>
      </c>
      <c r="AM145" s="15" t="s">
        <v>184</v>
      </c>
      <c r="AN145" s="15">
        <v>0.13700000000000001</v>
      </c>
      <c r="AO145" s="15">
        <v>0.1542</v>
      </c>
      <c r="AP145" s="15">
        <v>1.3711</v>
      </c>
      <c r="AQ145" s="15">
        <v>0.43937304593523102</v>
      </c>
      <c r="AR145" s="15">
        <v>0.75819999999999999</v>
      </c>
      <c r="AS145" s="15">
        <v>3.3069299999999999</v>
      </c>
      <c r="AT145" s="15">
        <v>0.112215158</v>
      </c>
      <c r="AU145" s="15">
        <v>0.17636959999999999</v>
      </c>
      <c r="AV145" s="15">
        <v>9.1499999999999998E-2</v>
      </c>
      <c r="AW145" s="15">
        <v>1035.0899999999999</v>
      </c>
      <c r="AX145" s="15">
        <v>44.43</v>
      </c>
      <c r="AY145" s="15">
        <v>43.26</v>
      </c>
      <c r="AZ145" s="15" t="s">
        <v>184</v>
      </c>
      <c r="BA145" s="15">
        <v>175.728357311227</v>
      </c>
      <c r="BB145" s="15" t="s">
        <v>184</v>
      </c>
      <c r="BC145" s="15">
        <v>0.7923</v>
      </c>
      <c r="BD145" s="15" t="s">
        <v>184</v>
      </c>
      <c r="BE145" s="15">
        <v>0.34239999999999998</v>
      </c>
      <c r="BF145" s="15">
        <v>11.25</v>
      </c>
      <c r="BG145" s="15">
        <v>57.5</v>
      </c>
      <c r="BH145" s="15">
        <v>40</v>
      </c>
      <c r="BI145" s="15">
        <v>16</v>
      </c>
      <c r="BJ145" s="15">
        <v>32.5</v>
      </c>
      <c r="BK145" s="15">
        <v>617.293701171875</v>
      </c>
      <c r="BL145" s="15">
        <v>10.33</v>
      </c>
      <c r="BM145" s="15">
        <v>1074.2</v>
      </c>
      <c r="BN145" s="15">
        <v>273.3</v>
      </c>
      <c r="BO145" s="15">
        <v>3448</v>
      </c>
      <c r="BP145" s="15">
        <v>2932.1</v>
      </c>
      <c r="BQ145" s="15">
        <v>308.60000000000002</v>
      </c>
      <c r="BR145" s="15">
        <v>40.1</v>
      </c>
      <c r="BS145" s="15">
        <v>122.5</v>
      </c>
      <c r="BT145" s="15">
        <v>1.6081000000000001</v>
      </c>
      <c r="BU145" s="34">
        <v>25.1060897691167</v>
      </c>
      <c r="BV145" s="12">
        <f>L145/($BU145/$BU$613)</f>
        <v>2.1213091121081962</v>
      </c>
      <c r="BW145" s="12">
        <f t="shared" si="1"/>
        <v>-0.10230622039691685</v>
      </c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</row>
    <row r="146" spans="1:89" x14ac:dyDescent="0.2">
      <c r="A146" s="17" t="s">
        <v>322</v>
      </c>
      <c r="B146" s="18">
        <v>1.74</v>
      </c>
      <c r="C146" s="18" t="s">
        <v>184</v>
      </c>
      <c r="D146" s="18">
        <v>1.74</v>
      </c>
      <c r="E146" s="18" t="s">
        <v>184</v>
      </c>
      <c r="F146" s="18">
        <v>8.68</v>
      </c>
      <c r="G146" s="18" t="s">
        <v>184</v>
      </c>
      <c r="H146" s="18">
        <v>0.18</v>
      </c>
      <c r="I146" s="18">
        <v>0.50224354378996605</v>
      </c>
      <c r="J146" s="18" t="s">
        <v>184</v>
      </c>
      <c r="K146" s="18">
        <v>4.5734590753335196</v>
      </c>
      <c r="L146" s="18">
        <v>0.53800000000000003</v>
      </c>
      <c r="M146" s="18">
        <v>0.99270000000000003</v>
      </c>
      <c r="N146" s="18">
        <v>0.92834399999999995</v>
      </c>
      <c r="O146" s="18">
        <v>0.90769999999999995</v>
      </c>
      <c r="P146" s="18">
        <v>0.63359949999999998</v>
      </c>
      <c r="Q146" s="18">
        <v>1.187999</v>
      </c>
      <c r="R146" s="18">
        <v>0.90159959999999995</v>
      </c>
      <c r="S146" s="18">
        <v>351.01</v>
      </c>
      <c r="T146" s="18" t="s">
        <v>184</v>
      </c>
      <c r="U146" s="18" t="s">
        <v>184</v>
      </c>
      <c r="V146" s="18">
        <v>439.58</v>
      </c>
      <c r="W146" s="18">
        <v>263.37</v>
      </c>
      <c r="X146" s="18" t="s">
        <v>184</v>
      </c>
      <c r="Y146" s="18">
        <v>134</v>
      </c>
      <c r="Z146" s="18">
        <v>336</v>
      </c>
      <c r="AA146" s="18">
        <v>107</v>
      </c>
      <c r="AB146" s="18" t="s">
        <v>184</v>
      </c>
      <c r="AC146" s="18" t="s">
        <v>184</v>
      </c>
      <c r="AD146" s="18">
        <v>28.331132125335799</v>
      </c>
      <c r="AE146" s="18">
        <v>58.4</v>
      </c>
      <c r="AF146" s="18">
        <v>55.77</v>
      </c>
      <c r="AG146" s="18">
        <v>111.48</v>
      </c>
      <c r="AH146" s="18" t="s">
        <v>184</v>
      </c>
      <c r="AI146" s="18" t="s">
        <v>184</v>
      </c>
      <c r="AJ146" s="18" t="s">
        <v>184</v>
      </c>
      <c r="AK146" s="18" t="s">
        <v>184</v>
      </c>
      <c r="AL146" s="18">
        <v>61.36</v>
      </c>
      <c r="AM146" s="18" t="s">
        <v>184</v>
      </c>
      <c r="AN146" s="18">
        <v>0.13600000000000001</v>
      </c>
      <c r="AO146" s="18">
        <v>0.1542</v>
      </c>
      <c r="AP146" s="18">
        <v>1.3479000000000001</v>
      </c>
      <c r="AQ146" s="18">
        <v>0.44185184501730601</v>
      </c>
      <c r="AR146" s="18">
        <v>0.75239999999999996</v>
      </c>
      <c r="AS146" s="18">
        <v>3.3069299999999999</v>
      </c>
      <c r="AT146" s="18">
        <v>0.112215158</v>
      </c>
      <c r="AU146" s="18">
        <v>0.17636959999999999</v>
      </c>
      <c r="AV146" s="18">
        <v>9.1999999999999998E-2</v>
      </c>
      <c r="AW146" s="18">
        <v>1011.61</v>
      </c>
      <c r="AX146" s="18">
        <v>44.43</v>
      </c>
      <c r="AY146" s="18">
        <v>41.94</v>
      </c>
      <c r="AZ146" s="18" t="s">
        <v>184</v>
      </c>
      <c r="BA146" s="18">
        <v>172.81223271447999</v>
      </c>
      <c r="BB146" s="18" t="s">
        <v>184</v>
      </c>
      <c r="BC146" s="18">
        <v>0.79649999999999999</v>
      </c>
      <c r="BD146" s="18" t="s">
        <v>184</v>
      </c>
      <c r="BE146" s="18">
        <v>0.33139999999999997</v>
      </c>
      <c r="BF146" s="18">
        <v>11.25</v>
      </c>
      <c r="BG146" s="18">
        <v>66</v>
      </c>
      <c r="BH146" s="18">
        <v>46.5</v>
      </c>
      <c r="BI146" s="18">
        <v>16</v>
      </c>
      <c r="BJ146" s="18">
        <v>32.5</v>
      </c>
      <c r="BK146" s="18">
        <v>617.293701171875</v>
      </c>
      <c r="BL146" s="18">
        <v>10.33</v>
      </c>
      <c r="BM146" s="18">
        <v>1115.3</v>
      </c>
      <c r="BN146" s="18">
        <v>261.89999999999998</v>
      </c>
      <c r="BO146" s="18">
        <v>3456.8</v>
      </c>
      <c r="BP146" s="18">
        <v>2932.1</v>
      </c>
      <c r="BQ146" s="18">
        <v>317.60000000000002</v>
      </c>
      <c r="BR146" s="18">
        <v>40.950000000000003</v>
      </c>
      <c r="BS146" s="18">
        <v>122.5</v>
      </c>
      <c r="BT146" s="18">
        <v>1.5808</v>
      </c>
      <c r="BU146" s="33">
        <v>25.3228156931096</v>
      </c>
      <c r="BV146" s="12">
        <f>L146/($BU146/$BU$614)</f>
        <v>2.1916165430521852</v>
      </c>
      <c r="BW146" s="12">
        <f t="shared" si="1"/>
        <v>-0.10617398061242665</v>
      </c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</row>
    <row r="147" spans="1:89" x14ac:dyDescent="0.2">
      <c r="A147" s="14" t="s">
        <v>323</v>
      </c>
      <c r="B147" s="15">
        <v>1.74</v>
      </c>
      <c r="C147" s="15" t="s">
        <v>184</v>
      </c>
      <c r="D147" s="15">
        <v>1.74</v>
      </c>
      <c r="E147" s="15" t="s">
        <v>184</v>
      </c>
      <c r="F147" s="15">
        <v>8.68</v>
      </c>
      <c r="G147" s="15" t="s">
        <v>184</v>
      </c>
      <c r="H147" s="15">
        <v>0.18</v>
      </c>
      <c r="I147" s="15">
        <v>0.50224354378996605</v>
      </c>
      <c r="J147" s="15" t="s">
        <v>184</v>
      </c>
      <c r="K147" s="15">
        <v>4.5734590753335196</v>
      </c>
      <c r="L147" s="15">
        <v>0.53800000000000003</v>
      </c>
      <c r="M147" s="15">
        <v>1.0051000000000001</v>
      </c>
      <c r="N147" s="15">
        <v>0.92988729999999997</v>
      </c>
      <c r="O147" s="15">
        <v>0.86260000000000003</v>
      </c>
      <c r="P147" s="15">
        <v>0.71286939999999999</v>
      </c>
      <c r="Q147" s="15">
        <v>0.97320050000000002</v>
      </c>
      <c r="R147" s="15">
        <v>0.90159959999999995</v>
      </c>
      <c r="S147" s="15">
        <v>355.49</v>
      </c>
      <c r="T147" s="15" t="s">
        <v>184</v>
      </c>
      <c r="U147" s="15" t="s">
        <v>184</v>
      </c>
      <c r="V147" s="15">
        <v>439.64</v>
      </c>
      <c r="W147" s="15">
        <v>282.56</v>
      </c>
      <c r="X147" s="15" t="s">
        <v>184</v>
      </c>
      <c r="Y147" s="15">
        <v>131</v>
      </c>
      <c r="Z147" s="15">
        <v>335</v>
      </c>
      <c r="AA147" s="15">
        <v>108</v>
      </c>
      <c r="AB147" s="15" t="s">
        <v>184</v>
      </c>
      <c r="AC147" s="15" t="s">
        <v>184</v>
      </c>
      <c r="AD147" s="15">
        <v>28.299510307235501</v>
      </c>
      <c r="AE147" s="15">
        <v>58.4</v>
      </c>
      <c r="AF147" s="15">
        <v>55.77</v>
      </c>
      <c r="AG147" s="15">
        <v>113.35</v>
      </c>
      <c r="AH147" s="15" t="s">
        <v>184</v>
      </c>
      <c r="AI147" s="15" t="s">
        <v>184</v>
      </c>
      <c r="AJ147" s="15" t="s">
        <v>184</v>
      </c>
      <c r="AK147" s="15" t="s">
        <v>184</v>
      </c>
      <c r="AL147" s="15">
        <v>60.99</v>
      </c>
      <c r="AM147" s="15" t="s">
        <v>184</v>
      </c>
      <c r="AN147" s="15">
        <v>0.14499999999999999</v>
      </c>
      <c r="AO147" s="15">
        <v>0.1542</v>
      </c>
      <c r="AP147" s="15">
        <v>1.3241000000000001</v>
      </c>
      <c r="AQ147" s="15">
        <v>0.443981300644745</v>
      </c>
      <c r="AR147" s="15">
        <v>0.75019999999999998</v>
      </c>
      <c r="AS147" s="15">
        <v>3.3069299999999999</v>
      </c>
      <c r="AT147" s="15">
        <v>0.113758392</v>
      </c>
      <c r="AU147" s="15">
        <v>0.17857422000000001</v>
      </c>
      <c r="AV147" s="15">
        <v>9.3700000000000006E-2</v>
      </c>
      <c r="AW147" s="15">
        <v>1001.25</v>
      </c>
      <c r="AX147" s="15">
        <v>44.43</v>
      </c>
      <c r="AY147" s="15">
        <v>42.19</v>
      </c>
      <c r="AZ147" s="15" t="s">
        <v>184</v>
      </c>
      <c r="BA147" s="15">
        <v>173.36773483104599</v>
      </c>
      <c r="BB147" s="15" t="s">
        <v>184</v>
      </c>
      <c r="BC147" s="15">
        <v>0.82889999999999997</v>
      </c>
      <c r="BD147" s="15" t="s">
        <v>184</v>
      </c>
      <c r="BE147" s="15">
        <v>0.31569999999999998</v>
      </c>
      <c r="BF147" s="15">
        <v>11.25</v>
      </c>
      <c r="BG147" s="15">
        <v>66</v>
      </c>
      <c r="BH147" s="15">
        <v>46.5</v>
      </c>
      <c r="BI147" s="15">
        <v>16</v>
      </c>
      <c r="BJ147" s="15">
        <v>32.5</v>
      </c>
      <c r="BK147" s="15">
        <v>628.316650390625</v>
      </c>
      <c r="BL147" s="15">
        <v>10.33</v>
      </c>
      <c r="BM147" s="15">
        <v>1097.9000000000001</v>
      </c>
      <c r="BN147" s="15">
        <v>258.3</v>
      </c>
      <c r="BO147" s="15">
        <v>3478.9</v>
      </c>
      <c r="BP147" s="15">
        <v>2932.1</v>
      </c>
      <c r="BQ147" s="15">
        <v>322.5</v>
      </c>
      <c r="BR147" s="15">
        <v>42.71</v>
      </c>
      <c r="BS147" s="15">
        <v>122.5</v>
      </c>
      <c r="BT147" s="15">
        <v>1.5866</v>
      </c>
      <c r="BU147" s="34">
        <v>25.162445866110801</v>
      </c>
      <c r="BV147" s="12">
        <f>L147/($BU147/$BU$615)</f>
        <v>2.2083683938889922</v>
      </c>
      <c r="BW147" s="12">
        <f t="shared" si="1"/>
        <v>-0.1077821732098299</v>
      </c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</row>
    <row r="148" spans="1:89" x14ac:dyDescent="0.2">
      <c r="A148" s="17" t="s">
        <v>324</v>
      </c>
      <c r="B148" s="18">
        <v>1.74</v>
      </c>
      <c r="C148" s="18" t="s">
        <v>184</v>
      </c>
      <c r="D148" s="18">
        <v>1.74</v>
      </c>
      <c r="E148" s="18" t="s">
        <v>184</v>
      </c>
      <c r="F148" s="18">
        <v>8.68</v>
      </c>
      <c r="G148" s="18" t="s">
        <v>184</v>
      </c>
      <c r="H148" s="18">
        <v>0.18</v>
      </c>
      <c r="I148" s="18">
        <v>0.50224354378996605</v>
      </c>
      <c r="J148" s="18" t="s">
        <v>184</v>
      </c>
      <c r="K148" s="18">
        <v>4.5734590753335196</v>
      </c>
      <c r="L148" s="18">
        <v>0.53800000000000003</v>
      </c>
      <c r="M148" s="18">
        <v>0.96450000000000002</v>
      </c>
      <c r="N148" s="18">
        <v>0.92437579999999997</v>
      </c>
      <c r="O148" s="18">
        <v>0.85460000000000003</v>
      </c>
      <c r="P148" s="18">
        <v>0.72609270000000004</v>
      </c>
      <c r="Q148" s="18">
        <v>0.9360174</v>
      </c>
      <c r="R148" s="18">
        <v>0.90159959999999995</v>
      </c>
      <c r="S148" s="18">
        <v>356.72</v>
      </c>
      <c r="T148" s="18" t="s">
        <v>184</v>
      </c>
      <c r="U148" s="18" t="s">
        <v>184</v>
      </c>
      <c r="V148" s="18">
        <v>429.75</v>
      </c>
      <c r="W148" s="18">
        <v>272.24</v>
      </c>
      <c r="X148" s="18" t="s">
        <v>184</v>
      </c>
      <c r="Y148" s="18">
        <v>124</v>
      </c>
      <c r="Z148" s="18">
        <v>296</v>
      </c>
      <c r="AA148" s="18">
        <v>99</v>
      </c>
      <c r="AB148" s="18" t="s">
        <v>184</v>
      </c>
      <c r="AC148" s="18" t="s">
        <v>184</v>
      </c>
      <c r="AD148" s="18">
        <v>28.3464887116513</v>
      </c>
      <c r="AE148" s="18">
        <v>58.4</v>
      </c>
      <c r="AF148" s="18">
        <v>55.77</v>
      </c>
      <c r="AG148" s="18">
        <v>120.61</v>
      </c>
      <c r="AH148" s="18" t="s">
        <v>184</v>
      </c>
      <c r="AI148" s="18" t="s">
        <v>184</v>
      </c>
      <c r="AJ148" s="18" t="s">
        <v>184</v>
      </c>
      <c r="AK148" s="18" t="s">
        <v>184</v>
      </c>
      <c r="AL148" s="18">
        <v>60.99</v>
      </c>
      <c r="AM148" s="18" t="s">
        <v>184</v>
      </c>
      <c r="AN148" s="18">
        <v>0.14699999999999999</v>
      </c>
      <c r="AO148" s="18">
        <v>0.1542</v>
      </c>
      <c r="AP148" s="18">
        <v>1.2968</v>
      </c>
      <c r="AQ148" s="18">
        <v>0.44428801613506003</v>
      </c>
      <c r="AR148" s="18">
        <v>0.79010000000000002</v>
      </c>
      <c r="AS148" s="18">
        <v>3.3069299999999999</v>
      </c>
      <c r="AT148" s="18">
        <v>0.115522088</v>
      </c>
      <c r="AU148" s="18">
        <v>0.17416498</v>
      </c>
      <c r="AV148" s="18">
        <v>8.7900000000000006E-2</v>
      </c>
      <c r="AW148" s="18">
        <v>1042.75</v>
      </c>
      <c r="AX148" s="18">
        <v>44.43</v>
      </c>
      <c r="AY148" s="18">
        <v>43.12</v>
      </c>
      <c r="AZ148" s="18" t="s">
        <v>184</v>
      </c>
      <c r="BA148" s="18">
        <v>175.42103026599301</v>
      </c>
      <c r="BB148" s="18" t="s">
        <v>184</v>
      </c>
      <c r="BC148" s="18">
        <v>0.82669999999999999</v>
      </c>
      <c r="BD148" s="18" t="s">
        <v>184</v>
      </c>
      <c r="BE148" s="18">
        <v>0.32319999999999999</v>
      </c>
      <c r="BF148" s="18">
        <v>11.25</v>
      </c>
      <c r="BG148" s="18">
        <v>66</v>
      </c>
      <c r="BH148" s="18">
        <v>46.5</v>
      </c>
      <c r="BI148" s="18">
        <v>16</v>
      </c>
      <c r="BJ148" s="18">
        <v>32.5</v>
      </c>
      <c r="BK148" s="18">
        <v>639.33984375</v>
      </c>
      <c r="BL148" s="18">
        <v>10.33</v>
      </c>
      <c r="BM148" s="18">
        <v>1056.4000000000001</v>
      </c>
      <c r="BN148" s="18">
        <v>239.2</v>
      </c>
      <c r="BO148" s="18">
        <v>3525.2</v>
      </c>
      <c r="BP148" s="18">
        <v>2932.1</v>
      </c>
      <c r="BQ148" s="18">
        <v>311.2</v>
      </c>
      <c r="BR148" s="18">
        <v>42.03</v>
      </c>
      <c r="BS148" s="18">
        <v>122.5</v>
      </c>
      <c r="BT148" s="18">
        <v>1.4214</v>
      </c>
      <c r="BU148" s="33">
        <v>24.745947708876599</v>
      </c>
      <c r="BV148" s="12">
        <f>L148/($BU148/$BU$616)</f>
        <v>2.2359699199662084</v>
      </c>
      <c r="BW148" s="12">
        <f t="shared" si="1"/>
        <v>-9.9868806123876816E-2</v>
      </c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</row>
    <row r="149" spans="1:89" x14ac:dyDescent="0.2">
      <c r="A149" s="14" t="s">
        <v>325</v>
      </c>
      <c r="B149" s="15">
        <v>1.74</v>
      </c>
      <c r="C149" s="15" t="s">
        <v>184</v>
      </c>
      <c r="D149" s="15">
        <v>1.74</v>
      </c>
      <c r="E149" s="15" t="s">
        <v>184</v>
      </c>
      <c r="F149" s="15">
        <v>8.68</v>
      </c>
      <c r="G149" s="15" t="s">
        <v>184</v>
      </c>
      <c r="H149" s="15">
        <v>0.18</v>
      </c>
      <c r="I149" s="15">
        <v>0.50224354378996605</v>
      </c>
      <c r="J149" s="15" t="s">
        <v>184</v>
      </c>
      <c r="K149" s="15">
        <v>4.5734590753335196</v>
      </c>
      <c r="L149" s="15">
        <v>0.53800000000000003</v>
      </c>
      <c r="M149" s="15">
        <v>0.94310000000000005</v>
      </c>
      <c r="N149" s="15">
        <v>0.91908489999999998</v>
      </c>
      <c r="O149" s="15">
        <v>0.84770000000000001</v>
      </c>
      <c r="P149" s="15">
        <v>0.70495339999999995</v>
      </c>
      <c r="Q149" s="15">
        <v>0.93661640000000002</v>
      </c>
      <c r="R149" s="15">
        <v>0.90159959999999995</v>
      </c>
      <c r="S149" s="15">
        <v>357.94</v>
      </c>
      <c r="T149" s="15" t="s">
        <v>184</v>
      </c>
      <c r="U149" s="15" t="s">
        <v>184</v>
      </c>
      <c r="V149" s="15">
        <v>404.03</v>
      </c>
      <c r="W149" s="15">
        <v>253.99</v>
      </c>
      <c r="X149" s="15" t="s">
        <v>184</v>
      </c>
      <c r="Y149" s="15">
        <v>125</v>
      </c>
      <c r="Z149" s="15">
        <v>305</v>
      </c>
      <c r="AA149" s="15">
        <v>101</v>
      </c>
      <c r="AB149" s="15" t="s">
        <v>184</v>
      </c>
      <c r="AC149" s="15" t="s">
        <v>184</v>
      </c>
      <c r="AD149" s="15">
        <v>28.2370864533078</v>
      </c>
      <c r="AE149" s="15">
        <v>58.4</v>
      </c>
      <c r="AF149" s="15">
        <v>55.77</v>
      </c>
      <c r="AG149" s="15">
        <v>121.69</v>
      </c>
      <c r="AH149" s="15" t="s">
        <v>184</v>
      </c>
      <c r="AI149" s="15" t="s">
        <v>184</v>
      </c>
      <c r="AJ149" s="15" t="s">
        <v>184</v>
      </c>
      <c r="AK149" s="15" t="s">
        <v>184</v>
      </c>
      <c r="AL149" s="15">
        <v>60.26</v>
      </c>
      <c r="AM149" s="15" t="s">
        <v>184</v>
      </c>
      <c r="AN149" s="15">
        <v>0.14299999999999999</v>
      </c>
      <c r="AO149" s="15">
        <v>0.1542</v>
      </c>
      <c r="AP149" s="15">
        <v>1.3129</v>
      </c>
      <c r="AQ149" s="15">
        <v>0.44663342470067602</v>
      </c>
      <c r="AR149" s="15">
        <v>0.79790000000000005</v>
      </c>
      <c r="AS149" s="15">
        <v>3.3069299999999999</v>
      </c>
      <c r="AT149" s="15">
        <v>0.116403936</v>
      </c>
      <c r="AU149" s="15">
        <v>0.17416498</v>
      </c>
      <c r="AV149" s="15">
        <v>9.2799999999999994E-2</v>
      </c>
      <c r="AW149" s="15">
        <v>1081.58</v>
      </c>
      <c r="AX149" s="15">
        <v>44.43</v>
      </c>
      <c r="AY149" s="15">
        <v>43.58</v>
      </c>
      <c r="AZ149" s="15" t="s">
        <v>184</v>
      </c>
      <c r="BA149" s="15">
        <v>176.429105869003</v>
      </c>
      <c r="BB149" s="15" t="s">
        <v>184</v>
      </c>
      <c r="BC149" s="15">
        <v>0.81850000000000001</v>
      </c>
      <c r="BD149" s="15" t="s">
        <v>184</v>
      </c>
      <c r="BE149" s="15">
        <v>0.31569999999999998</v>
      </c>
      <c r="BF149" s="15">
        <v>11.25</v>
      </c>
      <c r="BG149" s="15">
        <v>66</v>
      </c>
      <c r="BH149" s="15">
        <v>46.5</v>
      </c>
      <c r="BI149" s="15">
        <v>16</v>
      </c>
      <c r="BJ149" s="15">
        <v>32.5</v>
      </c>
      <c r="BK149" s="15">
        <v>639.33984375</v>
      </c>
      <c r="BL149" s="15">
        <v>10.33</v>
      </c>
      <c r="BM149" s="15">
        <v>1041.2</v>
      </c>
      <c r="BN149" s="15">
        <v>229.5</v>
      </c>
      <c r="BO149" s="15">
        <v>3489.9</v>
      </c>
      <c r="BP149" s="15">
        <v>2932.1</v>
      </c>
      <c r="BQ149" s="15">
        <v>336.6</v>
      </c>
      <c r="BR149" s="15">
        <v>42.5</v>
      </c>
      <c r="BS149" s="15">
        <v>122.5</v>
      </c>
      <c r="BT149" s="15">
        <v>1.3358000000000001</v>
      </c>
      <c r="BU149" s="34">
        <v>24.4966685786951</v>
      </c>
      <c r="BV149" s="12">
        <f>L149/($BU149/$BU$617)</f>
        <v>2.2680251846656674</v>
      </c>
      <c r="BW149" s="12">
        <f t="shared" ref="BW149:BW212" si="2">($BV149-$BV137)/$BV137</f>
        <v>-0.10114113335242213</v>
      </c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</row>
    <row r="150" spans="1:89" x14ac:dyDescent="0.2">
      <c r="A150" s="17" t="s">
        <v>326</v>
      </c>
      <c r="B150" s="18">
        <v>1.74</v>
      </c>
      <c r="C150" s="18" t="s">
        <v>184</v>
      </c>
      <c r="D150" s="18">
        <v>1.74</v>
      </c>
      <c r="E150" s="18" t="s">
        <v>184</v>
      </c>
      <c r="F150" s="18">
        <v>8.68</v>
      </c>
      <c r="G150" s="18" t="s">
        <v>184</v>
      </c>
      <c r="H150" s="18">
        <v>0.18</v>
      </c>
      <c r="I150" s="18">
        <v>0.50224354378996605</v>
      </c>
      <c r="J150" s="18" t="s">
        <v>184</v>
      </c>
      <c r="K150" s="18">
        <v>4.5734590753335196</v>
      </c>
      <c r="L150" s="18">
        <v>0.53800000000000003</v>
      </c>
      <c r="M150" s="18">
        <v>0.96579999999999999</v>
      </c>
      <c r="N150" s="18">
        <v>0.92547809999999997</v>
      </c>
      <c r="O150" s="18">
        <v>0.82069999999999999</v>
      </c>
      <c r="P150" s="18">
        <v>0.69305430000000001</v>
      </c>
      <c r="Q150" s="18">
        <v>0.86756429999999995</v>
      </c>
      <c r="R150" s="18">
        <v>0.90159959999999995</v>
      </c>
      <c r="S150" s="18">
        <v>358.23</v>
      </c>
      <c r="T150" s="18" t="s">
        <v>184</v>
      </c>
      <c r="U150" s="18" t="s">
        <v>184</v>
      </c>
      <c r="V150" s="18">
        <v>396.01</v>
      </c>
      <c r="W150" s="18">
        <v>247.82</v>
      </c>
      <c r="X150" s="18" t="s">
        <v>184</v>
      </c>
      <c r="Y150" s="18">
        <v>125</v>
      </c>
      <c r="Z150" s="18">
        <v>301</v>
      </c>
      <c r="AA150" s="18">
        <v>102</v>
      </c>
      <c r="AB150" s="18" t="s">
        <v>184</v>
      </c>
      <c r="AC150" s="18" t="s">
        <v>184</v>
      </c>
      <c r="AD150" s="18">
        <v>28.283961231440902</v>
      </c>
      <c r="AE150" s="18">
        <v>58.4</v>
      </c>
      <c r="AF150" s="18">
        <v>55.77</v>
      </c>
      <c r="AG150" s="18">
        <v>118.06</v>
      </c>
      <c r="AH150" s="18" t="s">
        <v>184</v>
      </c>
      <c r="AI150" s="18" t="s">
        <v>184</v>
      </c>
      <c r="AJ150" s="18" t="s">
        <v>184</v>
      </c>
      <c r="AK150" s="18" t="s">
        <v>184</v>
      </c>
      <c r="AL150" s="18">
        <v>60.26</v>
      </c>
      <c r="AM150" s="18" t="s">
        <v>184</v>
      </c>
      <c r="AN150" s="18">
        <v>0.14299999999999999</v>
      </c>
      <c r="AO150" s="18">
        <v>0.1542</v>
      </c>
      <c r="AP150" s="18">
        <v>1.2862</v>
      </c>
      <c r="AQ150" s="18">
        <v>0.44879647448090898</v>
      </c>
      <c r="AR150" s="18">
        <v>0.84789999999999999</v>
      </c>
      <c r="AS150" s="18">
        <v>3.3069299999999999</v>
      </c>
      <c r="AT150" s="18">
        <v>0.116624398</v>
      </c>
      <c r="AU150" s="18">
        <v>0.17636959999999999</v>
      </c>
      <c r="AV150" s="18">
        <v>9.35E-2</v>
      </c>
      <c r="AW150" s="18">
        <v>1102.4000000000001</v>
      </c>
      <c r="AX150" s="18">
        <v>44.43</v>
      </c>
      <c r="AY150" s="18">
        <v>41.57</v>
      </c>
      <c r="AZ150" s="18" t="s">
        <v>184</v>
      </c>
      <c r="BA150" s="18">
        <v>171.98728644139999</v>
      </c>
      <c r="BB150" s="18" t="s">
        <v>184</v>
      </c>
      <c r="BC150" s="18">
        <v>0.81569999999999998</v>
      </c>
      <c r="BD150" s="18" t="s">
        <v>184</v>
      </c>
      <c r="BE150" s="18">
        <v>0.31530000000000002</v>
      </c>
      <c r="BF150" s="18">
        <v>11.25</v>
      </c>
      <c r="BG150" s="18">
        <v>66</v>
      </c>
      <c r="BH150" s="18">
        <v>46.5</v>
      </c>
      <c r="BI150" s="18">
        <v>16</v>
      </c>
      <c r="BJ150" s="18">
        <v>32.5</v>
      </c>
      <c r="BK150" s="18">
        <v>641.54443359375</v>
      </c>
      <c r="BL150" s="18">
        <v>10.33</v>
      </c>
      <c r="BM150" s="18">
        <v>1013.9</v>
      </c>
      <c r="BN150" s="18">
        <v>221.8</v>
      </c>
      <c r="BO150" s="18">
        <v>3534</v>
      </c>
      <c r="BP150" s="18">
        <v>2932.1</v>
      </c>
      <c r="BQ150" s="18">
        <v>344.4</v>
      </c>
      <c r="BR150" s="18">
        <v>42.86</v>
      </c>
      <c r="BS150" s="18">
        <v>122.5</v>
      </c>
      <c r="BT150" s="18">
        <v>1.3199000000000001</v>
      </c>
      <c r="BU150" s="33">
        <v>24.558516830268601</v>
      </c>
      <c r="BV150" s="12">
        <f>L150/($BU150/$BU$618)</f>
        <v>2.3389338520019844</v>
      </c>
      <c r="BW150" s="12">
        <f t="shared" si="2"/>
        <v>-0.13287282313271107</v>
      </c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1:89" x14ac:dyDescent="0.2">
      <c r="A151" s="14" t="s">
        <v>327</v>
      </c>
      <c r="B151" s="15">
        <v>1.74</v>
      </c>
      <c r="C151" s="15" t="s">
        <v>184</v>
      </c>
      <c r="D151" s="15">
        <v>1.74</v>
      </c>
      <c r="E151" s="15" t="s">
        <v>184</v>
      </c>
      <c r="F151" s="15">
        <v>8.68</v>
      </c>
      <c r="G151" s="15" t="s">
        <v>184</v>
      </c>
      <c r="H151" s="15">
        <v>0.18</v>
      </c>
      <c r="I151" s="15">
        <v>0.50224354378996605</v>
      </c>
      <c r="J151" s="15" t="s">
        <v>184</v>
      </c>
      <c r="K151" s="15">
        <v>4.5734590753335196</v>
      </c>
      <c r="L151" s="15">
        <v>0.53800000000000003</v>
      </c>
      <c r="M151" s="15">
        <v>1.0206999999999999</v>
      </c>
      <c r="N151" s="15">
        <v>0.93738279999999996</v>
      </c>
      <c r="O151" s="15">
        <v>0.80400000000000005</v>
      </c>
      <c r="P151" s="15">
        <v>0.70222770000000001</v>
      </c>
      <c r="Q151" s="15">
        <v>0.80831960000000003</v>
      </c>
      <c r="R151" s="15">
        <v>0.90159959999999995</v>
      </c>
      <c r="S151" s="15">
        <v>300</v>
      </c>
      <c r="T151" s="15" t="s">
        <v>184</v>
      </c>
      <c r="U151" s="15" t="s">
        <v>184</v>
      </c>
      <c r="V151" s="15">
        <v>410.95</v>
      </c>
      <c r="W151" s="15">
        <v>233.69</v>
      </c>
      <c r="X151" s="15" t="s">
        <v>184</v>
      </c>
      <c r="Y151" s="15">
        <v>126</v>
      </c>
      <c r="Z151" s="15">
        <v>271</v>
      </c>
      <c r="AA151" s="15">
        <v>101</v>
      </c>
      <c r="AB151" s="15" t="s">
        <v>184</v>
      </c>
      <c r="AC151" s="15" t="s">
        <v>184</v>
      </c>
      <c r="AD151" s="15">
        <v>28.250956316560501</v>
      </c>
      <c r="AE151" s="15">
        <v>58.4</v>
      </c>
      <c r="AF151" s="15">
        <v>55.77</v>
      </c>
      <c r="AG151" s="15">
        <v>116.98</v>
      </c>
      <c r="AH151" s="15" t="s">
        <v>184</v>
      </c>
      <c r="AI151" s="15" t="s">
        <v>184</v>
      </c>
      <c r="AJ151" s="15" t="s">
        <v>184</v>
      </c>
      <c r="AK151" s="15" t="s">
        <v>184</v>
      </c>
      <c r="AL151" s="15">
        <v>59.89</v>
      </c>
      <c r="AM151" s="15" t="s">
        <v>184</v>
      </c>
      <c r="AN151" s="15">
        <v>0.14399999999999999</v>
      </c>
      <c r="AO151" s="15">
        <v>0.15509999999999999</v>
      </c>
      <c r="AP151" s="15">
        <v>1.3166</v>
      </c>
      <c r="AQ151" s="15">
        <v>0.45059029343957602</v>
      </c>
      <c r="AR151" s="15">
        <v>0.877</v>
      </c>
      <c r="AS151" s="15">
        <v>3.3069299999999999</v>
      </c>
      <c r="AT151" s="15">
        <v>0.11816763199999999</v>
      </c>
      <c r="AU151" s="15">
        <v>0.18298345999999999</v>
      </c>
      <c r="AV151" s="15">
        <v>0.1275</v>
      </c>
      <c r="AW151" s="15">
        <v>1100.6199999999999</v>
      </c>
      <c r="AX151" s="15">
        <v>44.43</v>
      </c>
      <c r="AY151" s="15">
        <v>41.45</v>
      </c>
      <c r="AZ151" s="15" t="s">
        <v>184</v>
      </c>
      <c r="BA151" s="15">
        <v>171.71901157872</v>
      </c>
      <c r="BB151" s="15" t="s">
        <v>184</v>
      </c>
      <c r="BC151" s="15">
        <v>0.84550000000000003</v>
      </c>
      <c r="BD151" s="15" t="s">
        <v>184</v>
      </c>
      <c r="BE151" s="15">
        <v>0.2928</v>
      </c>
      <c r="BF151" s="15">
        <v>11.25</v>
      </c>
      <c r="BG151" s="15">
        <v>66</v>
      </c>
      <c r="BH151" s="15">
        <v>46.5</v>
      </c>
      <c r="BI151" s="15">
        <v>16</v>
      </c>
      <c r="BJ151" s="15">
        <v>32.5</v>
      </c>
      <c r="BK151" s="15">
        <v>665.795166015625</v>
      </c>
      <c r="BL151" s="15">
        <v>10.33</v>
      </c>
      <c r="BM151" s="15">
        <v>1037.9000000000001</v>
      </c>
      <c r="BN151" s="15">
        <v>231</v>
      </c>
      <c r="BO151" s="15">
        <v>3670.7</v>
      </c>
      <c r="BP151" s="15">
        <v>2932.1</v>
      </c>
      <c r="BQ151" s="15">
        <v>358.9</v>
      </c>
      <c r="BR151" s="15">
        <v>43.48</v>
      </c>
      <c r="BS151" s="15">
        <v>122.5</v>
      </c>
      <c r="BT151" s="15">
        <v>1.3935</v>
      </c>
      <c r="BU151" s="34">
        <v>24.981029896939798</v>
      </c>
      <c r="BV151" s="12">
        <f>L151/($BU151/$BU$619)</f>
        <v>2.4027166608129362</v>
      </c>
      <c r="BW151" s="12">
        <f t="shared" si="2"/>
        <v>-0.16029696095046758</v>
      </c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</row>
    <row r="152" spans="1:89" x14ac:dyDescent="0.2">
      <c r="A152" s="17" t="s">
        <v>328</v>
      </c>
      <c r="B152" s="18">
        <v>1.77</v>
      </c>
      <c r="C152" s="18" t="s">
        <v>184</v>
      </c>
      <c r="D152" s="18">
        <v>1.77</v>
      </c>
      <c r="E152" s="18" t="s">
        <v>184</v>
      </c>
      <c r="F152" s="18">
        <v>9.6</v>
      </c>
      <c r="G152" s="18" t="s">
        <v>184</v>
      </c>
      <c r="H152" s="18">
        <v>0.19</v>
      </c>
      <c r="I152" s="18">
        <v>0.54216598654527204</v>
      </c>
      <c r="J152" s="18" t="s">
        <v>184</v>
      </c>
      <c r="K152" s="18">
        <v>4.8846829956575499</v>
      </c>
      <c r="L152" s="18">
        <v>0.64400000000000002</v>
      </c>
      <c r="M152" s="18">
        <v>0.99050000000000005</v>
      </c>
      <c r="N152" s="18">
        <v>0.92966680000000002</v>
      </c>
      <c r="O152" s="18">
        <v>0.78690000000000004</v>
      </c>
      <c r="P152" s="18">
        <v>0.74601410000000001</v>
      </c>
      <c r="Q152" s="18">
        <v>0.80410809999999999</v>
      </c>
      <c r="R152" s="18">
        <v>0.81059970000000003</v>
      </c>
      <c r="S152" s="18">
        <v>300</v>
      </c>
      <c r="T152" s="18" t="s">
        <v>184</v>
      </c>
      <c r="U152" s="18" t="s">
        <v>184</v>
      </c>
      <c r="V152" s="18">
        <v>426.69</v>
      </c>
      <c r="W152" s="18">
        <v>218.34</v>
      </c>
      <c r="X152" s="18" t="s">
        <v>184</v>
      </c>
      <c r="Y152" s="18">
        <v>125</v>
      </c>
      <c r="Z152" s="18">
        <v>249</v>
      </c>
      <c r="AA152" s="18">
        <v>105</v>
      </c>
      <c r="AB152" s="18" t="s">
        <v>184</v>
      </c>
      <c r="AC152" s="18" t="s">
        <v>184</v>
      </c>
      <c r="AD152" s="18">
        <v>27.062951838157002</v>
      </c>
      <c r="AE152" s="18">
        <v>51.33</v>
      </c>
      <c r="AF152" s="18">
        <v>53.08</v>
      </c>
      <c r="AG152" s="18">
        <v>113.84</v>
      </c>
      <c r="AH152" s="18" t="s">
        <v>184</v>
      </c>
      <c r="AI152" s="18" t="s">
        <v>184</v>
      </c>
      <c r="AJ152" s="18" t="s">
        <v>184</v>
      </c>
      <c r="AK152" s="18" t="s">
        <v>184</v>
      </c>
      <c r="AL152" s="18">
        <v>59.89</v>
      </c>
      <c r="AM152" s="18" t="s">
        <v>184</v>
      </c>
      <c r="AN152" s="18">
        <v>0.13100000000000001</v>
      </c>
      <c r="AO152" s="18">
        <v>0.1885</v>
      </c>
      <c r="AP152" s="18">
        <v>1.3857999999999999</v>
      </c>
      <c r="AQ152" s="18">
        <v>0.45333391136339002</v>
      </c>
      <c r="AR152" s="18">
        <v>0.92</v>
      </c>
      <c r="AS152" s="18">
        <v>4.1226393999999997</v>
      </c>
      <c r="AT152" s="18">
        <v>0.1543234</v>
      </c>
      <c r="AU152" s="18">
        <v>0.19180194</v>
      </c>
      <c r="AV152" s="18">
        <v>0.1741</v>
      </c>
      <c r="AW152" s="18">
        <v>1106.83</v>
      </c>
      <c r="AX152" s="18">
        <v>52.48</v>
      </c>
      <c r="AY152" s="18">
        <v>40.35</v>
      </c>
      <c r="AZ152" s="18" t="s">
        <v>184</v>
      </c>
      <c r="BA152" s="18">
        <v>169.24297163932999</v>
      </c>
      <c r="BB152" s="18" t="s">
        <v>184</v>
      </c>
      <c r="BC152" s="18">
        <v>0.88839999999999997</v>
      </c>
      <c r="BD152" s="18" t="s">
        <v>184</v>
      </c>
      <c r="BE152" s="18">
        <v>0.31609999999999999</v>
      </c>
      <c r="BF152" s="18">
        <v>11.5</v>
      </c>
      <c r="BG152" s="18">
        <v>83</v>
      </c>
      <c r="BH152" s="18">
        <v>60</v>
      </c>
      <c r="BI152" s="18">
        <v>29.25</v>
      </c>
      <c r="BJ152" s="18">
        <v>33.5</v>
      </c>
      <c r="BK152" s="18">
        <v>670.20458984375</v>
      </c>
      <c r="BL152" s="18">
        <v>10.33</v>
      </c>
      <c r="BM152" s="18">
        <v>1078</v>
      </c>
      <c r="BN152" s="18">
        <v>251.9</v>
      </c>
      <c r="BO152" s="18">
        <v>3626.6</v>
      </c>
      <c r="BP152" s="18">
        <v>3079.9</v>
      </c>
      <c r="BQ152" s="18">
        <v>379.8</v>
      </c>
      <c r="BR152" s="18">
        <v>45.75</v>
      </c>
      <c r="BS152" s="18">
        <v>122.5</v>
      </c>
      <c r="BT152" s="18">
        <v>1.4731000000000001</v>
      </c>
      <c r="BU152" s="33">
        <v>25.8312396402129</v>
      </c>
      <c r="BV152" s="12">
        <f>L152/($BU152/$BU$608)</f>
        <v>2.4140568789582746</v>
      </c>
      <c r="BW152" s="12">
        <f t="shared" si="2"/>
        <v>0.14209237137926514</v>
      </c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</row>
    <row r="153" spans="1:89" x14ac:dyDescent="0.2">
      <c r="A153" s="14" t="s">
        <v>329</v>
      </c>
      <c r="B153" s="15">
        <v>1.77</v>
      </c>
      <c r="C153" s="15" t="s">
        <v>184</v>
      </c>
      <c r="D153" s="15">
        <v>1.77</v>
      </c>
      <c r="E153" s="15" t="s">
        <v>184</v>
      </c>
      <c r="F153" s="15">
        <v>9.6</v>
      </c>
      <c r="G153" s="15" t="s">
        <v>184</v>
      </c>
      <c r="H153" s="15">
        <v>0.19</v>
      </c>
      <c r="I153" s="15">
        <v>0.54216598654527204</v>
      </c>
      <c r="J153" s="15" t="s">
        <v>184</v>
      </c>
      <c r="K153" s="15">
        <v>4.8846829956575499</v>
      </c>
      <c r="L153" s="15">
        <v>0.64400000000000002</v>
      </c>
      <c r="M153" s="15">
        <v>0.99960000000000004</v>
      </c>
      <c r="N153" s="15">
        <v>0.93076899999999996</v>
      </c>
      <c r="O153" s="15">
        <v>0.7923</v>
      </c>
      <c r="P153" s="15">
        <v>0.78249400000000002</v>
      </c>
      <c r="Q153" s="15">
        <v>0.78392609999999996</v>
      </c>
      <c r="R153" s="15">
        <v>0.81059970000000003</v>
      </c>
      <c r="S153" s="15">
        <v>250</v>
      </c>
      <c r="T153" s="15" t="s">
        <v>184</v>
      </c>
      <c r="U153" s="15" t="s">
        <v>184</v>
      </c>
      <c r="V153" s="15">
        <v>437.61</v>
      </c>
      <c r="W153" s="15">
        <v>185.17</v>
      </c>
      <c r="X153" s="15" t="s">
        <v>184</v>
      </c>
      <c r="Y153" s="15">
        <v>127</v>
      </c>
      <c r="Z153" s="15">
        <v>246</v>
      </c>
      <c r="AA153" s="15">
        <v>107</v>
      </c>
      <c r="AB153" s="15" t="s">
        <v>184</v>
      </c>
      <c r="AC153" s="15" t="s">
        <v>184</v>
      </c>
      <c r="AD153" s="15">
        <v>27.1789200961462</v>
      </c>
      <c r="AE153" s="15">
        <v>51.72</v>
      </c>
      <c r="AF153" s="15">
        <v>53.46</v>
      </c>
      <c r="AG153" s="15">
        <v>112.56</v>
      </c>
      <c r="AH153" s="15" t="s">
        <v>184</v>
      </c>
      <c r="AI153" s="15" t="s">
        <v>184</v>
      </c>
      <c r="AJ153" s="15" t="s">
        <v>184</v>
      </c>
      <c r="AK153" s="15" t="s">
        <v>184</v>
      </c>
      <c r="AL153" s="15">
        <v>59.89</v>
      </c>
      <c r="AM153" s="15" t="s">
        <v>184</v>
      </c>
      <c r="AN153" s="15">
        <v>0.14000000000000001</v>
      </c>
      <c r="AO153" s="15">
        <v>0.19120000000000001</v>
      </c>
      <c r="AP153" s="15">
        <v>1.4041999999999999</v>
      </c>
      <c r="AQ153" s="15">
        <v>0.456419863592264</v>
      </c>
      <c r="AR153" s="15">
        <v>0.88849999999999996</v>
      </c>
      <c r="AS153" s="15">
        <v>4.1226393999999997</v>
      </c>
      <c r="AT153" s="15">
        <v>0.15608709600000001</v>
      </c>
      <c r="AU153" s="15">
        <v>0.1873927</v>
      </c>
      <c r="AV153" s="15">
        <v>0.18099999999999999</v>
      </c>
      <c r="AW153" s="15">
        <v>1115.1600000000001</v>
      </c>
      <c r="AX153" s="15">
        <v>52.48</v>
      </c>
      <c r="AY153" s="15">
        <v>42.13</v>
      </c>
      <c r="AZ153" s="15" t="s">
        <v>184</v>
      </c>
      <c r="BA153" s="15">
        <v>173.23455272170801</v>
      </c>
      <c r="BB153" s="15" t="s">
        <v>184</v>
      </c>
      <c r="BC153" s="15">
        <v>0.89639999999999997</v>
      </c>
      <c r="BD153" s="15" t="s">
        <v>184</v>
      </c>
      <c r="BE153" s="15">
        <v>0.3135</v>
      </c>
      <c r="BF153" s="15">
        <v>11.5</v>
      </c>
      <c r="BG153" s="15">
        <v>83</v>
      </c>
      <c r="BH153" s="15">
        <v>60</v>
      </c>
      <c r="BI153" s="15">
        <v>29.25</v>
      </c>
      <c r="BJ153" s="15">
        <v>33.5</v>
      </c>
      <c r="BK153" s="15">
        <v>670.20458984375</v>
      </c>
      <c r="BL153" s="15">
        <v>10.33</v>
      </c>
      <c r="BM153" s="15">
        <v>1112.4000000000001</v>
      </c>
      <c r="BN153" s="15">
        <v>294.3</v>
      </c>
      <c r="BO153" s="15">
        <v>3631</v>
      </c>
      <c r="BP153" s="15">
        <v>3079.9</v>
      </c>
      <c r="BQ153" s="15">
        <v>389.7</v>
      </c>
      <c r="BR153" s="15">
        <v>48.26</v>
      </c>
      <c r="BS153" s="15">
        <v>122.5</v>
      </c>
      <c r="BT153" s="15">
        <v>1.5036</v>
      </c>
      <c r="BU153" s="34">
        <v>25.945592683169899</v>
      </c>
      <c r="BV153" s="12">
        <f>L153/($BU153/$BU$609)</f>
        <v>2.3122223391946188</v>
      </c>
      <c r="BW153" s="12">
        <f t="shared" si="2"/>
        <v>0.12897504261688908</v>
      </c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</row>
    <row r="154" spans="1:89" x14ac:dyDescent="0.2">
      <c r="A154" s="17" t="s">
        <v>330</v>
      </c>
      <c r="B154" s="18">
        <v>1.77</v>
      </c>
      <c r="C154" s="18" t="s">
        <v>184</v>
      </c>
      <c r="D154" s="18">
        <v>1.77</v>
      </c>
      <c r="E154" s="18" t="s">
        <v>184</v>
      </c>
      <c r="F154" s="18">
        <v>9.6</v>
      </c>
      <c r="G154" s="18" t="s">
        <v>184</v>
      </c>
      <c r="H154" s="18">
        <v>0.19</v>
      </c>
      <c r="I154" s="18">
        <v>0.54216598654527204</v>
      </c>
      <c r="J154" s="18" t="s">
        <v>184</v>
      </c>
      <c r="K154" s="18">
        <v>4.8846829956575499</v>
      </c>
      <c r="L154" s="18">
        <v>0.64400000000000002</v>
      </c>
      <c r="M154" s="18">
        <v>1.0192000000000001</v>
      </c>
      <c r="N154" s="18">
        <v>0.94950800000000002</v>
      </c>
      <c r="O154" s="18">
        <v>0.79600000000000004</v>
      </c>
      <c r="P154" s="18">
        <v>0.82444589999999995</v>
      </c>
      <c r="Q154" s="18">
        <v>0.75308070000000005</v>
      </c>
      <c r="R154" s="18">
        <v>0.81059970000000003</v>
      </c>
      <c r="S154" s="18">
        <v>210</v>
      </c>
      <c r="T154" s="18" t="s">
        <v>184</v>
      </c>
      <c r="U154" s="18" t="s">
        <v>184</v>
      </c>
      <c r="V154" s="18">
        <v>434.41</v>
      </c>
      <c r="W154" s="18">
        <v>216.68</v>
      </c>
      <c r="X154" s="18" t="s">
        <v>184</v>
      </c>
      <c r="Y154" s="18">
        <v>135</v>
      </c>
      <c r="Z154" s="18">
        <v>258</v>
      </c>
      <c r="AA154" s="18">
        <v>114</v>
      </c>
      <c r="AB154" s="18" t="s">
        <v>184</v>
      </c>
      <c r="AC154" s="18" t="s">
        <v>184</v>
      </c>
      <c r="AD154" s="18">
        <v>27.367115362263998</v>
      </c>
      <c r="AE154" s="18">
        <v>52.51</v>
      </c>
      <c r="AF154" s="18">
        <v>53.57</v>
      </c>
      <c r="AG154" s="18">
        <v>113.05</v>
      </c>
      <c r="AH154" s="18" t="s">
        <v>184</v>
      </c>
      <c r="AI154" s="18" t="s">
        <v>184</v>
      </c>
      <c r="AJ154" s="18" t="s">
        <v>184</v>
      </c>
      <c r="AK154" s="18" t="s">
        <v>184</v>
      </c>
      <c r="AL154" s="18">
        <v>59.89</v>
      </c>
      <c r="AM154" s="18" t="s">
        <v>184</v>
      </c>
      <c r="AN154" s="18">
        <v>0.13300000000000001</v>
      </c>
      <c r="AO154" s="18">
        <v>0.1648</v>
      </c>
      <c r="AP154" s="18">
        <v>1.4548000000000001</v>
      </c>
      <c r="AQ154" s="18">
        <v>0.46040182827946002</v>
      </c>
      <c r="AR154" s="18">
        <v>0.91759999999999997</v>
      </c>
      <c r="AS154" s="18">
        <v>4.1226393999999997</v>
      </c>
      <c r="AT154" s="18">
        <v>0.157189406</v>
      </c>
      <c r="AU154" s="18">
        <v>0.18959732000000001</v>
      </c>
      <c r="AV154" s="18">
        <v>0.185</v>
      </c>
      <c r="AW154" s="18">
        <v>1088.67</v>
      </c>
      <c r="AX154" s="18">
        <v>52.48</v>
      </c>
      <c r="AY154" s="18">
        <v>43.98</v>
      </c>
      <c r="AZ154" s="18" t="s">
        <v>184</v>
      </c>
      <c r="BA154" s="18">
        <v>177.301721621235</v>
      </c>
      <c r="BB154" s="18" t="s">
        <v>184</v>
      </c>
      <c r="BC154" s="18">
        <v>0.87070000000000003</v>
      </c>
      <c r="BD154" s="18" t="s">
        <v>184</v>
      </c>
      <c r="BE154" s="18">
        <v>0.30969999999999998</v>
      </c>
      <c r="BF154" s="18">
        <v>11.5</v>
      </c>
      <c r="BG154" s="18">
        <v>83</v>
      </c>
      <c r="BH154" s="18">
        <v>60</v>
      </c>
      <c r="BI154" s="18">
        <v>29.25</v>
      </c>
      <c r="BJ154" s="18">
        <v>33.5</v>
      </c>
      <c r="BK154" s="18">
        <v>670.20458984375</v>
      </c>
      <c r="BL154" s="18">
        <v>10.33</v>
      </c>
      <c r="BM154" s="18">
        <v>1108.2</v>
      </c>
      <c r="BN154" s="18">
        <v>320.5</v>
      </c>
      <c r="BO154" s="18">
        <v>3789.7</v>
      </c>
      <c r="BP154" s="18">
        <v>3079.9</v>
      </c>
      <c r="BQ154" s="18">
        <v>397.4</v>
      </c>
      <c r="BR154" s="18">
        <v>48.33</v>
      </c>
      <c r="BS154" s="18">
        <v>122.5</v>
      </c>
      <c r="BT154" s="18">
        <v>1.5364</v>
      </c>
      <c r="BU154" s="33">
        <v>26.237067294697599</v>
      </c>
      <c r="BV154" s="12">
        <f>L154/($BU154/$BU$610)</f>
        <v>2.2264333714402902</v>
      </c>
      <c r="BW154" s="12">
        <f t="shared" si="2"/>
        <v>0.12508367857616123</v>
      </c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</row>
    <row r="155" spans="1:89" x14ac:dyDescent="0.2">
      <c r="A155" s="14" t="s">
        <v>331</v>
      </c>
      <c r="B155" s="15">
        <v>1.77</v>
      </c>
      <c r="C155" s="15" t="s">
        <v>184</v>
      </c>
      <c r="D155" s="15">
        <v>1.77</v>
      </c>
      <c r="E155" s="15" t="s">
        <v>184</v>
      </c>
      <c r="F155" s="15">
        <v>9.6</v>
      </c>
      <c r="G155" s="15" t="s">
        <v>184</v>
      </c>
      <c r="H155" s="15">
        <v>0.19</v>
      </c>
      <c r="I155" s="15">
        <v>0.54216598654527204</v>
      </c>
      <c r="J155" s="15" t="s">
        <v>184</v>
      </c>
      <c r="K155" s="15">
        <v>4.8846829956575499</v>
      </c>
      <c r="L155" s="15">
        <v>0.64400000000000002</v>
      </c>
      <c r="M155" s="15">
        <v>1.0115000000000001</v>
      </c>
      <c r="N155" s="15">
        <v>0.96273529999999996</v>
      </c>
      <c r="O155" s="15">
        <v>0.81399999999999995</v>
      </c>
      <c r="P155" s="15">
        <v>0.80985399999999996</v>
      </c>
      <c r="Q155" s="15">
        <v>0.82147219999999999</v>
      </c>
      <c r="R155" s="15">
        <v>0.81059970000000003</v>
      </c>
      <c r="S155" s="15">
        <v>200</v>
      </c>
      <c r="T155" s="15" t="s">
        <v>184</v>
      </c>
      <c r="U155" s="15" t="s">
        <v>184</v>
      </c>
      <c r="V155" s="15">
        <v>439.9</v>
      </c>
      <c r="W155" s="15">
        <v>227.34</v>
      </c>
      <c r="X155" s="15" t="s">
        <v>184</v>
      </c>
      <c r="Y155" s="15">
        <v>140</v>
      </c>
      <c r="Z155" s="15">
        <v>272</v>
      </c>
      <c r="AA155" s="15">
        <v>117</v>
      </c>
      <c r="AB155" s="15" t="s">
        <v>184</v>
      </c>
      <c r="AC155" s="15" t="s">
        <v>184</v>
      </c>
      <c r="AD155" s="15">
        <v>27.700405945967901</v>
      </c>
      <c r="AE155" s="15">
        <v>53.68</v>
      </c>
      <c r="AF155" s="15">
        <v>53.68</v>
      </c>
      <c r="AG155" s="15">
        <v>111.58</v>
      </c>
      <c r="AH155" s="15" t="s">
        <v>184</v>
      </c>
      <c r="AI155" s="15" t="s">
        <v>184</v>
      </c>
      <c r="AJ155" s="15" t="s">
        <v>184</v>
      </c>
      <c r="AK155" s="15" t="s">
        <v>184</v>
      </c>
      <c r="AL155" s="15">
        <v>60.26</v>
      </c>
      <c r="AM155" s="15" t="s">
        <v>184</v>
      </c>
      <c r="AN155" s="15">
        <v>0.13500000000000001</v>
      </c>
      <c r="AO155" s="15">
        <v>0.1542</v>
      </c>
      <c r="AP155" s="15">
        <v>1.4991000000000001</v>
      </c>
      <c r="AQ155" s="15">
        <v>0.46367674179976398</v>
      </c>
      <c r="AR155" s="15">
        <v>0.93069999999999997</v>
      </c>
      <c r="AS155" s="15">
        <v>4.1226393999999997</v>
      </c>
      <c r="AT155" s="15">
        <v>0.15652801999999999</v>
      </c>
      <c r="AU155" s="15">
        <v>0.18518808</v>
      </c>
      <c r="AV155" s="15">
        <v>0.156</v>
      </c>
      <c r="AW155" s="15">
        <v>1066.04</v>
      </c>
      <c r="AX155" s="15">
        <v>52.48</v>
      </c>
      <c r="AY155" s="15">
        <v>43.57</v>
      </c>
      <c r="AZ155" s="15" t="s">
        <v>184</v>
      </c>
      <c r="BA155" s="15">
        <v>176.40724337569401</v>
      </c>
      <c r="BB155" s="15" t="s">
        <v>184</v>
      </c>
      <c r="BC155" s="15">
        <v>0.86509999999999998</v>
      </c>
      <c r="BD155" s="15" t="s">
        <v>184</v>
      </c>
      <c r="BE155" s="15">
        <v>0.30640000000000001</v>
      </c>
      <c r="BF155" s="15">
        <v>11.5</v>
      </c>
      <c r="BG155" s="15">
        <v>83</v>
      </c>
      <c r="BH155" s="15">
        <v>60</v>
      </c>
      <c r="BI155" s="15">
        <v>29.25</v>
      </c>
      <c r="BJ155" s="15">
        <v>33.5</v>
      </c>
      <c r="BK155" s="15">
        <v>670.20458984375</v>
      </c>
      <c r="BL155" s="15">
        <v>10.33</v>
      </c>
      <c r="BM155" s="15">
        <v>1133</v>
      </c>
      <c r="BN155" s="15">
        <v>315.89999999999998</v>
      </c>
      <c r="BO155" s="15">
        <v>3844.9</v>
      </c>
      <c r="BP155" s="15">
        <v>3079.9</v>
      </c>
      <c r="BQ155" s="15">
        <v>395</v>
      </c>
      <c r="BR155" s="15">
        <v>49.03</v>
      </c>
      <c r="BS155" s="15">
        <v>122.5</v>
      </c>
      <c r="BT155" s="15">
        <v>1.5720000000000001</v>
      </c>
      <c r="BU155" s="34">
        <v>26.356924920679901</v>
      </c>
      <c r="BV155" s="12">
        <f>L155/($BU155/$BU$611)</f>
        <v>2.3109078880424896</v>
      </c>
      <c r="BW155" s="12">
        <f t="shared" si="2"/>
        <v>0.18514536765198475</v>
      </c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</row>
    <row r="156" spans="1:89" x14ac:dyDescent="0.2">
      <c r="A156" s="17" t="s">
        <v>332</v>
      </c>
      <c r="B156" s="18">
        <v>1.77</v>
      </c>
      <c r="C156" s="18" t="s">
        <v>184</v>
      </c>
      <c r="D156" s="18">
        <v>1.77</v>
      </c>
      <c r="E156" s="18" t="s">
        <v>184</v>
      </c>
      <c r="F156" s="18">
        <v>9.6</v>
      </c>
      <c r="G156" s="18" t="s">
        <v>184</v>
      </c>
      <c r="H156" s="18">
        <v>0.19</v>
      </c>
      <c r="I156" s="18">
        <v>0.54216598654527204</v>
      </c>
      <c r="J156" s="18" t="s">
        <v>184</v>
      </c>
      <c r="K156" s="18">
        <v>4.8846829956575499</v>
      </c>
      <c r="L156" s="18">
        <v>0.64400000000000002</v>
      </c>
      <c r="M156" s="18">
        <v>1.0377000000000001</v>
      </c>
      <c r="N156" s="18">
        <v>0.96471949999999995</v>
      </c>
      <c r="O156" s="18">
        <v>0.85770000000000002</v>
      </c>
      <c r="P156" s="18">
        <v>0.80255799999999999</v>
      </c>
      <c r="Q156" s="18">
        <v>0.95983830000000003</v>
      </c>
      <c r="R156" s="18">
        <v>0.81059970000000003</v>
      </c>
      <c r="S156" s="18">
        <v>220</v>
      </c>
      <c r="T156" s="18" t="s">
        <v>184</v>
      </c>
      <c r="U156" s="18" t="s">
        <v>184</v>
      </c>
      <c r="V156" s="18">
        <v>441.52</v>
      </c>
      <c r="W156" s="18">
        <v>227.51</v>
      </c>
      <c r="X156" s="18" t="s">
        <v>184</v>
      </c>
      <c r="Y156" s="18">
        <v>140</v>
      </c>
      <c r="Z156" s="18">
        <v>252</v>
      </c>
      <c r="AA156" s="18">
        <v>117</v>
      </c>
      <c r="AB156" s="18" t="s">
        <v>184</v>
      </c>
      <c r="AC156" s="18" t="s">
        <v>184</v>
      </c>
      <c r="AD156" s="18">
        <v>27.888683322048202</v>
      </c>
      <c r="AE156" s="18">
        <v>54.48</v>
      </c>
      <c r="AF156" s="18">
        <v>51.53</v>
      </c>
      <c r="AG156" s="18">
        <v>114.13</v>
      </c>
      <c r="AH156" s="18" t="s">
        <v>184</v>
      </c>
      <c r="AI156" s="18" t="s">
        <v>184</v>
      </c>
      <c r="AJ156" s="18" t="s">
        <v>184</v>
      </c>
      <c r="AK156" s="18" t="s">
        <v>184</v>
      </c>
      <c r="AL156" s="18">
        <v>60.26</v>
      </c>
      <c r="AM156" s="18" t="s">
        <v>184</v>
      </c>
      <c r="AN156" s="18">
        <v>0.1411</v>
      </c>
      <c r="AO156" s="18">
        <v>0.1331</v>
      </c>
      <c r="AP156" s="18">
        <v>1.5055000000000001</v>
      </c>
      <c r="AQ156" s="18">
        <v>0.46645670906833298</v>
      </c>
      <c r="AR156" s="18">
        <v>0.98470000000000002</v>
      </c>
      <c r="AS156" s="18">
        <v>4.1226393999999997</v>
      </c>
      <c r="AT156" s="18">
        <v>0.15652801999999999</v>
      </c>
      <c r="AU156" s="18">
        <v>0.17857422000000001</v>
      </c>
      <c r="AV156" s="18">
        <v>0.1462</v>
      </c>
      <c r="AW156" s="18">
        <v>1060.8699999999999</v>
      </c>
      <c r="AX156" s="18">
        <v>52.48</v>
      </c>
      <c r="AY156" s="18">
        <v>42.54</v>
      </c>
      <c r="AZ156" s="18" t="s">
        <v>184</v>
      </c>
      <c r="BA156" s="18">
        <v>174.14290035315099</v>
      </c>
      <c r="BB156" s="18" t="s">
        <v>184</v>
      </c>
      <c r="BC156" s="18">
        <v>0.85980000000000001</v>
      </c>
      <c r="BD156" s="18" t="s">
        <v>184</v>
      </c>
      <c r="BE156" s="18">
        <v>0.32629999999999998</v>
      </c>
      <c r="BF156" s="18">
        <v>11.5</v>
      </c>
      <c r="BG156" s="18">
        <v>83</v>
      </c>
      <c r="BH156" s="18">
        <v>60</v>
      </c>
      <c r="BI156" s="18">
        <v>29.25</v>
      </c>
      <c r="BJ156" s="18">
        <v>33.5</v>
      </c>
      <c r="BK156" s="18">
        <v>599.65673828125</v>
      </c>
      <c r="BL156" s="18">
        <v>10.33</v>
      </c>
      <c r="BM156" s="18">
        <v>1106.4000000000001</v>
      </c>
      <c r="BN156" s="18">
        <v>317.89999999999998</v>
      </c>
      <c r="BO156" s="18">
        <v>3765.5</v>
      </c>
      <c r="BP156" s="18">
        <v>3079.9</v>
      </c>
      <c r="BQ156" s="18">
        <v>386.2</v>
      </c>
      <c r="BR156" s="18">
        <v>54.62</v>
      </c>
      <c r="BS156" s="18">
        <v>122.5</v>
      </c>
      <c r="BT156" s="18">
        <v>1.583</v>
      </c>
      <c r="BU156" s="33">
        <v>26.849218985227999</v>
      </c>
      <c r="BV156" s="12">
        <f>L156/($BU156/$BU$612)</f>
        <v>2.2749966122740601</v>
      </c>
      <c r="BW156" s="12">
        <f t="shared" si="2"/>
        <v>0.14312711653523427</v>
      </c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</row>
    <row r="157" spans="1:89" x14ac:dyDescent="0.2">
      <c r="A157" s="14" t="s">
        <v>333</v>
      </c>
      <c r="B157" s="15">
        <v>1.77</v>
      </c>
      <c r="C157" s="15" t="s">
        <v>184</v>
      </c>
      <c r="D157" s="15">
        <v>1.77</v>
      </c>
      <c r="E157" s="15" t="s">
        <v>184</v>
      </c>
      <c r="F157" s="15">
        <v>9.6</v>
      </c>
      <c r="G157" s="15" t="s">
        <v>184</v>
      </c>
      <c r="H157" s="15">
        <v>0.19</v>
      </c>
      <c r="I157" s="15">
        <v>0.54216598654527204</v>
      </c>
      <c r="J157" s="15" t="s">
        <v>184</v>
      </c>
      <c r="K157" s="15">
        <v>4.8846829956575499</v>
      </c>
      <c r="L157" s="15">
        <v>0.64400000000000002</v>
      </c>
      <c r="M157" s="15">
        <v>1.0697000000000001</v>
      </c>
      <c r="N157" s="15">
        <v>0.96251489999999995</v>
      </c>
      <c r="O157" s="15">
        <v>0.86650000000000005</v>
      </c>
      <c r="P157" s="15">
        <v>0.73507009999999995</v>
      </c>
      <c r="Q157" s="15">
        <v>1.053885</v>
      </c>
      <c r="R157" s="15">
        <v>0.81059970000000003</v>
      </c>
      <c r="S157" s="15">
        <v>248.46</v>
      </c>
      <c r="T157" s="15" t="s">
        <v>184</v>
      </c>
      <c r="U157" s="15" t="s">
        <v>184</v>
      </c>
      <c r="V157" s="15">
        <v>422.12</v>
      </c>
      <c r="W157" s="15">
        <v>216.13</v>
      </c>
      <c r="X157" s="15" t="s">
        <v>184</v>
      </c>
      <c r="Y157" s="15">
        <v>138</v>
      </c>
      <c r="Z157" s="15">
        <v>234</v>
      </c>
      <c r="AA157" s="15">
        <v>119</v>
      </c>
      <c r="AB157" s="15" t="s">
        <v>184</v>
      </c>
      <c r="AC157" s="15" t="s">
        <v>184</v>
      </c>
      <c r="AD157" s="15">
        <v>27.574097412125699</v>
      </c>
      <c r="AE157" s="15">
        <v>52.9</v>
      </c>
      <c r="AF157" s="15">
        <v>49.82</v>
      </c>
      <c r="AG157" s="15">
        <v>118.35</v>
      </c>
      <c r="AH157" s="15" t="s">
        <v>184</v>
      </c>
      <c r="AI157" s="15" t="s">
        <v>184</v>
      </c>
      <c r="AJ157" s="15" t="s">
        <v>184</v>
      </c>
      <c r="AK157" s="15" t="s">
        <v>184</v>
      </c>
      <c r="AL157" s="15">
        <v>59.89</v>
      </c>
      <c r="AM157" s="15" t="s">
        <v>184</v>
      </c>
      <c r="AN157" s="15">
        <v>0.13700000000000001</v>
      </c>
      <c r="AO157" s="15">
        <v>0.1331</v>
      </c>
      <c r="AP157" s="15">
        <v>1.5350999999999999</v>
      </c>
      <c r="AQ157" s="15">
        <v>0.46959346886720399</v>
      </c>
      <c r="AR157" s="15">
        <v>1.2290000000000001</v>
      </c>
      <c r="AS157" s="15">
        <v>4.1226393999999997</v>
      </c>
      <c r="AT157" s="15">
        <v>0.154543862</v>
      </c>
      <c r="AU157" s="15">
        <v>0.18077884</v>
      </c>
      <c r="AV157" s="15">
        <v>0.13950000000000001</v>
      </c>
      <c r="AW157" s="15">
        <v>1072.21</v>
      </c>
      <c r="AX157" s="15">
        <v>52.48</v>
      </c>
      <c r="AY157" s="15">
        <v>40.75</v>
      </c>
      <c r="AZ157" s="15" t="s">
        <v>184</v>
      </c>
      <c r="BA157" s="15">
        <v>170.146900535725</v>
      </c>
      <c r="BB157" s="15" t="s">
        <v>184</v>
      </c>
      <c r="BC157" s="15">
        <v>0.83130000000000004</v>
      </c>
      <c r="BD157" s="15" t="s">
        <v>184</v>
      </c>
      <c r="BE157" s="15">
        <v>0.32669999999999999</v>
      </c>
      <c r="BF157" s="15">
        <v>11.5</v>
      </c>
      <c r="BG157" s="15">
        <v>83</v>
      </c>
      <c r="BH157" s="15">
        <v>60</v>
      </c>
      <c r="BI157" s="15">
        <v>29.25</v>
      </c>
      <c r="BJ157" s="15">
        <v>33.5</v>
      </c>
      <c r="BK157" s="15">
        <v>566.58740234375</v>
      </c>
      <c r="BL157" s="15">
        <v>10.33</v>
      </c>
      <c r="BM157" s="15">
        <v>1063.2</v>
      </c>
      <c r="BN157" s="15">
        <v>311.89999999999998</v>
      </c>
      <c r="BO157" s="15">
        <v>3741.2</v>
      </c>
      <c r="BP157" s="15">
        <v>3079.9</v>
      </c>
      <c r="BQ157" s="15">
        <v>371</v>
      </c>
      <c r="BR157" s="15">
        <v>62.09</v>
      </c>
      <c r="BS157" s="15">
        <v>122.5</v>
      </c>
      <c r="BT157" s="15">
        <v>1.569</v>
      </c>
      <c r="BU157" s="34">
        <v>27.155320133695302</v>
      </c>
      <c r="BV157" s="12">
        <f>L157/($BU157/$BU$613)</f>
        <v>2.347641075163525</v>
      </c>
      <c r="BW157" s="12">
        <f t="shared" si="2"/>
        <v>0.10669447548377144</v>
      </c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</row>
    <row r="158" spans="1:89" x14ac:dyDescent="0.2">
      <c r="A158" s="17" t="s">
        <v>334</v>
      </c>
      <c r="B158" s="18">
        <v>1.87</v>
      </c>
      <c r="C158" s="18" t="s">
        <v>184</v>
      </c>
      <c r="D158" s="18">
        <v>1.87</v>
      </c>
      <c r="E158" s="18" t="s">
        <v>184</v>
      </c>
      <c r="F158" s="18">
        <v>9.6</v>
      </c>
      <c r="G158" s="18" t="s">
        <v>184</v>
      </c>
      <c r="H158" s="18">
        <v>0.19</v>
      </c>
      <c r="I158" s="18">
        <v>0.54216598654527204</v>
      </c>
      <c r="J158" s="18" t="s">
        <v>184</v>
      </c>
      <c r="K158" s="18">
        <v>4.8846829956575499</v>
      </c>
      <c r="L158" s="18">
        <v>0.64400000000000002</v>
      </c>
      <c r="M158" s="18">
        <v>1.2361</v>
      </c>
      <c r="N158" s="18">
        <v>1.043863</v>
      </c>
      <c r="O158" s="18">
        <v>0.78779999999999994</v>
      </c>
      <c r="P158" s="18">
        <v>0.54557230000000001</v>
      </c>
      <c r="Q158" s="18">
        <v>1.007215</v>
      </c>
      <c r="R158" s="18">
        <v>0.81059970000000003</v>
      </c>
      <c r="S158" s="18">
        <v>222.41</v>
      </c>
      <c r="T158" s="18" t="s">
        <v>184</v>
      </c>
      <c r="U158" s="18" t="s">
        <v>184</v>
      </c>
      <c r="V158" s="18">
        <v>403.2</v>
      </c>
      <c r="W158" s="18">
        <v>214.6</v>
      </c>
      <c r="X158" s="18" t="s">
        <v>184</v>
      </c>
      <c r="Y158" s="18">
        <v>141</v>
      </c>
      <c r="Z158" s="18">
        <v>226</v>
      </c>
      <c r="AA158" s="18">
        <v>127</v>
      </c>
      <c r="AB158" s="18" t="s">
        <v>184</v>
      </c>
      <c r="AC158" s="18" t="s">
        <v>184</v>
      </c>
      <c r="AD158" s="18">
        <v>27.908357878396401</v>
      </c>
      <c r="AE158" s="18">
        <v>54.07</v>
      </c>
      <c r="AF158" s="18">
        <v>51.92</v>
      </c>
      <c r="AG158" s="18">
        <v>119.33</v>
      </c>
      <c r="AH158" s="18" t="s">
        <v>184</v>
      </c>
      <c r="AI158" s="18" t="s">
        <v>184</v>
      </c>
      <c r="AJ158" s="18" t="s">
        <v>184</v>
      </c>
      <c r="AK158" s="18" t="s">
        <v>184</v>
      </c>
      <c r="AL158" s="18">
        <v>60.26</v>
      </c>
      <c r="AM158" s="18" t="s">
        <v>184</v>
      </c>
      <c r="AN158" s="18">
        <v>0.13109999999999999</v>
      </c>
      <c r="AO158" s="18">
        <v>0.1331</v>
      </c>
      <c r="AP158" s="18">
        <v>1.5065999999999999</v>
      </c>
      <c r="AQ158" s="18">
        <v>0.47372466780727601</v>
      </c>
      <c r="AR158" s="18">
        <v>1.1514</v>
      </c>
      <c r="AS158" s="18">
        <v>4.1226393999999997</v>
      </c>
      <c r="AT158" s="18">
        <v>0.146386768</v>
      </c>
      <c r="AU158" s="18">
        <v>0.1873927</v>
      </c>
      <c r="AV158" s="18">
        <v>0.1225</v>
      </c>
      <c r="AW158" s="18">
        <v>1062.48</v>
      </c>
      <c r="AX158" s="18">
        <v>52.48</v>
      </c>
      <c r="AY158" s="18">
        <v>39.020000000000003</v>
      </c>
      <c r="AZ158" s="18" t="s">
        <v>184</v>
      </c>
      <c r="BA158" s="18">
        <v>166.207361138446</v>
      </c>
      <c r="BB158" s="18" t="s">
        <v>184</v>
      </c>
      <c r="BC158" s="18">
        <v>0.78149999999999997</v>
      </c>
      <c r="BD158" s="18" t="s">
        <v>184</v>
      </c>
      <c r="BE158" s="18">
        <v>0.3241</v>
      </c>
      <c r="BF158" s="18">
        <v>11.5</v>
      </c>
      <c r="BG158" s="18">
        <v>99</v>
      </c>
      <c r="BH158" s="18">
        <v>75</v>
      </c>
      <c r="BI158" s="18">
        <v>29.25</v>
      </c>
      <c r="BJ158" s="18">
        <v>33.5</v>
      </c>
      <c r="BK158" s="18">
        <v>537.92724609375</v>
      </c>
      <c r="BL158" s="18">
        <v>10.33</v>
      </c>
      <c r="BM158" s="18">
        <v>1034.5999999999999</v>
      </c>
      <c r="BN158" s="18">
        <v>303.7</v>
      </c>
      <c r="BO158" s="18">
        <v>3732.4</v>
      </c>
      <c r="BP158" s="18">
        <v>3079.9</v>
      </c>
      <c r="BQ158" s="18">
        <v>363.7</v>
      </c>
      <c r="BR158" s="18">
        <v>65.66</v>
      </c>
      <c r="BS158" s="18">
        <v>128</v>
      </c>
      <c r="BT158" s="18">
        <v>1.7358</v>
      </c>
      <c r="BU158" s="33">
        <v>28.523822225642899</v>
      </c>
      <c r="BV158" s="12">
        <f>L158/($BU158/$BU$614)</f>
        <v>2.3290157994969825</v>
      </c>
      <c r="BW158" s="12">
        <f t="shared" si="2"/>
        <v>6.2693109741472491E-2</v>
      </c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</row>
    <row r="159" spans="1:89" x14ac:dyDescent="0.2">
      <c r="A159" s="14" t="s">
        <v>335</v>
      </c>
      <c r="B159" s="15">
        <v>1.87</v>
      </c>
      <c r="C159" s="15" t="s">
        <v>184</v>
      </c>
      <c r="D159" s="15">
        <v>1.87</v>
      </c>
      <c r="E159" s="15" t="s">
        <v>184</v>
      </c>
      <c r="F159" s="15">
        <v>9.6</v>
      </c>
      <c r="G159" s="15" t="s">
        <v>184</v>
      </c>
      <c r="H159" s="15">
        <v>0.19</v>
      </c>
      <c r="I159" s="15">
        <v>0.54216598654527204</v>
      </c>
      <c r="J159" s="15" t="s">
        <v>184</v>
      </c>
      <c r="K159" s="15">
        <v>4.8846829956575499</v>
      </c>
      <c r="L159" s="15">
        <v>0.64400000000000002</v>
      </c>
      <c r="M159" s="15">
        <v>1.2009000000000001</v>
      </c>
      <c r="N159" s="15">
        <v>1.040557</v>
      </c>
      <c r="O159" s="15">
        <v>0.77200000000000002</v>
      </c>
      <c r="P159" s="15">
        <v>0.63593750000000004</v>
      </c>
      <c r="Q159" s="15">
        <v>0.86931360000000002</v>
      </c>
      <c r="R159" s="15">
        <v>0.81059970000000003</v>
      </c>
      <c r="S159" s="15">
        <v>217.02</v>
      </c>
      <c r="T159" s="15" t="s">
        <v>184</v>
      </c>
      <c r="U159" s="15" t="s">
        <v>184</v>
      </c>
      <c r="V159" s="15">
        <v>413.54</v>
      </c>
      <c r="W159" s="15">
        <v>220.64</v>
      </c>
      <c r="X159" s="15" t="s">
        <v>184</v>
      </c>
      <c r="Y159" s="15">
        <v>141</v>
      </c>
      <c r="Z159" s="15">
        <v>223</v>
      </c>
      <c r="AA159" s="15">
        <v>126</v>
      </c>
      <c r="AB159" s="15" t="s">
        <v>184</v>
      </c>
      <c r="AC159" s="15" t="s">
        <v>184</v>
      </c>
      <c r="AD159" s="15">
        <v>28.6286672552026</v>
      </c>
      <c r="AE159" s="15">
        <v>55.66</v>
      </c>
      <c r="AF159" s="15">
        <v>54.94</v>
      </c>
      <c r="AG159" s="15">
        <v>135.55000000000001</v>
      </c>
      <c r="AH159" s="15" t="s">
        <v>184</v>
      </c>
      <c r="AI159" s="15" t="s">
        <v>184</v>
      </c>
      <c r="AJ159" s="15" t="s">
        <v>184</v>
      </c>
      <c r="AK159" s="15" t="s">
        <v>184</v>
      </c>
      <c r="AL159" s="15">
        <v>62.1</v>
      </c>
      <c r="AM159" s="15" t="s">
        <v>184</v>
      </c>
      <c r="AN159" s="15">
        <v>0.14199999999999999</v>
      </c>
      <c r="AO159" s="15">
        <v>0.1331</v>
      </c>
      <c r="AP159" s="15">
        <v>1.4916</v>
      </c>
      <c r="AQ159" s="15">
        <v>0.47640385861911699</v>
      </c>
      <c r="AR159" s="15">
        <v>1.2221</v>
      </c>
      <c r="AS159" s="15">
        <v>4.1226393999999997</v>
      </c>
      <c r="AT159" s="15">
        <v>0.14682769200000001</v>
      </c>
      <c r="AU159" s="15">
        <v>0.19400655999999999</v>
      </c>
      <c r="AV159" s="15">
        <v>0.13780000000000001</v>
      </c>
      <c r="AW159" s="15">
        <v>1081.81</v>
      </c>
      <c r="AX159" s="15">
        <v>52.48</v>
      </c>
      <c r="AY159" s="15">
        <v>39.270000000000003</v>
      </c>
      <c r="AZ159" s="15" t="s">
        <v>184</v>
      </c>
      <c r="BA159" s="15">
        <v>166.78155467370399</v>
      </c>
      <c r="BB159" s="15" t="s">
        <v>184</v>
      </c>
      <c r="BC159" s="15">
        <v>0.74150000000000005</v>
      </c>
      <c r="BD159" s="15" t="s">
        <v>184</v>
      </c>
      <c r="BE159" s="15">
        <v>0.317</v>
      </c>
      <c r="BF159" s="15">
        <v>11.5</v>
      </c>
      <c r="BG159" s="15">
        <v>99</v>
      </c>
      <c r="BH159" s="15">
        <v>75</v>
      </c>
      <c r="BI159" s="15">
        <v>29.25</v>
      </c>
      <c r="BJ159" s="15">
        <v>33.5</v>
      </c>
      <c r="BK159" s="15">
        <v>540.1318359375</v>
      </c>
      <c r="BL159" s="15">
        <v>10.33</v>
      </c>
      <c r="BM159" s="15">
        <v>1046.7</v>
      </c>
      <c r="BN159" s="15">
        <v>297.8</v>
      </c>
      <c r="BO159" s="15">
        <v>3754.5</v>
      </c>
      <c r="BP159" s="15">
        <v>3079.9</v>
      </c>
      <c r="BQ159" s="15">
        <v>363.5</v>
      </c>
      <c r="BR159" s="15">
        <v>67.03</v>
      </c>
      <c r="BS159" s="15">
        <v>132.5</v>
      </c>
      <c r="BT159" s="15">
        <v>1.8461000000000001</v>
      </c>
      <c r="BU159" s="34">
        <v>28.117621629510602</v>
      </c>
      <c r="BV159" s="12">
        <f>L159/($BU159/$BU$615)</f>
        <v>2.3656439804364431</v>
      </c>
      <c r="BW159" s="12">
        <f t="shared" si="2"/>
        <v>7.1218002839863431E-2</v>
      </c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</row>
    <row r="160" spans="1:89" x14ac:dyDescent="0.2">
      <c r="A160" s="17" t="s">
        <v>336</v>
      </c>
      <c r="B160" s="18">
        <v>1.87</v>
      </c>
      <c r="C160" s="18" t="s">
        <v>184</v>
      </c>
      <c r="D160" s="18">
        <v>1.87</v>
      </c>
      <c r="E160" s="18" t="s">
        <v>184</v>
      </c>
      <c r="F160" s="18">
        <v>9.6</v>
      </c>
      <c r="G160" s="18" t="s">
        <v>184</v>
      </c>
      <c r="H160" s="18">
        <v>0.19</v>
      </c>
      <c r="I160" s="18">
        <v>0.54216598654527204</v>
      </c>
      <c r="J160" s="18" t="s">
        <v>184</v>
      </c>
      <c r="K160" s="18">
        <v>4.8846829956575499</v>
      </c>
      <c r="L160" s="18">
        <v>0.64400000000000002</v>
      </c>
      <c r="M160" s="18">
        <v>1.1687000000000001</v>
      </c>
      <c r="N160" s="18">
        <v>1.0346040000000001</v>
      </c>
      <c r="O160" s="18">
        <v>0.75629999999999997</v>
      </c>
      <c r="P160" s="18">
        <v>0.69374999999999998</v>
      </c>
      <c r="Q160" s="18">
        <v>0.76441870000000001</v>
      </c>
      <c r="R160" s="18">
        <v>0.81059970000000003</v>
      </c>
      <c r="S160" s="18">
        <v>226</v>
      </c>
      <c r="T160" s="18" t="s">
        <v>184</v>
      </c>
      <c r="U160" s="18" t="s">
        <v>184</v>
      </c>
      <c r="V160" s="18">
        <v>412.33</v>
      </c>
      <c r="W160" s="18">
        <v>224.87</v>
      </c>
      <c r="X160" s="18" t="s">
        <v>184</v>
      </c>
      <c r="Y160" s="18">
        <v>135</v>
      </c>
      <c r="Z160" s="18">
        <v>225</v>
      </c>
      <c r="AA160" s="18">
        <v>138</v>
      </c>
      <c r="AB160" s="18" t="s">
        <v>184</v>
      </c>
      <c r="AC160" s="18" t="s">
        <v>184</v>
      </c>
      <c r="AD160" s="18">
        <v>32.150858739556298</v>
      </c>
      <c r="AE160" s="18">
        <v>59.2</v>
      </c>
      <c r="AF160" s="18">
        <v>58.2</v>
      </c>
      <c r="AG160" s="18">
        <v>144.80000000000001</v>
      </c>
      <c r="AH160" s="18" t="s">
        <v>184</v>
      </c>
      <c r="AI160" s="18" t="s">
        <v>184</v>
      </c>
      <c r="AJ160" s="18" t="s">
        <v>184</v>
      </c>
      <c r="AK160" s="18" t="s">
        <v>184</v>
      </c>
      <c r="AL160" s="18">
        <v>76.06</v>
      </c>
      <c r="AM160" s="18" t="s">
        <v>184</v>
      </c>
      <c r="AN160" s="18">
        <v>0.13300000000000001</v>
      </c>
      <c r="AO160" s="18">
        <v>0.1331</v>
      </c>
      <c r="AP160" s="18">
        <v>1.4577</v>
      </c>
      <c r="AQ160" s="18">
        <v>0.48112753612900799</v>
      </c>
      <c r="AR160" s="18">
        <v>1.2</v>
      </c>
      <c r="AS160" s="18">
        <v>4.1226393999999997</v>
      </c>
      <c r="AT160" s="18">
        <v>0.146386768</v>
      </c>
      <c r="AU160" s="18">
        <v>0.19400655999999999</v>
      </c>
      <c r="AV160" s="18">
        <v>0.15579999999999999</v>
      </c>
      <c r="AW160" s="18">
        <v>1062.8399999999999</v>
      </c>
      <c r="AX160" s="18">
        <v>52.48</v>
      </c>
      <c r="AY160" s="18">
        <v>39.380000000000003</v>
      </c>
      <c r="AZ160" s="18" t="s">
        <v>184</v>
      </c>
      <c r="BA160" s="18">
        <v>167.03366698553299</v>
      </c>
      <c r="BB160" s="18" t="s">
        <v>184</v>
      </c>
      <c r="BC160" s="18">
        <v>0.73299999999999998</v>
      </c>
      <c r="BD160" s="18" t="s">
        <v>184</v>
      </c>
      <c r="BE160" s="18">
        <v>0.308</v>
      </c>
      <c r="BF160" s="18">
        <v>11.5</v>
      </c>
      <c r="BG160" s="18">
        <v>99</v>
      </c>
      <c r="BH160" s="18">
        <v>75</v>
      </c>
      <c r="BI160" s="18">
        <v>29.25</v>
      </c>
      <c r="BJ160" s="18">
        <v>33.5</v>
      </c>
      <c r="BK160" s="18">
        <v>537.92724609375</v>
      </c>
      <c r="BL160" s="18">
        <v>10.33</v>
      </c>
      <c r="BM160" s="18">
        <v>1060.5999999999999</v>
      </c>
      <c r="BN160" s="18">
        <v>302.39999999999998</v>
      </c>
      <c r="BO160" s="18">
        <v>3803</v>
      </c>
      <c r="BP160" s="18">
        <v>3079.9</v>
      </c>
      <c r="BQ160" s="18">
        <v>368.4</v>
      </c>
      <c r="BR160" s="18">
        <v>65.459999999999994</v>
      </c>
      <c r="BS160" s="18">
        <v>132.5</v>
      </c>
      <c r="BT160" s="18">
        <v>1.7766999999999999</v>
      </c>
      <c r="BU160" s="33">
        <v>27.721874788250201</v>
      </c>
      <c r="BV160" s="12">
        <f>L160/($BU160/$BU$616)</f>
        <v>2.3891919442208747</v>
      </c>
      <c r="BW160" s="12">
        <f t="shared" si="2"/>
        <v>6.8525977423248091E-2</v>
      </c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</row>
    <row r="161" spans="1:89" x14ac:dyDescent="0.2">
      <c r="A161" s="14" t="s">
        <v>337</v>
      </c>
      <c r="B161" s="15">
        <v>1.87</v>
      </c>
      <c r="C161" s="15" t="s">
        <v>184</v>
      </c>
      <c r="D161" s="15">
        <v>1.87</v>
      </c>
      <c r="E161" s="15" t="s">
        <v>184</v>
      </c>
      <c r="F161" s="15">
        <v>9.6</v>
      </c>
      <c r="G161" s="15" t="s">
        <v>184</v>
      </c>
      <c r="H161" s="15">
        <v>0.19</v>
      </c>
      <c r="I161" s="15">
        <v>0.54216598654527204</v>
      </c>
      <c r="J161" s="15" t="s">
        <v>184</v>
      </c>
      <c r="K161" s="15">
        <v>4.8846829956575499</v>
      </c>
      <c r="L161" s="15">
        <v>0.64400000000000002</v>
      </c>
      <c r="M161" s="15">
        <v>1.1778999999999999</v>
      </c>
      <c r="N161" s="15">
        <v>1.0368090000000001</v>
      </c>
      <c r="O161" s="15">
        <v>0.74009999999999998</v>
      </c>
      <c r="P161" s="15">
        <v>0.63293100000000002</v>
      </c>
      <c r="Q161" s="15">
        <v>0.77686829999999996</v>
      </c>
      <c r="R161" s="15">
        <v>0.81059970000000003</v>
      </c>
      <c r="S161" s="15">
        <v>232</v>
      </c>
      <c r="T161" s="15" t="s">
        <v>184</v>
      </c>
      <c r="U161" s="15" t="s">
        <v>184</v>
      </c>
      <c r="V161" s="15">
        <v>401.48</v>
      </c>
      <c r="W161" s="15">
        <v>224.02</v>
      </c>
      <c r="X161" s="15" t="s">
        <v>184</v>
      </c>
      <c r="Y161" s="15">
        <v>136</v>
      </c>
      <c r="Z161" s="15">
        <v>228</v>
      </c>
      <c r="AA161" s="15">
        <v>135</v>
      </c>
      <c r="AB161" s="15" t="s">
        <v>184</v>
      </c>
      <c r="AC161" s="15" t="s">
        <v>184</v>
      </c>
      <c r="AD161" s="15">
        <v>33.932380115137398</v>
      </c>
      <c r="AE161" s="15">
        <v>57.22</v>
      </c>
      <c r="AF161" s="15">
        <v>56.88</v>
      </c>
      <c r="AG161" s="15">
        <v>148.69999999999999</v>
      </c>
      <c r="AH161" s="15" t="s">
        <v>184</v>
      </c>
      <c r="AI161" s="15" t="s">
        <v>184</v>
      </c>
      <c r="AJ161" s="15" t="s">
        <v>184</v>
      </c>
      <c r="AK161" s="15" t="s">
        <v>184</v>
      </c>
      <c r="AL161" s="15">
        <v>87.45</v>
      </c>
      <c r="AM161" s="15" t="s">
        <v>184</v>
      </c>
      <c r="AN161" s="15">
        <v>0.13500000000000001</v>
      </c>
      <c r="AO161" s="15">
        <v>0.1331</v>
      </c>
      <c r="AP161" s="15">
        <v>1.4686999999999999</v>
      </c>
      <c r="AQ161" s="15">
        <v>0.48355758727257903</v>
      </c>
      <c r="AR161" s="15">
        <v>1.1093</v>
      </c>
      <c r="AS161" s="15">
        <v>4.1226393999999997</v>
      </c>
      <c r="AT161" s="15">
        <v>0.143741224</v>
      </c>
      <c r="AU161" s="15">
        <v>0.19400655999999999</v>
      </c>
      <c r="AV161" s="15">
        <v>0.1633</v>
      </c>
      <c r="AW161" s="15">
        <v>1061.76</v>
      </c>
      <c r="AX161" s="15">
        <v>52.48</v>
      </c>
      <c r="AY161" s="15">
        <v>39.46</v>
      </c>
      <c r="AZ161" s="15" t="s">
        <v>184</v>
      </c>
      <c r="BA161" s="15">
        <v>167.21681798072899</v>
      </c>
      <c r="BB161" s="15" t="s">
        <v>184</v>
      </c>
      <c r="BC161" s="15">
        <v>0.77990000000000004</v>
      </c>
      <c r="BD161" s="15" t="s">
        <v>184</v>
      </c>
      <c r="BE161" s="15">
        <v>0.36020000000000002</v>
      </c>
      <c r="BF161" s="15">
        <v>11.5</v>
      </c>
      <c r="BG161" s="15">
        <v>99</v>
      </c>
      <c r="BH161" s="15">
        <v>75</v>
      </c>
      <c r="BI161" s="15">
        <v>29.25</v>
      </c>
      <c r="BJ161" s="15">
        <v>33.5</v>
      </c>
      <c r="BK161" s="15">
        <v>537.92724609375</v>
      </c>
      <c r="BL161" s="15">
        <v>10.33</v>
      </c>
      <c r="BM161" s="15">
        <v>917.5</v>
      </c>
      <c r="BN161" s="15">
        <v>297.2</v>
      </c>
      <c r="BO161" s="15">
        <v>3758.9</v>
      </c>
      <c r="BP161" s="15">
        <v>3079.9</v>
      </c>
      <c r="BQ161" s="15">
        <v>363.7</v>
      </c>
      <c r="BR161" s="15">
        <v>64.86</v>
      </c>
      <c r="BS161" s="15">
        <v>132.5</v>
      </c>
      <c r="BT161" s="15">
        <v>1.8106</v>
      </c>
      <c r="BU161" s="34">
        <v>27.713034975304598</v>
      </c>
      <c r="BV161" s="12">
        <f>L161/($BU161/$BU$617)</f>
        <v>2.3997964200791566</v>
      </c>
      <c r="BW161" s="12">
        <f t="shared" si="2"/>
        <v>5.8099546823556898E-2</v>
      </c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</row>
    <row r="162" spans="1:89" x14ac:dyDescent="0.2">
      <c r="A162" s="17" t="s">
        <v>338</v>
      </c>
      <c r="B162" s="18">
        <v>1.87</v>
      </c>
      <c r="C162" s="18" t="s">
        <v>184</v>
      </c>
      <c r="D162" s="18">
        <v>1.87</v>
      </c>
      <c r="E162" s="18" t="s">
        <v>184</v>
      </c>
      <c r="F162" s="18">
        <v>9.6</v>
      </c>
      <c r="G162" s="18" t="s">
        <v>184</v>
      </c>
      <c r="H162" s="18">
        <v>0.19</v>
      </c>
      <c r="I162" s="18">
        <v>0.54216598654527204</v>
      </c>
      <c r="J162" s="18" t="s">
        <v>184</v>
      </c>
      <c r="K162" s="18">
        <v>4.8846829956575499</v>
      </c>
      <c r="L162" s="18">
        <v>0.64400000000000002</v>
      </c>
      <c r="M162" s="18">
        <v>1.1859</v>
      </c>
      <c r="N162" s="18">
        <v>1.0443039999999999</v>
      </c>
      <c r="O162" s="18">
        <v>0.70989999999999998</v>
      </c>
      <c r="P162" s="18">
        <v>0.5837871</v>
      </c>
      <c r="Q162" s="18">
        <v>0.73531970000000002</v>
      </c>
      <c r="R162" s="18">
        <v>0.81059970000000003</v>
      </c>
      <c r="S162" s="18">
        <v>234.96</v>
      </c>
      <c r="T162" s="18" t="s">
        <v>184</v>
      </c>
      <c r="U162" s="18" t="s">
        <v>184</v>
      </c>
      <c r="V162" s="18">
        <v>422.59</v>
      </c>
      <c r="W162" s="18">
        <v>218.54</v>
      </c>
      <c r="X162" s="18" t="s">
        <v>184</v>
      </c>
      <c r="Y162" s="18">
        <v>148</v>
      </c>
      <c r="Z162" s="18">
        <v>240</v>
      </c>
      <c r="AA162" s="18">
        <v>155</v>
      </c>
      <c r="AB162" s="18" t="s">
        <v>184</v>
      </c>
      <c r="AC162" s="18" t="s">
        <v>184</v>
      </c>
      <c r="AD162" s="18">
        <v>34.654960252535197</v>
      </c>
      <c r="AE162" s="18">
        <v>59.2</v>
      </c>
      <c r="AF162" s="18">
        <v>61.95</v>
      </c>
      <c r="AG162" s="18">
        <v>156</v>
      </c>
      <c r="AH162" s="18" t="s">
        <v>184</v>
      </c>
      <c r="AI162" s="18" t="s">
        <v>184</v>
      </c>
      <c r="AJ162" s="18" t="s">
        <v>184</v>
      </c>
      <c r="AK162" s="18" t="s">
        <v>184</v>
      </c>
      <c r="AL162" s="18">
        <v>88.92</v>
      </c>
      <c r="AM162" s="18" t="s">
        <v>184</v>
      </c>
      <c r="AN162" s="18">
        <v>0.14099999999999999</v>
      </c>
      <c r="AO162" s="18">
        <v>0.1331</v>
      </c>
      <c r="AP162" s="18">
        <v>1.4845999999999999</v>
      </c>
      <c r="AQ162" s="18">
        <v>0.48933809322544303</v>
      </c>
      <c r="AR162" s="18">
        <v>1.1214</v>
      </c>
      <c r="AS162" s="18">
        <v>4.1226393999999997</v>
      </c>
      <c r="AT162" s="18">
        <v>0.14109568</v>
      </c>
      <c r="AU162" s="18">
        <v>0.18518808</v>
      </c>
      <c r="AV162" s="18">
        <v>0.16039999999999999</v>
      </c>
      <c r="AW162" s="18">
        <v>1048.8599999999999</v>
      </c>
      <c r="AX162" s="18">
        <v>52.48</v>
      </c>
      <c r="AY162" s="18">
        <v>39.46</v>
      </c>
      <c r="AZ162" s="18" t="s">
        <v>184</v>
      </c>
      <c r="BA162" s="18">
        <v>167.21681798072899</v>
      </c>
      <c r="BB162" s="18" t="s">
        <v>184</v>
      </c>
      <c r="BC162" s="18">
        <v>0.81430000000000002</v>
      </c>
      <c r="BD162" s="18" t="s">
        <v>184</v>
      </c>
      <c r="BE162" s="18">
        <v>0.37209999999999999</v>
      </c>
      <c r="BF162" s="18">
        <v>11.5</v>
      </c>
      <c r="BG162" s="18">
        <v>99</v>
      </c>
      <c r="BH162" s="18">
        <v>75</v>
      </c>
      <c r="BI162" s="18">
        <v>29.25</v>
      </c>
      <c r="BJ162" s="18">
        <v>33.5</v>
      </c>
      <c r="BK162" s="18">
        <v>540.1318359375</v>
      </c>
      <c r="BL162" s="18">
        <v>10.33</v>
      </c>
      <c r="BM162" s="18">
        <v>1007.1</v>
      </c>
      <c r="BN162" s="18">
        <v>298</v>
      </c>
      <c r="BO162" s="18">
        <v>3701.6</v>
      </c>
      <c r="BP162" s="18">
        <v>3079.9</v>
      </c>
      <c r="BQ162" s="18">
        <v>378.9</v>
      </c>
      <c r="BR162" s="18">
        <v>62.91</v>
      </c>
      <c r="BS162" s="18">
        <v>132.5</v>
      </c>
      <c r="BT162" s="18">
        <v>1.8325</v>
      </c>
      <c r="BU162" s="33">
        <v>27.639856152949399</v>
      </c>
      <c r="BV162" s="12">
        <f>L162/($BU162/$BU$618)</f>
        <v>2.4876420399640105</v>
      </c>
      <c r="BW162" s="12">
        <f t="shared" si="2"/>
        <v>6.3579475680657194E-2</v>
      </c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</row>
    <row r="163" spans="1:89" x14ac:dyDescent="0.2">
      <c r="A163" s="14" t="s">
        <v>339</v>
      </c>
      <c r="B163" s="15">
        <v>1.87</v>
      </c>
      <c r="C163" s="15" t="s">
        <v>184</v>
      </c>
      <c r="D163" s="15">
        <v>1.87</v>
      </c>
      <c r="E163" s="15" t="s">
        <v>184</v>
      </c>
      <c r="F163" s="15">
        <v>9.6</v>
      </c>
      <c r="G163" s="15" t="s">
        <v>184</v>
      </c>
      <c r="H163" s="15">
        <v>0.19</v>
      </c>
      <c r="I163" s="15">
        <v>0.54216598654527204</v>
      </c>
      <c r="J163" s="15" t="s">
        <v>184</v>
      </c>
      <c r="K163" s="15">
        <v>4.8846829956575499</v>
      </c>
      <c r="L163" s="15">
        <v>0.64400000000000002</v>
      </c>
      <c r="M163" s="15">
        <v>1.2174</v>
      </c>
      <c r="N163" s="15">
        <v>1.052902</v>
      </c>
      <c r="O163" s="15">
        <v>0.70740000000000003</v>
      </c>
      <c r="P163" s="15">
        <v>0.60316510000000001</v>
      </c>
      <c r="Q163" s="15">
        <v>0.70840000000000003</v>
      </c>
      <c r="R163" s="15">
        <v>0.81059970000000003</v>
      </c>
      <c r="S163" s="15">
        <v>247.87</v>
      </c>
      <c r="T163" s="15" t="s">
        <v>184</v>
      </c>
      <c r="U163" s="15" t="s">
        <v>184</v>
      </c>
      <c r="V163" s="15">
        <v>455.82</v>
      </c>
      <c r="W163" s="15">
        <v>213.26</v>
      </c>
      <c r="X163" s="15" t="s">
        <v>184</v>
      </c>
      <c r="Y163" s="15">
        <v>174</v>
      </c>
      <c r="Z163" s="15">
        <v>234</v>
      </c>
      <c r="AA163" s="15">
        <v>198</v>
      </c>
      <c r="AB163" s="15" t="s">
        <v>184</v>
      </c>
      <c r="AC163" s="15" t="s">
        <v>184</v>
      </c>
      <c r="AD163" s="15">
        <v>38.749758890314403</v>
      </c>
      <c r="AE163" s="15">
        <v>67.06</v>
      </c>
      <c r="AF163" s="15">
        <v>75.83</v>
      </c>
      <c r="AG163" s="15">
        <v>165.5</v>
      </c>
      <c r="AH163" s="15" t="s">
        <v>184</v>
      </c>
      <c r="AI163" s="15" t="s">
        <v>184</v>
      </c>
      <c r="AJ163" s="15" t="s">
        <v>184</v>
      </c>
      <c r="AK163" s="15" t="s">
        <v>184</v>
      </c>
      <c r="AL163" s="15">
        <v>102.88</v>
      </c>
      <c r="AM163" s="15" t="s">
        <v>184</v>
      </c>
      <c r="AN163" s="15">
        <v>0.13400000000000001</v>
      </c>
      <c r="AO163" s="15">
        <v>0.22939999999999999</v>
      </c>
      <c r="AP163" s="15">
        <v>1.5694999999999999</v>
      </c>
      <c r="AQ163" s="15">
        <v>0.49745133572065098</v>
      </c>
      <c r="AR163" s="15">
        <v>1.1425000000000001</v>
      </c>
      <c r="AS163" s="15">
        <v>4.1226393999999997</v>
      </c>
      <c r="AT163" s="15">
        <v>0.14065475599999999</v>
      </c>
      <c r="AU163" s="15">
        <v>0.18959732000000001</v>
      </c>
      <c r="AV163" s="15">
        <v>0.20169999999999999</v>
      </c>
      <c r="AW163" s="15">
        <v>1056.18</v>
      </c>
      <c r="AX163" s="15">
        <v>52.48</v>
      </c>
      <c r="AY163" s="15">
        <v>43.48</v>
      </c>
      <c r="AZ163" s="15" t="s">
        <v>184</v>
      </c>
      <c r="BA163" s="15">
        <v>176.21037696932601</v>
      </c>
      <c r="BB163" s="15" t="s">
        <v>184</v>
      </c>
      <c r="BC163" s="15">
        <v>0.86199999999999999</v>
      </c>
      <c r="BD163" s="15" t="s">
        <v>184</v>
      </c>
      <c r="BE163" s="15">
        <v>0.4012</v>
      </c>
      <c r="BF163" s="15">
        <v>11.5</v>
      </c>
      <c r="BG163" s="15">
        <v>99</v>
      </c>
      <c r="BH163" s="15">
        <v>75</v>
      </c>
      <c r="BI163" s="15">
        <v>29.25</v>
      </c>
      <c r="BJ163" s="15">
        <v>33.5</v>
      </c>
      <c r="BK163" s="15">
        <v>540.1318359375</v>
      </c>
      <c r="BL163" s="15">
        <v>10.33</v>
      </c>
      <c r="BM163" s="15">
        <v>1024.4000000000001</v>
      </c>
      <c r="BN163" s="15">
        <v>308.39999999999998</v>
      </c>
      <c r="BO163" s="15">
        <v>3730.2</v>
      </c>
      <c r="BP163" s="15">
        <v>3079.9</v>
      </c>
      <c r="BQ163" s="15">
        <v>375</v>
      </c>
      <c r="BR163" s="15">
        <v>63.91</v>
      </c>
      <c r="BS163" s="15">
        <v>132.5</v>
      </c>
      <c r="BT163" s="15">
        <v>1.976</v>
      </c>
      <c r="BU163" s="34">
        <v>27.935045511824899</v>
      </c>
      <c r="BV163" s="12">
        <f>L163/($BU163/$BU$619)</f>
        <v>2.5719771590881795</v>
      </c>
      <c r="BW163" s="12">
        <f t="shared" si="2"/>
        <v>7.0445467431010184E-2</v>
      </c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</row>
    <row r="164" spans="1:89" x14ac:dyDescent="0.2">
      <c r="A164" s="17" t="s">
        <v>340</v>
      </c>
      <c r="B164" s="18">
        <v>2.08</v>
      </c>
      <c r="C164" s="18" t="s">
        <v>184</v>
      </c>
      <c r="D164" s="18">
        <v>2.08</v>
      </c>
      <c r="E164" s="18" t="s">
        <v>184</v>
      </c>
      <c r="F164" s="18">
        <v>11.48</v>
      </c>
      <c r="G164" s="18" t="s">
        <v>184</v>
      </c>
      <c r="H164" s="18">
        <v>0.21</v>
      </c>
      <c r="I164" s="18">
        <v>0.69350672431226301</v>
      </c>
      <c r="J164" s="18" t="s">
        <v>184</v>
      </c>
      <c r="K164" s="18">
        <v>5.8470201439091101</v>
      </c>
      <c r="L164" s="18">
        <v>1.131</v>
      </c>
      <c r="M164" s="18">
        <v>1.278</v>
      </c>
      <c r="N164" s="18">
        <v>1.0540050000000001</v>
      </c>
      <c r="O164" s="18">
        <v>0.71609999999999996</v>
      </c>
      <c r="P164" s="18">
        <v>0.60239160000000003</v>
      </c>
      <c r="Q164" s="18">
        <v>0.72538650000000005</v>
      </c>
      <c r="R164" s="18">
        <v>0.82039969999999995</v>
      </c>
      <c r="S164" s="18">
        <v>231</v>
      </c>
      <c r="T164" s="18" t="s">
        <v>184</v>
      </c>
      <c r="U164" s="18" t="s">
        <v>184</v>
      </c>
      <c r="V164" s="18">
        <v>445.79</v>
      </c>
      <c r="W164" s="18">
        <v>211.77</v>
      </c>
      <c r="X164" s="18" t="s">
        <v>184</v>
      </c>
      <c r="Y164" s="18">
        <v>214</v>
      </c>
      <c r="Z164" s="18">
        <v>239</v>
      </c>
      <c r="AA164" s="18">
        <v>215</v>
      </c>
      <c r="AB164" s="18" t="s">
        <v>184</v>
      </c>
      <c r="AC164" s="18" t="s">
        <v>184</v>
      </c>
      <c r="AD164" s="18">
        <v>42.096023126124599</v>
      </c>
      <c r="AE164" s="18">
        <v>79.13</v>
      </c>
      <c r="AF164" s="18">
        <v>81.349999999999994</v>
      </c>
      <c r="AG164" s="18">
        <v>160.88</v>
      </c>
      <c r="AH164" s="18" t="s">
        <v>184</v>
      </c>
      <c r="AI164" s="18" t="s">
        <v>184</v>
      </c>
      <c r="AJ164" s="18" t="s">
        <v>184</v>
      </c>
      <c r="AK164" s="18" t="s">
        <v>184</v>
      </c>
      <c r="AL164" s="18">
        <v>108.39</v>
      </c>
      <c r="AM164" s="18" t="s">
        <v>184</v>
      </c>
      <c r="AN164" s="18">
        <v>0.13500000000000001</v>
      </c>
      <c r="AO164" s="18">
        <v>0.14879999999999999</v>
      </c>
      <c r="AP164" s="18">
        <v>1.7009000000000001</v>
      </c>
      <c r="AQ164" s="18">
        <v>0.50219902930872395</v>
      </c>
      <c r="AR164" s="18">
        <v>1.1688000000000001</v>
      </c>
      <c r="AS164" s="18">
        <v>5.0044874000000004</v>
      </c>
      <c r="AT164" s="18">
        <v>0.14131614200000001</v>
      </c>
      <c r="AU164" s="18">
        <v>0.20679335600000001</v>
      </c>
      <c r="AV164" s="18">
        <v>0.2072</v>
      </c>
      <c r="AW164" s="18">
        <v>1041.72</v>
      </c>
      <c r="AX164" s="18">
        <v>133.47</v>
      </c>
      <c r="AY164" s="18">
        <v>48.85</v>
      </c>
      <c r="AZ164" s="18" t="s">
        <v>184</v>
      </c>
      <c r="BA164" s="18">
        <v>187.647160892594</v>
      </c>
      <c r="BB164" s="18" t="s">
        <v>184</v>
      </c>
      <c r="BC164" s="18">
        <v>0.88580000000000003</v>
      </c>
      <c r="BD164" s="18" t="s">
        <v>184</v>
      </c>
      <c r="BE164" s="18">
        <v>0.44219999999999998</v>
      </c>
      <c r="BF164" s="18">
        <v>13.75</v>
      </c>
      <c r="BG164" s="18">
        <v>105</v>
      </c>
      <c r="BH164" s="18">
        <v>84</v>
      </c>
      <c r="BI164" s="18">
        <v>64.75</v>
      </c>
      <c r="BJ164" s="18">
        <v>42.5</v>
      </c>
      <c r="BK164" s="18">
        <v>542.33642578125</v>
      </c>
      <c r="BL164" s="18">
        <v>10.33</v>
      </c>
      <c r="BM164" s="18">
        <v>1119</v>
      </c>
      <c r="BN164" s="18">
        <v>318.3</v>
      </c>
      <c r="BO164" s="18">
        <v>3789.7</v>
      </c>
      <c r="BP164" s="18">
        <v>3373.1</v>
      </c>
      <c r="BQ164" s="18">
        <v>387</v>
      </c>
      <c r="BR164" s="18">
        <v>65.14</v>
      </c>
      <c r="BS164" s="18">
        <v>132.5</v>
      </c>
      <c r="BT164" s="18">
        <v>2.0165999999999999</v>
      </c>
      <c r="BU164" s="33">
        <v>34.229609336679701</v>
      </c>
      <c r="BV164" s="12">
        <f>L164/($BU164/$BU$608)</f>
        <v>3.1993926444013425</v>
      </c>
      <c r="BW164" s="12">
        <f t="shared" si="2"/>
        <v>0.32531783831951788</v>
      </c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</row>
    <row r="165" spans="1:89" x14ac:dyDescent="0.2">
      <c r="A165" s="14" t="s">
        <v>341</v>
      </c>
      <c r="B165" s="15">
        <v>2.08</v>
      </c>
      <c r="C165" s="15" t="s">
        <v>184</v>
      </c>
      <c r="D165" s="15">
        <v>2.08</v>
      </c>
      <c r="E165" s="15" t="s">
        <v>184</v>
      </c>
      <c r="F165" s="15">
        <v>11.48</v>
      </c>
      <c r="G165" s="15" t="s">
        <v>184</v>
      </c>
      <c r="H165" s="15">
        <v>0.21</v>
      </c>
      <c r="I165" s="15">
        <v>0.69350672431226301</v>
      </c>
      <c r="J165" s="15" t="s">
        <v>184</v>
      </c>
      <c r="K165" s="15">
        <v>5.8470201439091101</v>
      </c>
      <c r="L165" s="15">
        <v>1.131</v>
      </c>
      <c r="M165" s="15">
        <v>1.4541999999999999</v>
      </c>
      <c r="N165" s="15">
        <v>1.091923</v>
      </c>
      <c r="O165" s="15">
        <v>0.72919999999999996</v>
      </c>
      <c r="P165" s="15">
        <v>0.65741309999999997</v>
      </c>
      <c r="Q165" s="15">
        <v>0.70984480000000005</v>
      </c>
      <c r="R165" s="15">
        <v>0.82039969999999995</v>
      </c>
      <c r="S165" s="15">
        <v>299</v>
      </c>
      <c r="T165" s="15" t="s">
        <v>184</v>
      </c>
      <c r="U165" s="15" t="s">
        <v>184</v>
      </c>
      <c r="V165" s="15">
        <v>460.54</v>
      </c>
      <c r="W165" s="15">
        <v>258.66000000000003</v>
      </c>
      <c r="X165" s="15" t="s">
        <v>184</v>
      </c>
      <c r="Y165" s="15">
        <v>259</v>
      </c>
      <c r="Z165" s="15">
        <v>291</v>
      </c>
      <c r="AA165" s="15">
        <v>247</v>
      </c>
      <c r="AB165" s="15" t="s">
        <v>184</v>
      </c>
      <c r="AC165" s="15" t="s">
        <v>184</v>
      </c>
      <c r="AD165" s="15">
        <v>40.763645642926598</v>
      </c>
      <c r="AE165" s="15">
        <v>81.099999999999994</v>
      </c>
      <c r="AF165" s="15">
        <v>78.48</v>
      </c>
      <c r="AG165" s="15">
        <v>173.53</v>
      </c>
      <c r="AH165" s="15" t="s">
        <v>184</v>
      </c>
      <c r="AI165" s="15" t="s">
        <v>184</v>
      </c>
      <c r="AJ165" s="15" t="s">
        <v>184</v>
      </c>
      <c r="AK165" s="15" t="s">
        <v>184</v>
      </c>
      <c r="AL165" s="15">
        <v>98.84</v>
      </c>
      <c r="AM165" s="15" t="s">
        <v>184</v>
      </c>
      <c r="AN165" s="15">
        <v>0.14199999999999999</v>
      </c>
      <c r="AO165" s="15">
        <v>0.18229999999999999</v>
      </c>
      <c r="AP165" s="15">
        <v>1.8744000000000001</v>
      </c>
      <c r="AQ165" s="15">
        <v>0.50886058293302905</v>
      </c>
      <c r="AR165" s="15">
        <v>1.1846000000000001</v>
      </c>
      <c r="AS165" s="15">
        <v>5.0044874000000004</v>
      </c>
      <c r="AT165" s="15">
        <v>0.14550492000000001</v>
      </c>
      <c r="AU165" s="15">
        <v>0.20150226800000001</v>
      </c>
      <c r="AV165" s="15">
        <v>0.19789999999999999</v>
      </c>
      <c r="AW165" s="15">
        <v>1039.48</v>
      </c>
      <c r="AX165" s="15">
        <v>133.47</v>
      </c>
      <c r="AY165" s="15">
        <v>63.34</v>
      </c>
      <c r="AZ165" s="15" t="s">
        <v>184</v>
      </c>
      <c r="BA165" s="15">
        <v>215.904295580325</v>
      </c>
      <c r="BB165" s="15" t="s">
        <v>184</v>
      </c>
      <c r="BC165" s="15">
        <v>0.90680000000000005</v>
      </c>
      <c r="BD165" s="15" t="s">
        <v>184</v>
      </c>
      <c r="BE165" s="15">
        <v>0.46250000000000002</v>
      </c>
      <c r="BF165" s="15">
        <v>13.75</v>
      </c>
      <c r="BG165" s="15">
        <v>105</v>
      </c>
      <c r="BH165" s="15">
        <v>84</v>
      </c>
      <c r="BI165" s="15">
        <v>64.75</v>
      </c>
      <c r="BJ165" s="15">
        <v>42.5</v>
      </c>
      <c r="BK165" s="15">
        <v>557.768798828125</v>
      </c>
      <c r="BL165" s="15">
        <v>10.33</v>
      </c>
      <c r="BM165" s="15">
        <v>1243.5999999999999</v>
      </c>
      <c r="BN165" s="15">
        <v>339.9</v>
      </c>
      <c r="BO165" s="15">
        <v>4027.8</v>
      </c>
      <c r="BP165" s="15">
        <v>3373.1</v>
      </c>
      <c r="BQ165" s="15">
        <v>422</v>
      </c>
      <c r="BR165" s="15">
        <v>74.2</v>
      </c>
      <c r="BS165" s="15">
        <v>141.97</v>
      </c>
      <c r="BT165" s="15">
        <v>2.2362000000000002</v>
      </c>
      <c r="BU165" s="34">
        <v>35.986327794041003</v>
      </c>
      <c r="BV165" s="12">
        <f>L165/($BU165/$BU$609)</f>
        <v>2.9277392472643888</v>
      </c>
      <c r="BW165" s="12">
        <f t="shared" si="2"/>
        <v>0.26620143644324601</v>
      </c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</row>
    <row r="166" spans="1:89" x14ac:dyDescent="0.2">
      <c r="A166" s="17" t="s">
        <v>342</v>
      </c>
      <c r="B166" s="18">
        <v>2.08</v>
      </c>
      <c r="C166" s="18" t="s">
        <v>184</v>
      </c>
      <c r="D166" s="18">
        <v>2.08</v>
      </c>
      <c r="E166" s="18" t="s">
        <v>184</v>
      </c>
      <c r="F166" s="18">
        <v>11.48</v>
      </c>
      <c r="G166" s="18" t="s">
        <v>184</v>
      </c>
      <c r="H166" s="18">
        <v>0.21</v>
      </c>
      <c r="I166" s="18">
        <v>0.69350672431226301</v>
      </c>
      <c r="J166" s="18" t="s">
        <v>184</v>
      </c>
      <c r="K166" s="18">
        <v>5.8470201439091101</v>
      </c>
      <c r="L166" s="18">
        <v>1.131</v>
      </c>
      <c r="M166" s="18">
        <v>1.4193</v>
      </c>
      <c r="N166" s="18">
        <v>1.10978</v>
      </c>
      <c r="O166" s="18">
        <v>0.73399999999999999</v>
      </c>
      <c r="P166" s="18">
        <v>0.69585609999999998</v>
      </c>
      <c r="Q166" s="18">
        <v>0.68559780000000003</v>
      </c>
      <c r="R166" s="18">
        <v>0.82039969999999995</v>
      </c>
      <c r="S166" s="18">
        <v>315</v>
      </c>
      <c r="T166" s="18" t="s">
        <v>184</v>
      </c>
      <c r="U166" s="18" t="s">
        <v>184</v>
      </c>
      <c r="V166" s="18">
        <v>462.7</v>
      </c>
      <c r="W166" s="18">
        <v>280.36</v>
      </c>
      <c r="X166" s="18" t="s">
        <v>184</v>
      </c>
      <c r="Y166" s="18">
        <v>258</v>
      </c>
      <c r="Z166" s="18">
        <v>311</v>
      </c>
      <c r="AA166" s="18">
        <v>238</v>
      </c>
      <c r="AB166" s="18" t="s">
        <v>184</v>
      </c>
      <c r="AC166" s="18" t="s">
        <v>184</v>
      </c>
      <c r="AD166" s="18">
        <v>40.555044765275902</v>
      </c>
      <c r="AE166" s="18">
        <v>79.92</v>
      </c>
      <c r="AF166" s="18">
        <v>76.28</v>
      </c>
      <c r="AG166" s="18">
        <v>185.87</v>
      </c>
      <c r="AH166" s="18" t="s">
        <v>184</v>
      </c>
      <c r="AI166" s="18" t="s">
        <v>184</v>
      </c>
      <c r="AJ166" s="18" t="s">
        <v>184</v>
      </c>
      <c r="AK166" s="18" t="s">
        <v>184</v>
      </c>
      <c r="AL166" s="18">
        <v>98.47</v>
      </c>
      <c r="AM166" s="18" t="s">
        <v>184</v>
      </c>
      <c r="AN166" s="18">
        <v>0.14199999999999999</v>
      </c>
      <c r="AO166" s="18">
        <v>0.17810000000000001</v>
      </c>
      <c r="AP166" s="18">
        <v>1.9795</v>
      </c>
      <c r="AQ166" s="18">
        <v>0.51174867349776199</v>
      </c>
      <c r="AR166" s="18">
        <v>1.2307999999999999</v>
      </c>
      <c r="AS166" s="18">
        <v>5.0044874000000004</v>
      </c>
      <c r="AT166" s="18">
        <v>0.14859138799999999</v>
      </c>
      <c r="AU166" s="18">
        <v>0.20811612800000001</v>
      </c>
      <c r="AV166" s="18">
        <v>0.1933</v>
      </c>
      <c r="AW166" s="18">
        <v>1046.8599999999999</v>
      </c>
      <c r="AX166" s="18">
        <v>133.47</v>
      </c>
      <c r="AY166" s="18">
        <v>74.099999999999994</v>
      </c>
      <c r="AZ166" s="18" t="s">
        <v>184</v>
      </c>
      <c r="BA166" s="18">
        <v>234.99410265012099</v>
      </c>
      <c r="BB166" s="18" t="s">
        <v>184</v>
      </c>
      <c r="BC166" s="18">
        <v>0.95799999999999996</v>
      </c>
      <c r="BD166" s="18" t="s">
        <v>184</v>
      </c>
      <c r="BE166" s="18">
        <v>0.5454</v>
      </c>
      <c r="BF166" s="18">
        <v>13.75</v>
      </c>
      <c r="BG166" s="18">
        <v>105</v>
      </c>
      <c r="BH166" s="18">
        <v>84</v>
      </c>
      <c r="BI166" s="18">
        <v>64.75</v>
      </c>
      <c r="BJ166" s="18">
        <v>42.5</v>
      </c>
      <c r="BK166" s="18">
        <v>570.99658203125</v>
      </c>
      <c r="BL166" s="18">
        <v>10.33</v>
      </c>
      <c r="BM166" s="18">
        <v>1509.5</v>
      </c>
      <c r="BN166" s="18">
        <v>372.1</v>
      </c>
      <c r="BO166" s="18">
        <v>4288</v>
      </c>
      <c r="BP166" s="18">
        <v>3373.1</v>
      </c>
      <c r="BQ166" s="18">
        <v>474</v>
      </c>
      <c r="BR166" s="18">
        <v>84.37</v>
      </c>
      <c r="BS166" s="18">
        <v>152.5</v>
      </c>
      <c r="BT166" s="18">
        <v>2.3092000000000001</v>
      </c>
      <c r="BU166" s="33">
        <v>35.827159629452701</v>
      </c>
      <c r="BV166" s="12">
        <f>L166/($BU166/$BU$610)</f>
        <v>2.8634483307465044</v>
      </c>
      <c r="BW166" s="12">
        <f t="shared" si="2"/>
        <v>0.28611453972868106</v>
      </c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</row>
    <row r="167" spans="1:89" x14ac:dyDescent="0.2">
      <c r="A167" s="14" t="s">
        <v>343</v>
      </c>
      <c r="B167" s="15">
        <v>2.35</v>
      </c>
      <c r="C167" s="15" t="s">
        <v>184</v>
      </c>
      <c r="D167" s="15">
        <v>2.35</v>
      </c>
      <c r="E167" s="15" t="s">
        <v>184</v>
      </c>
      <c r="F167" s="15">
        <v>11.48</v>
      </c>
      <c r="G167" s="15" t="s">
        <v>184</v>
      </c>
      <c r="H167" s="15">
        <v>0.21</v>
      </c>
      <c r="I167" s="15">
        <v>0.69350672431226301</v>
      </c>
      <c r="J167" s="15" t="s">
        <v>184</v>
      </c>
      <c r="K167" s="15">
        <v>5.8470201439091101</v>
      </c>
      <c r="L167" s="15">
        <v>1.131</v>
      </c>
      <c r="M167" s="15">
        <v>1.2909999999999999</v>
      </c>
      <c r="N167" s="15">
        <v>1.077593</v>
      </c>
      <c r="O167" s="15">
        <v>0.80410000000000004</v>
      </c>
      <c r="P167" s="15">
        <v>0.69264749999999997</v>
      </c>
      <c r="Q167" s="15">
        <v>0.89935120000000002</v>
      </c>
      <c r="R167" s="15">
        <v>0.82039969999999995</v>
      </c>
      <c r="S167" s="15">
        <v>360</v>
      </c>
      <c r="T167" s="15" t="s">
        <v>184</v>
      </c>
      <c r="U167" s="15" t="s">
        <v>184</v>
      </c>
      <c r="V167" s="15">
        <v>473.56</v>
      </c>
      <c r="W167" s="15">
        <v>290.2</v>
      </c>
      <c r="X167" s="15" t="s">
        <v>184</v>
      </c>
      <c r="Y167" s="15">
        <v>260</v>
      </c>
      <c r="Z167" s="15">
        <v>333</v>
      </c>
      <c r="AA167" s="15">
        <v>256</v>
      </c>
      <c r="AB167" s="15" t="s">
        <v>184</v>
      </c>
      <c r="AC167" s="15" t="s">
        <v>184</v>
      </c>
      <c r="AD167" s="15">
        <v>40.721553010723802</v>
      </c>
      <c r="AE167" s="15">
        <v>77.77</v>
      </c>
      <c r="AF167" s="15">
        <v>74.510000000000005</v>
      </c>
      <c r="AG167" s="15">
        <v>185.87</v>
      </c>
      <c r="AH167" s="15" t="s">
        <v>184</v>
      </c>
      <c r="AI167" s="15" t="s">
        <v>184</v>
      </c>
      <c r="AJ167" s="15" t="s">
        <v>184</v>
      </c>
      <c r="AK167" s="15" t="s">
        <v>184</v>
      </c>
      <c r="AL167" s="15">
        <v>101.05</v>
      </c>
      <c r="AM167" s="15" t="s">
        <v>184</v>
      </c>
      <c r="AN167" s="15">
        <v>0.14699999999999999</v>
      </c>
      <c r="AO167" s="15">
        <v>0.14879999999999999</v>
      </c>
      <c r="AP167" s="15">
        <v>1.8532</v>
      </c>
      <c r="AQ167" s="15">
        <v>0.51707943783432697</v>
      </c>
      <c r="AR167" s="15">
        <v>1.2693000000000001</v>
      </c>
      <c r="AS167" s="15">
        <v>5.0044874000000004</v>
      </c>
      <c r="AT167" s="15">
        <v>0.14881185</v>
      </c>
      <c r="AU167" s="15">
        <v>0.21274583</v>
      </c>
      <c r="AV167" s="15">
        <v>0.19819999999999999</v>
      </c>
      <c r="AW167" s="15">
        <v>1066.55</v>
      </c>
      <c r="AX167" s="15">
        <v>133.47</v>
      </c>
      <c r="AY167" s="15">
        <v>70.97</v>
      </c>
      <c r="AZ167" s="15" t="s">
        <v>184</v>
      </c>
      <c r="BA167" s="15">
        <v>229.58077942837801</v>
      </c>
      <c r="BB167" s="15" t="s">
        <v>184</v>
      </c>
      <c r="BC167" s="15">
        <v>1.0306999999999999</v>
      </c>
      <c r="BD167" s="15" t="s">
        <v>184</v>
      </c>
      <c r="BE167" s="15">
        <v>0.54369999999999996</v>
      </c>
      <c r="BF167" s="15">
        <v>13.75</v>
      </c>
      <c r="BG167" s="15">
        <v>105</v>
      </c>
      <c r="BH167" s="15">
        <v>84</v>
      </c>
      <c r="BI167" s="15">
        <v>64.75</v>
      </c>
      <c r="BJ167" s="15">
        <v>42.5</v>
      </c>
      <c r="BK167" s="15">
        <v>570.99658203125</v>
      </c>
      <c r="BL167" s="15">
        <v>10.33</v>
      </c>
      <c r="BM167" s="15">
        <v>1588.4</v>
      </c>
      <c r="BN167" s="15">
        <v>387.1</v>
      </c>
      <c r="BO167" s="15">
        <v>4270.3</v>
      </c>
      <c r="BP167" s="15">
        <v>3373.1</v>
      </c>
      <c r="BQ167" s="15">
        <v>513</v>
      </c>
      <c r="BR167" s="15">
        <v>90.5</v>
      </c>
      <c r="BS167" s="15">
        <v>152.5</v>
      </c>
      <c r="BT167" s="15">
        <v>2.2071999999999998</v>
      </c>
      <c r="BU167" s="34">
        <v>35.002370119075302</v>
      </c>
      <c r="BV167" s="12">
        <f>L167/($BU167/$BU$611)</f>
        <v>3.0560232870169055</v>
      </c>
      <c r="BW167" s="12">
        <f t="shared" si="2"/>
        <v>0.32243405409186776</v>
      </c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</row>
    <row r="168" spans="1:89" x14ac:dyDescent="0.2">
      <c r="A168" s="17" t="s">
        <v>344</v>
      </c>
      <c r="B168" s="18">
        <v>2.35</v>
      </c>
      <c r="C168" s="18" t="s">
        <v>184</v>
      </c>
      <c r="D168" s="18">
        <v>2.35</v>
      </c>
      <c r="E168" s="18" t="s">
        <v>184</v>
      </c>
      <c r="F168" s="18">
        <v>11.48</v>
      </c>
      <c r="G168" s="18" t="s">
        <v>184</v>
      </c>
      <c r="H168" s="18">
        <v>0.21</v>
      </c>
      <c r="I168" s="18">
        <v>0.69350672431226301</v>
      </c>
      <c r="J168" s="18" t="s">
        <v>184</v>
      </c>
      <c r="K168" s="18">
        <v>5.8470201439091101</v>
      </c>
      <c r="L168" s="18">
        <v>1.131</v>
      </c>
      <c r="M168" s="18">
        <v>1.4151</v>
      </c>
      <c r="N168" s="18">
        <v>1.0745070000000001</v>
      </c>
      <c r="O168" s="18">
        <v>0.80710000000000004</v>
      </c>
      <c r="P168" s="18">
        <v>0.63614459999999995</v>
      </c>
      <c r="Q168" s="18">
        <v>0.96477179999999996</v>
      </c>
      <c r="R168" s="18">
        <v>0.82039969999999995</v>
      </c>
      <c r="S168" s="18">
        <v>416</v>
      </c>
      <c r="T168" s="18" t="s">
        <v>184</v>
      </c>
      <c r="U168" s="18" t="s">
        <v>184</v>
      </c>
      <c r="V168" s="18">
        <v>493.84</v>
      </c>
      <c r="W168" s="18">
        <v>323.83</v>
      </c>
      <c r="X168" s="18" t="s">
        <v>184</v>
      </c>
      <c r="Y168" s="18">
        <v>358</v>
      </c>
      <c r="Z168" s="18">
        <v>373</v>
      </c>
      <c r="AA168" s="18">
        <v>364</v>
      </c>
      <c r="AB168" s="18" t="s">
        <v>184</v>
      </c>
      <c r="AC168" s="18" t="s">
        <v>184</v>
      </c>
      <c r="AD168" s="18">
        <v>42.944456676896102</v>
      </c>
      <c r="AE168" s="18">
        <v>88.97</v>
      </c>
      <c r="AF168" s="18">
        <v>78.48</v>
      </c>
      <c r="AG168" s="18">
        <v>185.87</v>
      </c>
      <c r="AH168" s="18" t="s">
        <v>184</v>
      </c>
      <c r="AI168" s="18" t="s">
        <v>184</v>
      </c>
      <c r="AJ168" s="18" t="s">
        <v>184</v>
      </c>
      <c r="AK168" s="18" t="s">
        <v>184</v>
      </c>
      <c r="AL168" s="18">
        <v>102.15</v>
      </c>
      <c r="AM168" s="18" t="s">
        <v>184</v>
      </c>
      <c r="AN168" s="18">
        <v>0.157</v>
      </c>
      <c r="AO168" s="18">
        <v>0.154</v>
      </c>
      <c r="AP168" s="18">
        <v>1.8479000000000001</v>
      </c>
      <c r="AQ168" s="18">
        <v>0.52873590114064595</v>
      </c>
      <c r="AR168" s="18">
        <v>1.2408999999999999</v>
      </c>
      <c r="AS168" s="18">
        <v>5.0044874000000004</v>
      </c>
      <c r="AT168" s="18">
        <v>0.151677856</v>
      </c>
      <c r="AU168" s="18">
        <v>0.22178477199999999</v>
      </c>
      <c r="AV168" s="18">
        <v>0.2001</v>
      </c>
      <c r="AW168" s="18">
        <v>1087.3599999999999</v>
      </c>
      <c r="AX168" s="18">
        <v>133.47</v>
      </c>
      <c r="AY168" s="18">
        <v>61.74</v>
      </c>
      <c r="AZ168" s="18" t="s">
        <v>184</v>
      </c>
      <c r="BA168" s="18">
        <v>212.94189212804599</v>
      </c>
      <c r="BB168" s="18" t="s">
        <v>184</v>
      </c>
      <c r="BC168" s="18">
        <v>1.1497999999999999</v>
      </c>
      <c r="BD168" s="18" t="s">
        <v>184</v>
      </c>
      <c r="BE168" s="18">
        <v>0.55069999999999997</v>
      </c>
      <c r="BF168" s="18">
        <v>13.75</v>
      </c>
      <c r="BG168" s="18">
        <v>105</v>
      </c>
      <c r="BH168" s="18">
        <v>84</v>
      </c>
      <c r="BI168" s="18">
        <v>64.75</v>
      </c>
      <c r="BJ168" s="18">
        <v>42.5</v>
      </c>
      <c r="BK168" s="18">
        <v>582.019775390625</v>
      </c>
      <c r="BL168" s="18">
        <v>10.33</v>
      </c>
      <c r="BM168" s="18">
        <v>1552.2</v>
      </c>
      <c r="BN168" s="18">
        <v>396.4</v>
      </c>
      <c r="BO168" s="18">
        <v>4347.5</v>
      </c>
      <c r="BP168" s="18">
        <v>3373.1</v>
      </c>
      <c r="BQ168" s="18">
        <v>549</v>
      </c>
      <c r="BR168" s="18">
        <v>101.96</v>
      </c>
      <c r="BS168" s="18">
        <v>152.5</v>
      </c>
      <c r="BT168" s="18">
        <v>2.4011999999999998</v>
      </c>
      <c r="BU168" s="33">
        <v>36.032762420732602</v>
      </c>
      <c r="BV168" s="12">
        <f>L168/($BU168/$BU$612)</f>
        <v>2.9770874413989796</v>
      </c>
      <c r="BW168" s="12">
        <f t="shared" si="2"/>
        <v>0.30861181301853352</v>
      </c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</row>
    <row r="169" spans="1:89" x14ac:dyDescent="0.2">
      <c r="A169" s="14" t="s">
        <v>345</v>
      </c>
      <c r="B169" s="15">
        <v>2.35</v>
      </c>
      <c r="C169" s="15" t="s">
        <v>184</v>
      </c>
      <c r="D169" s="15">
        <v>2.35</v>
      </c>
      <c r="E169" s="15" t="s">
        <v>184</v>
      </c>
      <c r="F169" s="15">
        <v>11.48</v>
      </c>
      <c r="G169" s="15" t="s">
        <v>184</v>
      </c>
      <c r="H169" s="15">
        <v>0.21</v>
      </c>
      <c r="I169" s="15">
        <v>0.69350672431226301</v>
      </c>
      <c r="J169" s="15" t="s">
        <v>184</v>
      </c>
      <c r="K169" s="15">
        <v>5.8470201439091101</v>
      </c>
      <c r="L169" s="15">
        <v>1.131</v>
      </c>
      <c r="M169" s="15">
        <v>1.4147000000000001</v>
      </c>
      <c r="N169" s="15">
        <v>1.077593</v>
      </c>
      <c r="O169" s="15">
        <v>0.84370000000000001</v>
      </c>
      <c r="P169" s="15">
        <v>0.60471980000000003</v>
      </c>
      <c r="Q169" s="15">
        <v>1.076973</v>
      </c>
      <c r="R169" s="15">
        <v>0.84927540000000001</v>
      </c>
      <c r="S169" s="15">
        <v>457</v>
      </c>
      <c r="T169" s="15" t="s">
        <v>184</v>
      </c>
      <c r="U169" s="15" t="s">
        <v>184</v>
      </c>
      <c r="V169" s="15">
        <v>524.80999999999995</v>
      </c>
      <c r="W169" s="15">
        <v>371.41</v>
      </c>
      <c r="X169" s="15" t="s">
        <v>184</v>
      </c>
      <c r="Y169" s="15">
        <v>470</v>
      </c>
      <c r="Z169" s="15">
        <v>455</v>
      </c>
      <c r="AA169" s="15">
        <v>497</v>
      </c>
      <c r="AB169" s="15" t="s">
        <v>184</v>
      </c>
      <c r="AC169" s="15" t="s">
        <v>184</v>
      </c>
      <c r="AD169" s="15">
        <v>46.210613849796403</v>
      </c>
      <c r="AE169" s="15">
        <v>101.17</v>
      </c>
      <c r="AF169" s="15">
        <v>87.3</v>
      </c>
      <c r="AG169" s="15">
        <v>185.87</v>
      </c>
      <c r="AH169" s="15" t="s">
        <v>184</v>
      </c>
      <c r="AI169" s="15" t="s">
        <v>184</v>
      </c>
      <c r="AJ169" s="15" t="s">
        <v>184</v>
      </c>
      <c r="AK169" s="15" t="s">
        <v>184</v>
      </c>
      <c r="AL169" s="15">
        <v>108.39</v>
      </c>
      <c r="AM169" s="15" t="s">
        <v>184</v>
      </c>
      <c r="AN169" s="15">
        <v>0.16</v>
      </c>
      <c r="AO169" s="15">
        <v>0.154</v>
      </c>
      <c r="AP169" s="15">
        <v>1.7996000000000001</v>
      </c>
      <c r="AQ169" s="15">
        <v>0.53971898261308004</v>
      </c>
      <c r="AR169" s="15">
        <v>1.2883</v>
      </c>
      <c r="AS169" s="15">
        <v>5.0044874000000004</v>
      </c>
      <c r="AT169" s="15">
        <v>0.154543862</v>
      </c>
      <c r="AU169" s="15">
        <v>0.22597355</v>
      </c>
      <c r="AV169" s="15">
        <v>0.20669999999999999</v>
      </c>
      <c r="AW169" s="15">
        <v>1116.3</v>
      </c>
      <c r="AX169" s="15">
        <v>133.47</v>
      </c>
      <c r="AY169" s="15">
        <v>55.72</v>
      </c>
      <c r="AZ169" s="15" t="s">
        <v>184</v>
      </c>
      <c r="BA169" s="15">
        <v>201.46570566532199</v>
      </c>
      <c r="BB169" s="15" t="s">
        <v>184</v>
      </c>
      <c r="BC169" s="15">
        <v>1.2237</v>
      </c>
      <c r="BD169" s="15" t="s">
        <v>184</v>
      </c>
      <c r="BE169" s="15">
        <v>0.66949999999999998</v>
      </c>
      <c r="BF169" s="15">
        <v>13.75</v>
      </c>
      <c r="BG169" s="15">
        <v>105</v>
      </c>
      <c r="BH169" s="15">
        <v>84</v>
      </c>
      <c r="BI169" s="15">
        <v>64.75</v>
      </c>
      <c r="BJ169" s="15">
        <v>42.5</v>
      </c>
      <c r="BK169" s="15">
        <v>601.861328125</v>
      </c>
      <c r="BL169" s="15">
        <v>10.33</v>
      </c>
      <c r="BM169" s="15">
        <v>1748.7</v>
      </c>
      <c r="BN169" s="15">
        <v>425.3</v>
      </c>
      <c r="BO169" s="15">
        <v>4530.5</v>
      </c>
      <c r="BP169" s="15">
        <v>3373.1</v>
      </c>
      <c r="BQ169" s="15">
        <v>656</v>
      </c>
      <c r="BR169" s="15">
        <v>120.12</v>
      </c>
      <c r="BS169" s="15">
        <v>152.5</v>
      </c>
      <c r="BT169" s="15">
        <v>2.6208999999999998</v>
      </c>
      <c r="BU169" s="34">
        <v>36.267753280141598</v>
      </c>
      <c r="BV169" s="12">
        <f>L169/($BU169/$BU$613)</f>
        <v>3.0870432311806857</v>
      </c>
      <c r="BW169" s="12">
        <f t="shared" si="2"/>
        <v>0.31495536683164294</v>
      </c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</row>
    <row r="170" spans="1:89" x14ac:dyDescent="0.2">
      <c r="A170" s="17" t="s">
        <v>346</v>
      </c>
      <c r="B170" s="18">
        <v>2.7</v>
      </c>
      <c r="C170" s="18" t="s">
        <v>184</v>
      </c>
      <c r="D170" s="18">
        <v>2.7</v>
      </c>
      <c r="E170" s="18" t="s">
        <v>184</v>
      </c>
      <c r="F170" s="18">
        <v>11.48</v>
      </c>
      <c r="G170" s="18" t="s">
        <v>184</v>
      </c>
      <c r="H170" s="18">
        <v>0.21</v>
      </c>
      <c r="I170" s="18">
        <v>0.69350672431226301</v>
      </c>
      <c r="J170" s="18" t="s">
        <v>184</v>
      </c>
      <c r="K170" s="18">
        <v>5.8470201439091101</v>
      </c>
      <c r="L170" s="18">
        <v>1.131</v>
      </c>
      <c r="M170" s="18">
        <v>1.3567</v>
      </c>
      <c r="N170" s="18">
        <v>1.0581929999999999</v>
      </c>
      <c r="O170" s="18">
        <v>0.87180000000000002</v>
      </c>
      <c r="P170" s="18">
        <v>0.63099689999999997</v>
      </c>
      <c r="Q170" s="18">
        <v>1.1351500000000001</v>
      </c>
      <c r="R170" s="18">
        <v>0.84927540000000001</v>
      </c>
      <c r="S170" s="18">
        <v>552</v>
      </c>
      <c r="T170" s="18" t="s">
        <v>184</v>
      </c>
      <c r="U170" s="18" t="s">
        <v>184</v>
      </c>
      <c r="V170" s="18">
        <v>593.55999999999995</v>
      </c>
      <c r="W170" s="18">
        <v>472.85</v>
      </c>
      <c r="X170" s="18" t="s">
        <v>184</v>
      </c>
      <c r="Y170" s="18">
        <v>330</v>
      </c>
      <c r="Z170" s="18">
        <v>550</v>
      </c>
      <c r="AA170" s="18">
        <v>582</v>
      </c>
      <c r="AB170" s="18" t="s">
        <v>184</v>
      </c>
      <c r="AC170" s="18" t="s">
        <v>184</v>
      </c>
      <c r="AD170" s="18">
        <v>48.801615768033201</v>
      </c>
      <c r="AE170" s="18">
        <v>109.44</v>
      </c>
      <c r="AF170" s="18">
        <v>99.65</v>
      </c>
      <c r="AG170" s="18">
        <v>332.53</v>
      </c>
      <c r="AH170" s="18" t="s">
        <v>184</v>
      </c>
      <c r="AI170" s="18" t="s">
        <v>184</v>
      </c>
      <c r="AJ170" s="18" t="s">
        <v>184</v>
      </c>
      <c r="AK170" s="18" t="s">
        <v>184</v>
      </c>
      <c r="AL170" s="18">
        <v>114.64</v>
      </c>
      <c r="AM170" s="18" t="s">
        <v>184</v>
      </c>
      <c r="AN170" s="18">
        <v>0.154</v>
      </c>
      <c r="AO170" s="18">
        <v>0.154</v>
      </c>
      <c r="AP170" s="18">
        <v>1.9575</v>
      </c>
      <c r="AQ170" s="18">
        <v>0.54732563546675606</v>
      </c>
      <c r="AR170" s="18">
        <v>1.4375</v>
      </c>
      <c r="AS170" s="18">
        <v>5.0044874000000004</v>
      </c>
      <c r="AT170" s="18">
        <v>0.15233924200000001</v>
      </c>
      <c r="AU170" s="18">
        <v>0.22597355</v>
      </c>
      <c r="AV170" s="18">
        <v>0.20979999999999999</v>
      </c>
      <c r="AW170" s="18">
        <v>1135.95</v>
      </c>
      <c r="AX170" s="18">
        <v>133.47</v>
      </c>
      <c r="AY170" s="18">
        <v>56.35</v>
      </c>
      <c r="AZ170" s="18" t="s">
        <v>184</v>
      </c>
      <c r="BA170" s="18">
        <v>202.692578819537</v>
      </c>
      <c r="BB170" s="18" t="s">
        <v>184</v>
      </c>
      <c r="BC170" s="18">
        <v>1.4550000000000001</v>
      </c>
      <c r="BD170" s="18" t="s">
        <v>184</v>
      </c>
      <c r="BE170" s="18">
        <v>0.84860000000000002</v>
      </c>
      <c r="BF170" s="18">
        <v>13.75</v>
      </c>
      <c r="BG170" s="18">
        <v>132.5</v>
      </c>
      <c r="BH170" s="18">
        <v>115</v>
      </c>
      <c r="BI170" s="18">
        <v>64.75</v>
      </c>
      <c r="BJ170" s="18">
        <v>42.5</v>
      </c>
      <c r="BK170" s="18">
        <v>634.9306640625</v>
      </c>
      <c r="BL170" s="18">
        <v>10.33</v>
      </c>
      <c r="BM170" s="18">
        <v>2021.2</v>
      </c>
      <c r="BN170" s="18">
        <v>469.8</v>
      </c>
      <c r="BO170" s="18">
        <v>4962.6000000000004</v>
      </c>
      <c r="BP170" s="18">
        <v>3373.1</v>
      </c>
      <c r="BQ170" s="18">
        <v>842</v>
      </c>
      <c r="BR170" s="18">
        <v>120.17</v>
      </c>
      <c r="BS170" s="18">
        <v>152.5</v>
      </c>
      <c r="BT170" s="18">
        <v>2.7056</v>
      </c>
      <c r="BU170" s="33">
        <v>35.845678528603798</v>
      </c>
      <c r="BV170" s="12">
        <f>L170/($BU170/$BU$614)</f>
        <v>3.2547683762428603</v>
      </c>
      <c r="BW170" s="12">
        <f t="shared" si="2"/>
        <v>0.39748660225740873</v>
      </c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</row>
    <row r="171" spans="1:89" x14ac:dyDescent="0.2">
      <c r="A171" s="14" t="s">
        <v>347</v>
      </c>
      <c r="B171" s="15">
        <v>2.7</v>
      </c>
      <c r="C171" s="15" t="s">
        <v>184</v>
      </c>
      <c r="D171" s="15">
        <v>2.7</v>
      </c>
      <c r="E171" s="15" t="s">
        <v>184</v>
      </c>
      <c r="F171" s="15">
        <v>11.48</v>
      </c>
      <c r="G171" s="15" t="s">
        <v>184</v>
      </c>
      <c r="H171" s="15">
        <v>0.21</v>
      </c>
      <c r="I171" s="15">
        <v>0.69350672431226301</v>
      </c>
      <c r="J171" s="15" t="s">
        <v>184</v>
      </c>
      <c r="K171" s="15">
        <v>5.8470201439091101</v>
      </c>
      <c r="L171" s="15">
        <v>1.131</v>
      </c>
      <c r="M171" s="15">
        <v>1.3307</v>
      </c>
      <c r="N171" s="15">
        <v>1.0449660000000001</v>
      </c>
      <c r="O171" s="15">
        <v>0.85289999999999999</v>
      </c>
      <c r="P171" s="15">
        <v>0.73660709999999996</v>
      </c>
      <c r="Q171" s="15">
        <v>0.97289599999999998</v>
      </c>
      <c r="R171" s="15">
        <v>0.84927540000000001</v>
      </c>
      <c r="S171" s="15">
        <v>573</v>
      </c>
      <c r="T171" s="15" t="s">
        <v>184</v>
      </c>
      <c r="U171" s="15" t="s">
        <v>184</v>
      </c>
      <c r="V171" s="15">
        <v>597.88</v>
      </c>
      <c r="W171" s="15">
        <v>536.33000000000004</v>
      </c>
      <c r="X171" s="15" t="s">
        <v>184</v>
      </c>
      <c r="Y171" s="15">
        <v>331</v>
      </c>
      <c r="Z171" s="15">
        <v>548</v>
      </c>
      <c r="AA171" s="15">
        <v>330</v>
      </c>
      <c r="AB171" s="15" t="s">
        <v>184</v>
      </c>
      <c r="AC171" s="15" t="s">
        <v>184</v>
      </c>
      <c r="AD171" s="15">
        <v>64.466196250953899</v>
      </c>
      <c r="AE171" s="15">
        <v>122.43</v>
      </c>
      <c r="AF171" s="15">
        <v>113.32</v>
      </c>
      <c r="AG171" s="15">
        <v>377.7</v>
      </c>
      <c r="AH171" s="15" t="s">
        <v>184</v>
      </c>
      <c r="AI171" s="15" t="s">
        <v>184</v>
      </c>
      <c r="AJ171" s="15" t="s">
        <v>184</v>
      </c>
      <c r="AK171" s="15" t="s">
        <v>184</v>
      </c>
      <c r="AL171" s="15">
        <v>192.54</v>
      </c>
      <c r="AM171" s="15" t="s">
        <v>184</v>
      </c>
      <c r="AN171" s="15">
        <v>0.14599999999999999</v>
      </c>
      <c r="AO171" s="15">
        <v>0.154</v>
      </c>
      <c r="AP171" s="15">
        <v>2.4590000000000001</v>
      </c>
      <c r="AQ171" s="15">
        <v>0.53809543567635598</v>
      </c>
      <c r="AR171" s="15">
        <v>1.4748000000000001</v>
      </c>
      <c r="AS171" s="15">
        <v>5.0044874000000004</v>
      </c>
      <c r="AT171" s="15">
        <v>0.14859138799999999</v>
      </c>
      <c r="AU171" s="15">
        <v>0.23699665</v>
      </c>
      <c r="AV171" s="15">
        <v>0.19769999999999999</v>
      </c>
      <c r="AW171" s="15">
        <v>1150.06</v>
      </c>
      <c r="AX171" s="15">
        <v>133.47</v>
      </c>
      <c r="AY171" s="15">
        <v>63.55</v>
      </c>
      <c r="AZ171" s="15" t="s">
        <v>184</v>
      </c>
      <c r="BA171" s="15">
        <v>216.29054293145899</v>
      </c>
      <c r="BB171" s="15" t="s">
        <v>184</v>
      </c>
      <c r="BC171" s="15">
        <v>1.6719999999999999</v>
      </c>
      <c r="BD171" s="15" t="s">
        <v>184</v>
      </c>
      <c r="BE171" s="15">
        <v>0.82410000000000005</v>
      </c>
      <c r="BF171" s="15">
        <v>13.75</v>
      </c>
      <c r="BG171" s="15">
        <v>132.5</v>
      </c>
      <c r="BH171" s="15">
        <v>115</v>
      </c>
      <c r="BI171" s="15">
        <v>64.75</v>
      </c>
      <c r="BJ171" s="15">
        <v>42.5</v>
      </c>
      <c r="BK171" s="15">
        <v>619.498291015625</v>
      </c>
      <c r="BL171" s="15">
        <v>10.33</v>
      </c>
      <c r="BM171" s="15">
        <v>2123</v>
      </c>
      <c r="BN171" s="15">
        <v>447.5</v>
      </c>
      <c r="BO171" s="15">
        <v>5004.5</v>
      </c>
      <c r="BP171" s="15">
        <v>3373.1</v>
      </c>
      <c r="BQ171" s="15">
        <v>914</v>
      </c>
      <c r="BR171" s="15">
        <v>106.76</v>
      </c>
      <c r="BS171" s="15">
        <v>152.5</v>
      </c>
      <c r="BT171" s="15">
        <v>2.6364999999999998</v>
      </c>
      <c r="BU171" s="34">
        <v>35.440736435359099</v>
      </c>
      <c r="BV171" s="12">
        <f>L171/($BU171/$BU$615)</f>
        <v>3.2961120585069712</v>
      </c>
      <c r="BW171" s="12">
        <f t="shared" si="2"/>
        <v>0.39332549012673662</v>
      </c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</row>
    <row r="172" spans="1:89" x14ac:dyDescent="0.2">
      <c r="A172" s="17" t="s">
        <v>348</v>
      </c>
      <c r="B172" s="18">
        <v>2.7</v>
      </c>
      <c r="C172" s="18" t="s">
        <v>184</v>
      </c>
      <c r="D172" s="18">
        <v>2.7</v>
      </c>
      <c r="E172" s="18" t="s">
        <v>184</v>
      </c>
      <c r="F172" s="18">
        <v>11.48</v>
      </c>
      <c r="G172" s="18" t="s">
        <v>184</v>
      </c>
      <c r="H172" s="18">
        <v>0.21</v>
      </c>
      <c r="I172" s="18">
        <v>0.69350672431226301</v>
      </c>
      <c r="J172" s="18" t="s">
        <v>184</v>
      </c>
      <c r="K172" s="18">
        <v>5.8470201439091101</v>
      </c>
      <c r="L172" s="18">
        <v>1.131</v>
      </c>
      <c r="M172" s="18">
        <v>1.3271999999999999</v>
      </c>
      <c r="N172" s="18">
        <v>1.1044890000000001</v>
      </c>
      <c r="O172" s="18">
        <v>0.81</v>
      </c>
      <c r="P172" s="18">
        <v>0.7370892</v>
      </c>
      <c r="Q172" s="18">
        <v>0.84370089999999998</v>
      </c>
      <c r="R172" s="18">
        <v>0.84927540000000001</v>
      </c>
      <c r="S172" s="18">
        <v>550</v>
      </c>
      <c r="T172" s="18" t="s">
        <v>184</v>
      </c>
      <c r="U172" s="18" t="s">
        <v>184</v>
      </c>
      <c r="V172" s="18">
        <v>533.73</v>
      </c>
      <c r="W172" s="18">
        <v>424.13</v>
      </c>
      <c r="X172" s="18" t="s">
        <v>184</v>
      </c>
      <c r="Y172" s="18">
        <v>266</v>
      </c>
      <c r="Z172" s="18">
        <v>508</v>
      </c>
      <c r="AA172" s="18">
        <v>218</v>
      </c>
      <c r="AB172" s="18" t="s">
        <v>184</v>
      </c>
      <c r="AC172" s="18" t="s">
        <v>184</v>
      </c>
      <c r="AD172" s="18">
        <v>61.216465074747802</v>
      </c>
      <c r="AE172" s="18">
        <v>107.08</v>
      </c>
      <c r="AF172" s="18">
        <v>105.82</v>
      </c>
      <c r="AG172" s="18">
        <v>377.7</v>
      </c>
      <c r="AH172" s="18" t="s">
        <v>184</v>
      </c>
      <c r="AI172" s="18" t="s">
        <v>184</v>
      </c>
      <c r="AJ172" s="18" t="s">
        <v>184</v>
      </c>
      <c r="AK172" s="18" t="s">
        <v>184</v>
      </c>
      <c r="AL172" s="18">
        <v>189.6</v>
      </c>
      <c r="AM172" s="18" t="s">
        <v>184</v>
      </c>
      <c r="AN172" s="18">
        <v>0.14199999999999999</v>
      </c>
      <c r="AO172" s="18">
        <v>0.154</v>
      </c>
      <c r="AP172" s="18">
        <v>2.2624</v>
      </c>
      <c r="AQ172" s="18">
        <v>0.53248726374641997</v>
      </c>
      <c r="AR172" s="18">
        <v>1.5645</v>
      </c>
      <c r="AS172" s="18">
        <v>5.0044874000000004</v>
      </c>
      <c r="AT172" s="18">
        <v>0.14528445800000001</v>
      </c>
      <c r="AU172" s="18">
        <v>0.24184681399999999</v>
      </c>
      <c r="AV172" s="18">
        <v>0.19769999999999999</v>
      </c>
      <c r="AW172" s="18">
        <v>1179.2</v>
      </c>
      <c r="AX172" s="18">
        <v>133.47</v>
      </c>
      <c r="AY172" s="18">
        <v>70.27</v>
      </c>
      <c r="AZ172" s="18" t="s">
        <v>184</v>
      </c>
      <c r="BA172" s="18">
        <v>228.35520024168099</v>
      </c>
      <c r="BB172" s="18" t="s">
        <v>184</v>
      </c>
      <c r="BC172" s="18">
        <v>1.9112</v>
      </c>
      <c r="BD172" s="18" t="s">
        <v>184</v>
      </c>
      <c r="BE172" s="18">
        <v>0.73409999999999997</v>
      </c>
      <c r="BF172" s="18">
        <v>13.75</v>
      </c>
      <c r="BG172" s="18">
        <v>132.5</v>
      </c>
      <c r="BH172" s="18">
        <v>115</v>
      </c>
      <c r="BI172" s="18">
        <v>64.75</v>
      </c>
      <c r="BJ172" s="18">
        <v>42.5</v>
      </c>
      <c r="BK172" s="18">
        <v>604.06591796875</v>
      </c>
      <c r="BL172" s="18">
        <v>10.33</v>
      </c>
      <c r="BM172" s="18">
        <v>1936.1</v>
      </c>
      <c r="BN172" s="18">
        <v>444.7</v>
      </c>
      <c r="BO172" s="18">
        <v>5011.1000000000004</v>
      </c>
      <c r="BP172" s="18">
        <v>3373.1</v>
      </c>
      <c r="BQ172" s="18">
        <v>976</v>
      </c>
      <c r="BR172" s="18">
        <v>102.97</v>
      </c>
      <c r="BS172" s="18">
        <v>155.24</v>
      </c>
      <c r="BT172" s="18">
        <v>2.6751</v>
      </c>
      <c r="BU172" s="33">
        <v>35.491231124231199</v>
      </c>
      <c r="BV172" s="12">
        <f>L172/($BU172/$BU$616)</f>
        <v>3.2773989666649999</v>
      </c>
      <c r="BW172" s="12">
        <f t="shared" si="2"/>
        <v>0.37176042912440554</v>
      </c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</row>
    <row r="173" spans="1:89" x14ac:dyDescent="0.2">
      <c r="A173" s="14" t="s">
        <v>349</v>
      </c>
      <c r="B173" s="15">
        <v>4.0999999999999996</v>
      </c>
      <c r="C173" s="15" t="s">
        <v>184</v>
      </c>
      <c r="D173" s="15">
        <v>4.0999999999999996</v>
      </c>
      <c r="E173" s="15" t="s">
        <v>184</v>
      </c>
      <c r="F173" s="15">
        <v>11.48</v>
      </c>
      <c r="G173" s="15" t="s">
        <v>184</v>
      </c>
      <c r="H173" s="15">
        <v>0.21</v>
      </c>
      <c r="I173" s="15">
        <v>0.69350672431226301</v>
      </c>
      <c r="J173" s="15" t="s">
        <v>184</v>
      </c>
      <c r="K173" s="15">
        <v>5.8470201439091101</v>
      </c>
      <c r="L173" s="15">
        <v>1.131</v>
      </c>
      <c r="M173" s="15">
        <v>1.3778999999999999</v>
      </c>
      <c r="N173" s="15">
        <v>1.1463760000000001</v>
      </c>
      <c r="O173" s="15">
        <v>0.79049999999999998</v>
      </c>
      <c r="P173" s="15">
        <v>0.66965669999999999</v>
      </c>
      <c r="Q173" s="15">
        <v>0.85254649999999998</v>
      </c>
      <c r="R173" s="15">
        <v>0.84927540000000001</v>
      </c>
      <c r="S173" s="15">
        <v>617</v>
      </c>
      <c r="T173" s="15" t="s">
        <v>184</v>
      </c>
      <c r="U173" s="15" t="s">
        <v>184</v>
      </c>
      <c r="V173" s="15">
        <v>560.67999999999995</v>
      </c>
      <c r="W173" s="15">
        <v>434.92</v>
      </c>
      <c r="X173" s="15" t="s">
        <v>184</v>
      </c>
      <c r="Y173" s="15">
        <v>245</v>
      </c>
      <c r="Z173" s="15">
        <v>531</v>
      </c>
      <c r="AA173" s="15">
        <v>207</v>
      </c>
      <c r="AB173" s="15" t="s">
        <v>184</v>
      </c>
      <c r="AC173" s="15" t="s">
        <v>184</v>
      </c>
      <c r="AD173" s="15">
        <v>60.081170373915398</v>
      </c>
      <c r="AE173" s="15">
        <v>106.39</v>
      </c>
      <c r="AF173" s="15">
        <v>109.24</v>
      </c>
      <c r="AG173" s="15">
        <v>337.7</v>
      </c>
      <c r="AH173" s="15" t="s">
        <v>184</v>
      </c>
      <c r="AI173" s="15" t="s">
        <v>184</v>
      </c>
      <c r="AJ173" s="15" t="s">
        <v>184</v>
      </c>
      <c r="AK173" s="15" t="s">
        <v>184</v>
      </c>
      <c r="AL173" s="15">
        <v>182.25</v>
      </c>
      <c r="AM173" s="15" t="s">
        <v>184</v>
      </c>
      <c r="AN173" s="15">
        <v>0.14799999999999999</v>
      </c>
      <c r="AO173" s="15">
        <v>0.154</v>
      </c>
      <c r="AP173" s="15">
        <v>2.1839</v>
      </c>
      <c r="AQ173" s="15">
        <v>0.53517399087694395</v>
      </c>
      <c r="AR173" s="15">
        <v>1.5986</v>
      </c>
      <c r="AS173" s="15">
        <v>5.0044874000000004</v>
      </c>
      <c r="AT173" s="15">
        <v>0.14550492000000001</v>
      </c>
      <c r="AU173" s="15">
        <v>0.24581512999999999</v>
      </c>
      <c r="AV173" s="15">
        <v>0.20960000000000001</v>
      </c>
      <c r="AW173" s="15">
        <v>1202.69</v>
      </c>
      <c r="AX173" s="15">
        <v>133.47</v>
      </c>
      <c r="AY173" s="15">
        <v>78</v>
      </c>
      <c r="AZ173" s="15" t="s">
        <v>184</v>
      </c>
      <c r="BA173" s="15">
        <v>241.594040195806</v>
      </c>
      <c r="BB173" s="15" t="s">
        <v>184</v>
      </c>
      <c r="BC173" s="15">
        <v>1.9252</v>
      </c>
      <c r="BD173" s="15" t="s">
        <v>184</v>
      </c>
      <c r="BE173" s="15">
        <v>0.7097</v>
      </c>
      <c r="BF173" s="15">
        <v>13.75</v>
      </c>
      <c r="BG173" s="15">
        <v>132.5</v>
      </c>
      <c r="BH173" s="15">
        <v>115</v>
      </c>
      <c r="BI173" s="15">
        <v>64.75</v>
      </c>
      <c r="BJ173" s="15">
        <v>42.5</v>
      </c>
      <c r="BK173" s="15">
        <v>621.702880859375</v>
      </c>
      <c r="BL173" s="15">
        <v>10.33</v>
      </c>
      <c r="BM173" s="15">
        <v>2065.3000000000002</v>
      </c>
      <c r="BN173" s="15">
        <v>471.6</v>
      </c>
      <c r="BO173" s="15">
        <v>5359.4</v>
      </c>
      <c r="BP173" s="15">
        <v>3373.1</v>
      </c>
      <c r="BQ173" s="15">
        <v>1163</v>
      </c>
      <c r="BR173" s="15">
        <v>100.08</v>
      </c>
      <c r="BS173" s="15">
        <v>160.5</v>
      </c>
      <c r="BT173" s="15">
        <v>2.8856000000000002</v>
      </c>
      <c r="BU173" s="34">
        <v>36.032411677970401</v>
      </c>
      <c r="BV173" s="12">
        <f>L173/($BU173/$BU$617)</f>
        <v>3.2414691884092166</v>
      </c>
      <c r="BW173" s="12">
        <f t="shared" si="2"/>
        <v>0.35072673718810599</v>
      </c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</row>
    <row r="174" spans="1:89" x14ac:dyDescent="0.2">
      <c r="A174" s="17" t="s">
        <v>350</v>
      </c>
      <c r="B174" s="18">
        <v>4.0999999999999996</v>
      </c>
      <c r="C174" s="18" t="s">
        <v>184</v>
      </c>
      <c r="D174" s="18">
        <v>4.0999999999999996</v>
      </c>
      <c r="E174" s="18" t="s">
        <v>184</v>
      </c>
      <c r="F174" s="18">
        <v>11.48</v>
      </c>
      <c r="G174" s="18" t="s">
        <v>184</v>
      </c>
      <c r="H174" s="18">
        <v>0.21</v>
      </c>
      <c r="I174" s="18">
        <v>0.69350672431226301</v>
      </c>
      <c r="J174" s="18" t="s">
        <v>184</v>
      </c>
      <c r="K174" s="18">
        <v>5.8470201439091101</v>
      </c>
      <c r="L174" s="18">
        <v>1.131</v>
      </c>
      <c r="M174" s="18">
        <v>1.3931</v>
      </c>
      <c r="N174" s="18">
        <v>1.1684220000000001</v>
      </c>
      <c r="O174" s="18">
        <v>0.75739999999999996</v>
      </c>
      <c r="P174" s="18">
        <v>0.63024570000000002</v>
      </c>
      <c r="Q174" s="18">
        <v>0.79253980000000002</v>
      </c>
      <c r="R174" s="18">
        <v>0.84927540000000001</v>
      </c>
      <c r="S174" s="18">
        <v>718</v>
      </c>
      <c r="T174" s="18" t="s">
        <v>184</v>
      </c>
      <c r="U174" s="18" t="s">
        <v>184</v>
      </c>
      <c r="V174" s="18">
        <v>617.23</v>
      </c>
      <c r="W174" s="18">
        <v>429.29</v>
      </c>
      <c r="X174" s="18" t="s">
        <v>184</v>
      </c>
      <c r="Y174" s="18">
        <v>239</v>
      </c>
      <c r="Z174" s="18">
        <v>490</v>
      </c>
      <c r="AA174" s="18">
        <v>223</v>
      </c>
      <c r="AB174" s="18" t="s">
        <v>184</v>
      </c>
      <c r="AC174" s="18" t="s">
        <v>184</v>
      </c>
      <c r="AD174" s="18">
        <v>60.412720288544499</v>
      </c>
      <c r="AE174" s="18">
        <v>107.87</v>
      </c>
      <c r="AF174" s="18">
        <v>106.7</v>
      </c>
      <c r="AG174" s="18">
        <v>475.9</v>
      </c>
      <c r="AH174" s="18" t="s">
        <v>184</v>
      </c>
      <c r="AI174" s="18" t="s">
        <v>184</v>
      </c>
      <c r="AJ174" s="18" t="s">
        <v>184</v>
      </c>
      <c r="AK174" s="18" t="s">
        <v>184</v>
      </c>
      <c r="AL174" s="18">
        <v>181.88</v>
      </c>
      <c r="AM174" s="18" t="s">
        <v>184</v>
      </c>
      <c r="AN174" s="18">
        <v>0.13900000000000001</v>
      </c>
      <c r="AO174" s="18">
        <v>0.154</v>
      </c>
      <c r="AP174" s="18">
        <v>2.1429</v>
      </c>
      <c r="AQ174" s="18">
        <v>0.54078451437922104</v>
      </c>
      <c r="AR174" s="18">
        <v>1.6149</v>
      </c>
      <c r="AS174" s="18">
        <v>5.0044874000000004</v>
      </c>
      <c r="AT174" s="18">
        <v>0.14330029999999999</v>
      </c>
      <c r="AU174" s="18">
        <v>0.24471282</v>
      </c>
      <c r="AV174" s="18">
        <v>0.2235</v>
      </c>
      <c r="AW174" s="18">
        <v>1222.18</v>
      </c>
      <c r="AX174" s="18">
        <v>133.47</v>
      </c>
      <c r="AY174" s="18">
        <v>77.03</v>
      </c>
      <c r="AZ174" s="18" t="s">
        <v>184</v>
      </c>
      <c r="BA174" s="18">
        <v>239.966974522545</v>
      </c>
      <c r="BB174" s="18" t="s">
        <v>184</v>
      </c>
      <c r="BC174" s="18">
        <v>1.7527999999999999</v>
      </c>
      <c r="BD174" s="18" t="s">
        <v>184</v>
      </c>
      <c r="BE174" s="18">
        <v>0.79810000000000003</v>
      </c>
      <c r="BF174" s="18">
        <v>13.75</v>
      </c>
      <c r="BG174" s="18">
        <v>132.5</v>
      </c>
      <c r="BH174" s="18">
        <v>115</v>
      </c>
      <c r="BI174" s="18">
        <v>64.75</v>
      </c>
      <c r="BJ174" s="18">
        <v>42.5</v>
      </c>
      <c r="BK174" s="18">
        <v>650.36279296875</v>
      </c>
      <c r="BL174" s="18">
        <v>10.33</v>
      </c>
      <c r="BM174" s="18">
        <v>2273</v>
      </c>
      <c r="BN174" s="18">
        <v>490</v>
      </c>
      <c r="BO174" s="18">
        <v>5573.3</v>
      </c>
      <c r="BP174" s="18">
        <v>3373.1</v>
      </c>
      <c r="BQ174" s="18">
        <v>1625</v>
      </c>
      <c r="BR174" s="18">
        <v>94.92</v>
      </c>
      <c r="BS174" s="18">
        <v>160.5</v>
      </c>
      <c r="BT174" s="18">
        <v>2.8599000000000001</v>
      </c>
      <c r="BU174" s="33">
        <v>36.084192435835902</v>
      </c>
      <c r="BV174" s="12">
        <f>L174/($BU174/$BU$618)</f>
        <v>3.3464428562194493</v>
      </c>
      <c r="BW174" s="12">
        <f t="shared" si="2"/>
        <v>0.34522684633029571</v>
      </c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</row>
    <row r="175" spans="1:89" x14ac:dyDescent="0.2">
      <c r="A175" s="14" t="s">
        <v>351</v>
      </c>
      <c r="B175" s="15">
        <v>4.0999999999999996</v>
      </c>
      <c r="C175" s="15" t="s">
        <v>184</v>
      </c>
      <c r="D175" s="15">
        <v>4.0999999999999996</v>
      </c>
      <c r="E175" s="15" t="s">
        <v>184</v>
      </c>
      <c r="F175" s="15">
        <v>11.48</v>
      </c>
      <c r="G175" s="15" t="s">
        <v>184</v>
      </c>
      <c r="H175" s="15">
        <v>0.21</v>
      </c>
      <c r="I175" s="15">
        <v>0.69350672431226301</v>
      </c>
      <c r="J175" s="15" t="s">
        <v>184</v>
      </c>
      <c r="K175" s="15">
        <v>5.8470201439091101</v>
      </c>
      <c r="L175" s="15">
        <v>1.131</v>
      </c>
      <c r="M175" s="15">
        <v>1.4235</v>
      </c>
      <c r="N175" s="15">
        <v>1.1904669999999999</v>
      </c>
      <c r="O175" s="15">
        <v>0.74229999999999996</v>
      </c>
      <c r="P175" s="15">
        <v>0.64535410000000004</v>
      </c>
      <c r="Q175" s="15">
        <v>0.73233740000000003</v>
      </c>
      <c r="R175" s="15">
        <v>0.84927540000000001</v>
      </c>
      <c r="S175" s="15">
        <v>1068</v>
      </c>
      <c r="T175" s="15" t="s">
        <v>184</v>
      </c>
      <c r="U175" s="15" t="s">
        <v>184</v>
      </c>
      <c r="V175" s="15">
        <v>789.7</v>
      </c>
      <c r="W175" s="15">
        <v>496.71</v>
      </c>
      <c r="X175" s="15" t="s">
        <v>184</v>
      </c>
      <c r="Y175" s="15">
        <v>254</v>
      </c>
      <c r="Z175" s="15">
        <v>603</v>
      </c>
      <c r="AA175" s="15">
        <v>243</v>
      </c>
      <c r="AB175" s="15" t="s">
        <v>184</v>
      </c>
      <c r="AC175" s="15" t="s">
        <v>184</v>
      </c>
      <c r="AD175" s="15">
        <v>64.080791319456793</v>
      </c>
      <c r="AE175" s="15">
        <v>112.59</v>
      </c>
      <c r="AF175" s="15">
        <v>109.57</v>
      </c>
      <c r="AG175" s="15">
        <v>495.54</v>
      </c>
      <c r="AH175" s="15" t="s">
        <v>184</v>
      </c>
      <c r="AI175" s="15" t="s">
        <v>184</v>
      </c>
      <c r="AJ175" s="15" t="s">
        <v>184</v>
      </c>
      <c r="AK175" s="15" t="s">
        <v>184</v>
      </c>
      <c r="AL175" s="15">
        <v>199.52</v>
      </c>
      <c r="AM175" s="15" t="s">
        <v>184</v>
      </c>
      <c r="AN175" s="15">
        <v>0.129</v>
      </c>
      <c r="AO175" s="15">
        <v>0.22</v>
      </c>
      <c r="AP175" s="15">
        <v>2.0693000000000001</v>
      </c>
      <c r="AQ175" s="15">
        <v>0.54672108038958001</v>
      </c>
      <c r="AR175" s="15">
        <v>1.6195999999999999</v>
      </c>
      <c r="AS175" s="15">
        <v>5.0044874000000004</v>
      </c>
      <c r="AT175" s="15">
        <v>0.13911152199999999</v>
      </c>
      <c r="AU175" s="15">
        <v>0.250003908</v>
      </c>
      <c r="AV175" s="15">
        <v>0.26119999999999999</v>
      </c>
      <c r="AW175" s="15">
        <v>1247.9000000000001</v>
      </c>
      <c r="AX175" s="15">
        <v>133.47</v>
      </c>
      <c r="AY175" s="15">
        <v>96.43</v>
      </c>
      <c r="AZ175" s="15" t="s">
        <v>184</v>
      </c>
      <c r="BA175" s="15">
        <v>270.91290996889597</v>
      </c>
      <c r="BB175" s="15" t="s">
        <v>184</v>
      </c>
      <c r="BC175" s="15">
        <v>1.8159000000000001</v>
      </c>
      <c r="BD175" s="15" t="s">
        <v>184</v>
      </c>
      <c r="BE175" s="15">
        <v>1.0075000000000001</v>
      </c>
      <c r="BF175" s="15">
        <v>13.75</v>
      </c>
      <c r="BG175" s="15">
        <v>132.5</v>
      </c>
      <c r="BH175" s="15">
        <v>115</v>
      </c>
      <c r="BI175" s="15">
        <v>64.75</v>
      </c>
      <c r="BJ175" s="15">
        <v>42.5</v>
      </c>
      <c r="BK175" s="15">
        <v>632.725830078125</v>
      </c>
      <c r="BL175" s="15">
        <v>10.33</v>
      </c>
      <c r="BM175" s="15">
        <v>2244.3000000000002</v>
      </c>
      <c r="BN175" s="15">
        <v>593.5</v>
      </c>
      <c r="BO175" s="15">
        <v>6461.7</v>
      </c>
      <c r="BP175" s="15">
        <v>3373.1</v>
      </c>
      <c r="BQ175" s="15">
        <v>1623</v>
      </c>
      <c r="BR175" s="15">
        <v>106.72</v>
      </c>
      <c r="BS175" s="15">
        <v>160.5</v>
      </c>
      <c r="BT175" s="15">
        <v>3.1366999999999998</v>
      </c>
      <c r="BU175" s="34">
        <v>36.3706793547072</v>
      </c>
      <c r="BV175" s="12">
        <f>L175/($BU175/$BU$619)</f>
        <v>3.4692996723120726</v>
      </c>
      <c r="BW175" s="12">
        <f t="shared" si="2"/>
        <v>0.34888432428459554</v>
      </c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</row>
    <row r="176" spans="1:89" x14ac:dyDescent="0.2">
      <c r="A176" s="17" t="s">
        <v>352</v>
      </c>
      <c r="B176" s="18">
        <v>13</v>
      </c>
      <c r="C176" s="18" t="s">
        <v>184</v>
      </c>
      <c r="D176" s="18">
        <v>13</v>
      </c>
      <c r="E176" s="18" t="s">
        <v>184</v>
      </c>
      <c r="F176" s="18">
        <v>16.89</v>
      </c>
      <c r="G176" s="18" t="s">
        <v>184</v>
      </c>
      <c r="H176" s="18">
        <v>0.28999999999999998</v>
      </c>
      <c r="I176" s="18">
        <v>1.73</v>
      </c>
      <c r="J176" s="18" t="s">
        <v>184</v>
      </c>
      <c r="K176" s="18">
        <v>11.7459503965117</v>
      </c>
      <c r="L176" s="18">
        <v>1.5609999999999999</v>
      </c>
      <c r="M176" s="18">
        <v>1.5304</v>
      </c>
      <c r="N176" s="18">
        <v>1.2266220000000001</v>
      </c>
      <c r="O176" s="18">
        <v>0.84130000000000005</v>
      </c>
      <c r="P176" s="18">
        <v>0.67642749999999996</v>
      </c>
      <c r="Q176" s="18">
        <v>0.71053540000000004</v>
      </c>
      <c r="R176" s="18">
        <v>1.1368</v>
      </c>
      <c r="S176" s="18">
        <v>1191</v>
      </c>
      <c r="T176" s="18" t="s">
        <v>184</v>
      </c>
      <c r="U176" s="18" t="s">
        <v>184</v>
      </c>
      <c r="V176" s="18">
        <v>958.77</v>
      </c>
      <c r="W176" s="18">
        <v>578.77</v>
      </c>
      <c r="X176" s="18" t="s">
        <v>184</v>
      </c>
      <c r="Y176" s="18">
        <v>261</v>
      </c>
      <c r="Z176" s="18">
        <v>665</v>
      </c>
      <c r="AA176" s="18">
        <v>221</v>
      </c>
      <c r="AB176" s="18" t="s">
        <v>184</v>
      </c>
      <c r="AC176" s="18" t="s">
        <v>184</v>
      </c>
      <c r="AD176" s="18">
        <v>66.147272088889693</v>
      </c>
      <c r="AE176" s="18">
        <v>112.28</v>
      </c>
      <c r="AF176" s="18">
        <v>115.79</v>
      </c>
      <c r="AG176" s="18">
        <v>512.23</v>
      </c>
      <c r="AH176" s="18" t="s">
        <v>184</v>
      </c>
      <c r="AI176" s="18" t="s">
        <v>184</v>
      </c>
      <c r="AJ176" s="18" t="s">
        <v>184</v>
      </c>
      <c r="AK176" s="18" t="s">
        <v>184</v>
      </c>
      <c r="AL176" s="18">
        <v>213.48</v>
      </c>
      <c r="AM176" s="18" t="s">
        <v>184</v>
      </c>
      <c r="AN176" s="18">
        <v>0.16908999999999999</v>
      </c>
      <c r="AO176" s="18">
        <v>0.13950000000000001</v>
      </c>
      <c r="AP176" s="18">
        <v>2.0371000000000001</v>
      </c>
      <c r="AQ176" s="18">
        <v>0.54846764850438301</v>
      </c>
      <c r="AR176" s="18">
        <v>1.6008</v>
      </c>
      <c r="AS176" s="18">
        <v>4.6517482000000001</v>
      </c>
      <c r="AT176" s="18">
        <v>0.18188114999999999</v>
      </c>
      <c r="AU176" s="18">
        <v>0.27844350600000001</v>
      </c>
      <c r="AV176" s="18">
        <v>0.3342</v>
      </c>
      <c r="AW176" s="18">
        <v>1280.6300000000001</v>
      </c>
      <c r="AX176" s="18">
        <v>120.43</v>
      </c>
      <c r="AY176" s="18">
        <v>95.43</v>
      </c>
      <c r="AZ176" s="18" t="s">
        <v>184</v>
      </c>
      <c r="BA176" s="18">
        <v>269.39218328268902</v>
      </c>
      <c r="BB176" s="18" t="s">
        <v>184</v>
      </c>
      <c r="BC176" s="18">
        <v>1.9886999999999999</v>
      </c>
      <c r="BD176" s="18" t="s">
        <v>184</v>
      </c>
      <c r="BE176" s="18">
        <v>1.0803</v>
      </c>
      <c r="BF176" s="18">
        <v>42</v>
      </c>
      <c r="BG176" s="18">
        <v>215</v>
      </c>
      <c r="BH176" s="18">
        <v>180</v>
      </c>
      <c r="BI176" s="18">
        <v>285.75</v>
      </c>
      <c r="BJ176" s="18">
        <v>53</v>
      </c>
      <c r="BK176" s="18">
        <v>604.06591796875</v>
      </c>
      <c r="BL176" s="18">
        <v>13.38</v>
      </c>
      <c r="BM176" s="18">
        <v>2032.4</v>
      </c>
      <c r="BN176" s="18">
        <v>565.70000000000005</v>
      </c>
      <c r="BO176" s="18">
        <v>6503.6</v>
      </c>
      <c r="BP176" s="18">
        <v>3571.5</v>
      </c>
      <c r="BQ176" s="18">
        <v>1330</v>
      </c>
      <c r="BR176" s="18">
        <v>129.19</v>
      </c>
      <c r="BS176" s="18">
        <v>162.68</v>
      </c>
      <c r="BT176" s="18">
        <v>3.6369500000000001</v>
      </c>
      <c r="BU176" s="33">
        <v>43.1223733374473</v>
      </c>
      <c r="BV176" s="12">
        <f>L176/($BU176/$BU$608)</f>
        <v>3.5051541928440986</v>
      </c>
      <c r="BW176" s="12">
        <f t="shared" si="2"/>
        <v>9.5568622681499266E-2</v>
      </c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</row>
    <row r="177" spans="1:89" x14ac:dyDescent="0.2">
      <c r="A177" s="14" t="s">
        <v>353</v>
      </c>
      <c r="B177" s="15">
        <v>13</v>
      </c>
      <c r="C177" s="15" t="s">
        <v>184</v>
      </c>
      <c r="D177" s="15">
        <v>13</v>
      </c>
      <c r="E177" s="15" t="s">
        <v>184</v>
      </c>
      <c r="F177" s="15">
        <v>16.89</v>
      </c>
      <c r="G177" s="15" t="s">
        <v>184</v>
      </c>
      <c r="H177" s="15">
        <v>0.28999999999999998</v>
      </c>
      <c r="I177" s="15">
        <v>1.73</v>
      </c>
      <c r="J177" s="15" t="s">
        <v>184</v>
      </c>
      <c r="K177" s="15">
        <v>11.7459503965117</v>
      </c>
      <c r="L177" s="15">
        <v>1.5609999999999999</v>
      </c>
      <c r="M177" s="15">
        <v>1.6466000000000001</v>
      </c>
      <c r="N177" s="15">
        <v>1.334867</v>
      </c>
      <c r="O177" s="15">
        <v>0.87470000000000003</v>
      </c>
      <c r="P177" s="15">
        <v>0.69211719999999999</v>
      </c>
      <c r="Q177" s="15">
        <v>0.79520239999999998</v>
      </c>
      <c r="R177" s="15">
        <v>1.1368</v>
      </c>
      <c r="S177" s="15">
        <v>1160</v>
      </c>
      <c r="T177" s="15" t="s">
        <v>184</v>
      </c>
      <c r="U177" s="15" t="s">
        <v>184</v>
      </c>
      <c r="V177" s="15">
        <v>1093.4000000000001</v>
      </c>
      <c r="W177" s="15">
        <v>667.24</v>
      </c>
      <c r="X177" s="15" t="s">
        <v>184</v>
      </c>
      <c r="Y177" s="15">
        <v>271</v>
      </c>
      <c r="Z177" s="15">
        <v>780</v>
      </c>
      <c r="AA177" s="15">
        <v>203</v>
      </c>
      <c r="AB177" s="15" t="s">
        <v>184</v>
      </c>
      <c r="AC177" s="15" t="s">
        <v>184</v>
      </c>
      <c r="AD177" s="15">
        <v>70.943976089114898</v>
      </c>
      <c r="AE177" s="15">
        <v>131.1</v>
      </c>
      <c r="AF177" s="15">
        <v>121.31</v>
      </c>
      <c r="AG177" s="15">
        <v>539.73</v>
      </c>
      <c r="AH177" s="15" t="s">
        <v>184</v>
      </c>
      <c r="AI177" s="15" t="s">
        <v>184</v>
      </c>
      <c r="AJ177" s="15" t="s">
        <v>184</v>
      </c>
      <c r="AK177" s="15" t="s">
        <v>184</v>
      </c>
      <c r="AL177" s="15">
        <v>220.46</v>
      </c>
      <c r="AM177" s="15" t="s">
        <v>184</v>
      </c>
      <c r="AN177" s="15">
        <v>0.1618</v>
      </c>
      <c r="AO177" s="15">
        <v>0.16750000000000001</v>
      </c>
      <c r="AP177" s="15">
        <v>1.9825999999999999</v>
      </c>
      <c r="AQ177" s="15">
        <v>0.54914694708225598</v>
      </c>
      <c r="AR177" s="15">
        <v>1.4649000000000001</v>
      </c>
      <c r="AS177" s="15">
        <v>4.6517482000000001</v>
      </c>
      <c r="AT177" s="15">
        <v>0.186069928</v>
      </c>
      <c r="AU177" s="15">
        <v>0.376769558</v>
      </c>
      <c r="AV177" s="15">
        <v>0.46500000000000002</v>
      </c>
      <c r="AW177" s="15">
        <v>1310.72</v>
      </c>
      <c r="AX177" s="15">
        <v>120.43</v>
      </c>
      <c r="AY177" s="15">
        <v>97.86</v>
      </c>
      <c r="AZ177" s="15" t="s">
        <v>184</v>
      </c>
      <c r="BA177" s="15">
        <v>273.07500188848297</v>
      </c>
      <c r="BB177" s="15" t="s">
        <v>184</v>
      </c>
      <c r="BC177" s="15">
        <v>1.8436999999999999</v>
      </c>
      <c r="BD177" s="15" t="s">
        <v>184</v>
      </c>
      <c r="BE177" s="15">
        <v>0.97889999999999999</v>
      </c>
      <c r="BF177" s="15">
        <v>42</v>
      </c>
      <c r="BG177" s="15">
        <v>232.5</v>
      </c>
      <c r="BH177" s="15">
        <v>220</v>
      </c>
      <c r="BI177" s="15">
        <v>285.75</v>
      </c>
      <c r="BJ177" s="15">
        <v>55</v>
      </c>
      <c r="BK177" s="15">
        <v>619.498291015625</v>
      </c>
      <c r="BL177" s="15">
        <v>13.38</v>
      </c>
      <c r="BM177" s="15">
        <v>2291.6999999999998</v>
      </c>
      <c r="BN177" s="15">
        <v>649.20000000000005</v>
      </c>
      <c r="BO177" s="15">
        <v>7418.5</v>
      </c>
      <c r="BP177" s="15">
        <v>3571.5</v>
      </c>
      <c r="BQ177" s="15">
        <v>1516</v>
      </c>
      <c r="BR177" s="15">
        <v>150.13</v>
      </c>
      <c r="BS177" s="15">
        <v>172.5</v>
      </c>
      <c r="BT177" s="15">
        <v>5.3589500000000001</v>
      </c>
      <c r="BU177" s="34">
        <v>44.903352297332802</v>
      </c>
      <c r="BV177" s="12">
        <f>L177/($BU177/$BU$609)</f>
        <v>3.238407222984879</v>
      </c>
      <c r="BW177" s="12">
        <f t="shared" si="2"/>
        <v>0.10611190050847974</v>
      </c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</row>
    <row r="178" spans="1:89" x14ac:dyDescent="0.2">
      <c r="A178" s="17" t="s">
        <v>354</v>
      </c>
      <c r="B178" s="18">
        <v>13</v>
      </c>
      <c r="C178" s="18" t="s">
        <v>184</v>
      </c>
      <c r="D178" s="18">
        <v>13</v>
      </c>
      <c r="E178" s="18" t="s">
        <v>184</v>
      </c>
      <c r="F178" s="18">
        <v>16.89</v>
      </c>
      <c r="G178" s="18" t="s">
        <v>184</v>
      </c>
      <c r="H178" s="18">
        <v>0.28999999999999998</v>
      </c>
      <c r="I178" s="18">
        <v>1.73</v>
      </c>
      <c r="J178" s="18" t="s">
        <v>184</v>
      </c>
      <c r="K178" s="18">
        <v>11.7459503965117</v>
      </c>
      <c r="L178" s="18">
        <v>1.5609999999999999</v>
      </c>
      <c r="M178" s="18">
        <v>1.5753999999999999</v>
      </c>
      <c r="N178" s="18">
        <v>1.382706</v>
      </c>
      <c r="O178" s="18">
        <v>0.94350000000000001</v>
      </c>
      <c r="P178" s="18">
        <v>0.86261030000000005</v>
      </c>
      <c r="Q178" s="18">
        <v>0.8311096</v>
      </c>
      <c r="R178" s="18">
        <v>1.1368</v>
      </c>
      <c r="S178" s="18">
        <v>1266</v>
      </c>
      <c r="T178" s="18" t="s">
        <v>184</v>
      </c>
      <c r="U178" s="18" t="s">
        <v>184</v>
      </c>
      <c r="V178" s="18">
        <v>1123.83</v>
      </c>
      <c r="W178" s="18">
        <v>632.88</v>
      </c>
      <c r="X178" s="18" t="s">
        <v>184</v>
      </c>
      <c r="Y178" s="18">
        <v>265</v>
      </c>
      <c r="Z178" s="18">
        <v>711</v>
      </c>
      <c r="AA178" s="18">
        <v>200</v>
      </c>
      <c r="AB178" s="18" t="s">
        <v>184</v>
      </c>
      <c r="AC178" s="18" t="s">
        <v>184</v>
      </c>
      <c r="AD178" s="18">
        <v>65.647393558588107</v>
      </c>
      <c r="AE178" s="18">
        <v>126.37</v>
      </c>
      <c r="AF178" s="18">
        <v>113.54</v>
      </c>
      <c r="AG178" s="18">
        <v>570.16999999999996</v>
      </c>
      <c r="AH178" s="18" t="s">
        <v>184</v>
      </c>
      <c r="AI178" s="18" t="s">
        <v>184</v>
      </c>
      <c r="AJ178" s="18" t="s">
        <v>184</v>
      </c>
      <c r="AK178" s="18" t="s">
        <v>184</v>
      </c>
      <c r="AL178" s="18">
        <v>190.7</v>
      </c>
      <c r="AM178" s="18" t="s">
        <v>184</v>
      </c>
      <c r="AN178" s="18">
        <v>0.14352000000000001</v>
      </c>
      <c r="AO178" s="18">
        <v>0.17299999999999999</v>
      </c>
      <c r="AP178" s="18">
        <v>1.7427999999999999</v>
      </c>
      <c r="AQ178" s="18">
        <v>0.55147643733051399</v>
      </c>
      <c r="AR178" s="18">
        <v>1.4476</v>
      </c>
      <c r="AS178" s="18">
        <v>4.6517482000000001</v>
      </c>
      <c r="AT178" s="18">
        <v>0.19114055399999999</v>
      </c>
      <c r="AU178" s="18">
        <v>0.39925668199999997</v>
      </c>
      <c r="AV178" s="18">
        <v>0.4652</v>
      </c>
      <c r="AW178" s="18">
        <v>1341.7</v>
      </c>
      <c r="AX178" s="18">
        <v>120.43</v>
      </c>
      <c r="AY178" s="18">
        <v>99.71</v>
      </c>
      <c r="AZ178" s="18" t="s">
        <v>184</v>
      </c>
      <c r="BA178" s="18">
        <v>275.85066670152298</v>
      </c>
      <c r="BB178" s="18" t="s">
        <v>184</v>
      </c>
      <c r="BC178" s="18">
        <v>1.6949000000000001</v>
      </c>
      <c r="BD178" s="18" t="s">
        <v>184</v>
      </c>
      <c r="BE178" s="18">
        <v>0.93740000000000001</v>
      </c>
      <c r="BF178" s="18">
        <v>42</v>
      </c>
      <c r="BG178" s="18">
        <v>262.5</v>
      </c>
      <c r="BH178" s="18">
        <v>242</v>
      </c>
      <c r="BI178" s="18">
        <v>285.75</v>
      </c>
      <c r="BJ178" s="18">
        <v>55</v>
      </c>
      <c r="BK178" s="18">
        <v>687.841552734375</v>
      </c>
      <c r="BL178" s="18">
        <v>13.38</v>
      </c>
      <c r="BM178" s="18">
        <v>2743.4</v>
      </c>
      <c r="BN178" s="18">
        <v>708.3</v>
      </c>
      <c r="BO178" s="18">
        <v>8218.7999999999993</v>
      </c>
      <c r="BP178" s="18">
        <v>3571.5</v>
      </c>
      <c r="BQ178" s="18">
        <v>1630</v>
      </c>
      <c r="BR178" s="18">
        <v>168.42</v>
      </c>
      <c r="BS178" s="18">
        <v>172.5</v>
      </c>
      <c r="BT178" s="18">
        <v>5.32552</v>
      </c>
      <c r="BU178" s="33">
        <v>44.999406035508798</v>
      </c>
      <c r="BV178" s="12">
        <f>L178/($BU178/$BU$610)</f>
        <v>3.1465544134801857</v>
      </c>
      <c r="BW178" s="12">
        <f t="shared" si="2"/>
        <v>9.8868933549038487E-2</v>
      </c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</row>
    <row r="179" spans="1:89" x14ac:dyDescent="0.2">
      <c r="A179" s="14" t="s">
        <v>355</v>
      </c>
      <c r="B179" s="15">
        <v>10.599998474121101</v>
      </c>
      <c r="C179" s="15" t="s">
        <v>184</v>
      </c>
      <c r="D179" s="15">
        <v>10.599998474121101</v>
      </c>
      <c r="E179" s="15" t="s">
        <v>184</v>
      </c>
      <c r="F179" s="15">
        <v>16.89</v>
      </c>
      <c r="G179" s="15" t="s">
        <v>184</v>
      </c>
      <c r="H179" s="15">
        <v>0.28999999999999998</v>
      </c>
      <c r="I179" s="15">
        <v>1.73</v>
      </c>
      <c r="J179" s="15" t="s">
        <v>184</v>
      </c>
      <c r="K179" s="15">
        <v>11.7459503965117</v>
      </c>
      <c r="L179" s="15">
        <v>1.5609999999999999</v>
      </c>
      <c r="M179" s="15">
        <v>1.5498000000000001</v>
      </c>
      <c r="N179" s="15">
        <v>1.411586</v>
      </c>
      <c r="O179" s="15">
        <v>1.1544000000000001</v>
      </c>
      <c r="P179" s="15">
        <v>0.86222770000000004</v>
      </c>
      <c r="Q179" s="15">
        <v>1.4642170000000001</v>
      </c>
      <c r="R179" s="15">
        <v>1.1368</v>
      </c>
      <c r="S179" s="15">
        <v>1150</v>
      </c>
      <c r="T179" s="15" t="s">
        <v>184</v>
      </c>
      <c r="U179" s="15" t="s">
        <v>184</v>
      </c>
      <c r="V179" s="15">
        <v>1113.3599999999999</v>
      </c>
      <c r="W179" s="15">
        <v>613.85</v>
      </c>
      <c r="X179" s="15" t="s">
        <v>184</v>
      </c>
      <c r="Y179" s="15">
        <v>235</v>
      </c>
      <c r="Z179" s="15">
        <v>660</v>
      </c>
      <c r="AA179" s="15">
        <v>172</v>
      </c>
      <c r="AB179" s="15" t="s">
        <v>184</v>
      </c>
      <c r="AC179" s="15" t="s">
        <v>184</v>
      </c>
      <c r="AD179" s="15">
        <v>58.916282058751896</v>
      </c>
      <c r="AE179" s="15">
        <v>114.17</v>
      </c>
      <c r="AF179" s="15">
        <v>103.07</v>
      </c>
      <c r="AG179" s="15">
        <v>603.55999999999995</v>
      </c>
      <c r="AH179" s="15" t="s">
        <v>184</v>
      </c>
      <c r="AI179" s="15" t="s">
        <v>184</v>
      </c>
      <c r="AJ179" s="15" t="s">
        <v>184</v>
      </c>
      <c r="AK179" s="15" t="s">
        <v>184</v>
      </c>
      <c r="AL179" s="15">
        <v>162.04</v>
      </c>
      <c r="AM179" s="15" t="s">
        <v>184</v>
      </c>
      <c r="AN179" s="15">
        <v>0.15961</v>
      </c>
      <c r="AO179" s="15">
        <v>0.16750000000000001</v>
      </c>
      <c r="AP179" s="15">
        <v>1.6182000000000001</v>
      </c>
      <c r="AQ179" s="15">
        <v>0.55060696299292</v>
      </c>
      <c r="AR179" s="15">
        <v>1.4476</v>
      </c>
      <c r="AS179" s="15">
        <v>4.6517482000000001</v>
      </c>
      <c r="AT179" s="15">
        <v>0.19532933199999999</v>
      </c>
      <c r="AU179" s="15">
        <v>0.42416888800000002</v>
      </c>
      <c r="AV179" s="15">
        <v>0.47620000000000001</v>
      </c>
      <c r="AW179" s="15">
        <v>1401.16</v>
      </c>
      <c r="AX179" s="15">
        <v>120.43</v>
      </c>
      <c r="AY179" s="15">
        <v>94.68</v>
      </c>
      <c r="AZ179" s="15" t="s">
        <v>184</v>
      </c>
      <c r="BA179" s="15">
        <v>268.24682218935402</v>
      </c>
      <c r="BB179" s="15" t="s">
        <v>184</v>
      </c>
      <c r="BC179" s="15">
        <v>1.6093999999999999</v>
      </c>
      <c r="BD179" s="15" t="s">
        <v>184</v>
      </c>
      <c r="BE179" s="15">
        <v>0.84150000000000003</v>
      </c>
      <c r="BF179" s="15">
        <v>42</v>
      </c>
      <c r="BG179" s="15">
        <v>293.8</v>
      </c>
      <c r="BH179" s="15">
        <v>281</v>
      </c>
      <c r="BI179" s="15">
        <v>285.75</v>
      </c>
      <c r="BJ179" s="15">
        <v>55</v>
      </c>
      <c r="BK179" s="15">
        <v>751.775390625</v>
      </c>
      <c r="BL179" s="15">
        <v>13.38</v>
      </c>
      <c r="BM179" s="15">
        <v>3031.8</v>
      </c>
      <c r="BN179" s="15">
        <v>702</v>
      </c>
      <c r="BO179" s="15">
        <v>9206.5</v>
      </c>
      <c r="BP179" s="15">
        <v>3571.5</v>
      </c>
      <c r="BQ179" s="15">
        <v>1743</v>
      </c>
      <c r="BR179" s="15">
        <v>172.24</v>
      </c>
      <c r="BS179" s="15">
        <v>172.5</v>
      </c>
      <c r="BT179" s="15">
        <v>5.0359499999999997</v>
      </c>
      <c r="BU179" s="34">
        <v>46.2232551038487</v>
      </c>
      <c r="BV179" s="12">
        <f>L179/($BU179/$BU$611)</f>
        <v>3.1939924436160303</v>
      </c>
      <c r="BW179" s="12">
        <f t="shared" si="2"/>
        <v>4.5146631305221972E-2</v>
      </c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</row>
    <row r="180" spans="1:89" x14ac:dyDescent="0.2">
      <c r="A180" s="17" t="s">
        <v>356</v>
      </c>
      <c r="B180" s="18">
        <v>10.599998474121101</v>
      </c>
      <c r="C180" s="18" t="s">
        <v>184</v>
      </c>
      <c r="D180" s="18">
        <v>10.599998474121101</v>
      </c>
      <c r="E180" s="18" t="s">
        <v>184</v>
      </c>
      <c r="F180" s="18">
        <v>16.89</v>
      </c>
      <c r="G180" s="18" t="s">
        <v>184</v>
      </c>
      <c r="H180" s="18">
        <v>0.28999999999999998</v>
      </c>
      <c r="I180" s="18">
        <v>1.73</v>
      </c>
      <c r="J180" s="18" t="s">
        <v>184</v>
      </c>
      <c r="K180" s="18">
        <v>11.7459503965117</v>
      </c>
      <c r="L180" s="18">
        <v>1.5609999999999999</v>
      </c>
      <c r="M180" s="18">
        <v>1.5657000000000001</v>
      </c>
      <c r="N180" s="18">
        <v>1.4226080000000001</v>
      </c>
      <c r="O180" s="18">
        <v>1.0914999999999999</v>
      </c>
      <c r="P180" s="18">
        <v>0.84067380000000003</v>
      </c>
      <c r="Q180" s="18">
        <v>1.2968820000000001</v>
      </c>
      <c r="R180" s="18">
        <v>1.1368</v>
      </c>
      <c r="S180" s="18">
        <v>996</v>
      </c>
      <c r="T180" s="18" t="s">
        <v>184</v>
      </c>
      <c r="U180" s="18" t="s">
        <v>184</v>
      </c>
      <c r="V180" s="18">
        <v>1102.24</v>
      </c>
      <c r="W180" s="18">
        <v>591.5</v>
      </c>
      <c r="X180" s="18" t="s">
        <v>184</v>
      </c>
      <c r="Y180" s="18">
        <v>229</v>
      </c>
      <c r="Z180" s="18">
        <v>775</v>
      </c>
      <c r="AA180" s="18">
        <v>157</v>
      </c>
      <c r="AB180" s="18" t="s">
        <v>184</v>
      </c>
      <c r="AC180" s="18" t="s">
        <v>184</v>
      </c>
      <c r="AD180" s="18">
        <v>55.369076521334897</v>
      </c>
      <c r="AE180" s="18">
        <v>113.7</v>
      </c>
      <c r="AF180" s="18">
        <v>95.9</v>
      </c>
      <c r="AG180" s="18">
        <v>598.65</v>
      </c>
      <c r="AH180" s="18" t="s">
        <v>184</v>
      </c>
      <c r="AI180" s="18" t="s">
        <v>184</v>
      </c>
      <c r="AJ180" s="18" t="s">
        <v>184</v>
      </c>
      <c r="AK180" s="18" t="s">
        <v>184</v>
      </c>
      <c r="AL180" s="18">
        <v>141.46</v>
      </c>
      <c r="AM180" s="18" t="s">
        <v>184</v>
      </c>
      <c r="AN180" s="18">
        <v>0.20943999999999999</v>
      </c>
      <c r="AO180" s="18">
        <v>0.1983</v>
      </c>
      <c r="AP180" s="18">
        <v>1.5448</v>
      </c>
      <c r="AQ180" s="18">
        <v>0.55114065192901596</v>
      </c>
      <c r="AR180" s="18">
        <v>1.4216</v>
      </c>
      <c r="AS180" s="18">
        <v>4.6517482000000001</v>
      </c>
      <c r="AT180" s="18">
        <v>0.19731349000000001</v>
      </c>
      <c r="AU180" s="18">
        <v>0.50794444800000005</v>
      </c>
      <c r="AV180" s="18">
        <v>0.52100000000000002</v>
      </c>
      <c r="AW180" s="18">
        <v>1427.35</v>
      </c>
      <c r="AX180" s="18">
        <v>120.43</v>
      </c>
      <c r="AY180" s="18">
        <v>87.12</v>
      </c>
      <c r="AZ180" s="18" t="s">
        <v>184</v>
      </c>
      <c r="BA180" s="18">
        <v>256.45949290385403</v>
      </c>
      <c r="BB180" s="18" t="s">
        <v>184</v>
      </c>
      <c r="BC180" s="18">
        <v>1.4681999999999999</v>
      </c>
      <c r="BD180" s="18" t="s">
        <v>184</v>
      </c>
      <c r="BE180" s="18">
        <v>0.85670000000000002</v>
      </c>
      <c r="BF180" s="18">
        <v>42</v>
      </c>
      <c r="BG180" s="18">
        <v>301.3</v>
      </c>
      <c r="BH180" s="18">
        <v>294</v>
      </c>
      <c r="BI180" s="18">
        <v>285.75</v>
      </c>
      <c r="BJ180" s="18">
        <v>55</v>
      </c>
      <c r="BK180" s="18">
        <v>765.003173828125</v>
      </c>
      <c r="BL180" s="18">
        <v>13.38</v>
      </c>
      <c r="BM180" s="18">
        <v>2875.7</v>
      </c>
      <c r="BN180" s="18">
        <v>668.7</v>
      </c>
      <c r="BO180" s="18">
        <v>9305.7000000000007</v>
      </c>
      <c r="BP180" s="18">
        <v>3571.5</v>
      </c>
      <c r="BQ180" s="18">
        <v>1782</v>
      </c>
      <c r="BR180" s="18">
        <v>163.27000000000001</v>
      </c>
      <c r="BS180" s="18">
        <v>174.55</v>
      </c>
      <c r="BT180" s="18">
        <v>5.4318200000000001</v>
      </c>
      <c r="BU180" s="33">
        <v>46.038434744363599</v>
      </c>
      <c r="BV180" s="12">
        <f>L180/($BU180/$BU$612)</f>
        <v>3.2159471078531356</v>
      </c>
      <c r="BW180" s="12">
        <f t="shared" si="2"/>
        <v>8.0232667382423989E-2</v>
      </c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</row>
    <row r="181" spans="1:89" x14ac:dyDescent="0.2">
      <c r="A181" s="14" t="s">
        <v>357</v>
      </c>
      <c r="B181" s="15">
        <v>10.599998474121101</v>
      </c>
      <c r="C181" s="15" t="s">
        <v>184</v>
      </c>
      <c r="D181" s="15">
        <v>10.599998474121101</v>
      </c>
      <c r="E181" s="15" t="s">
        <v>184</v>
      </c>
      <c r="F181" s="15">
        <v>16.89</v>
      </c>
      <c r="G181" s="15" t="s">
        <v>184</v>
      </c>
      <c r="H181" s="15">
        <v>0.28999999999999998</v>
      </c>
      <c r="I181" s="15">
        <v>1.73</v>
      </c>
      <c r="J181" s="15" t="s">
        <v>184</v>
      </c>
      <c r="K181" s="15">
        <v>11.7459503965117</v>
      </c>
      <c r="L181" s="15">
        <v>1.5609999999999999</v>
      </c>
      <c r="M181" s="15">
        <v>1.5898000000000001</v>
      </c>
      <c r="N181" s="15">
        <v>1.3624240000000001</v>
      </c>
      <c r="O181" s="15">
        <v>1.1900999999999999</v>
      </c>
      <c r="P181" s="15">
        <v>0.90769230000000001</v>
      </c>
      <c r="Q181" s="15">
        <v>1.52586</v>
      </c>
      <c r="R181" s="15">
        <v>1.1368</v>
      </c>
      <c r="S181" s="15">
        <v>1039</v>
      </c>
      <c r="T181" s="15" t="s">
        <v>184</v>
      </c>
      <c r="U181" s="15" t="s">
        <v>184</v>
      </c>
      <c r="V181" s="15">
        <v>1070.19</v>
      </c>
      <c r="W181" s="15">
        <v>603.30999999999995</v>
      </c>
      <c r="X181" s="15" t="s">
        <v>184</v>
      </c>
      <c r="Y181" s="15">
        <v>228</v>
      </c>
      <c r="Z181" s="15">
        <v>788</v>
      </c>
      <c r="AA181" s="15">
        <v>142</v>
      </c>
      <c r="AB181" s="15" t="s">
        <v>184</v>
      </c>
      <c r="AC181" s="15" t="s">
        <v>184</v>
      </c>
      <c r="AD181" s="15">
        <v>58.484185594247002</v>
      </c>
      <c r="AE181" s="15">
        <v>116.63</v>
      </c>
      <c r="AF181" s="15">
        <v>93.7</v>
      </c>
      <c r="AG181" s="15">
        <v>570.41999999999996</v>
      </c>
      <c r="AH181" s="15" t="s">
        <v>184</v>
      </c>
      <c r="AI181" s="15" t="s">
        <v>184</v>
      </c>
      <c r="AJ181" s="15" t="s">
        <v>184</v>
      </c>
      <c r="AK181" s="15" t="s">
        <v>184</v>
      </c>
      <c r="AL181" s="15">
        <v>155.79</v>
      </c>
      <c r="AM181" s="15" t="s">
        <v>184</v>
      </c>
      <c r="AN181" s="15">
        <v>0.19026000000000001</v>
      </c>
      <c r="AO181" s="15">
        <v>0.1983</v>
      </c>
      <c r="AP181" s="15">
        <v>1.4451000000000001</v>
      </c>
      <c r="AQ181" s="15">
        <v>0.55145864265716904</v>
      </c>
      <c r="AR181" s="15">
        <v>1.3918999999999999</v>
      </c>
      <c r="AS181" s="15">
        <v>4.6517482000000001</v>
      </c>
      <c r="AT181" s="15">
        <v>0.195549794</v>
      </c>
      <c r="AU181" s="15">
        <v>0.57871275</v>
      </c>
      <c r="AV181" s="15">
        <v>0.51829999999999998</v>
      </c>
      <c r="AW181" s="15">
        <v>1502.41</v>
      </c>
      <c r="AX181" s="15">
        <v>120.43</v>
      </c>
      <c r="AY181" s="15">
        <v>79.489999999999995</v>
      </c>
      <c r="AZ181" s="15" t="s">
        <v>184</v>
      </c>
      <c r="BA181" s="15">
        <v>244.07532683238099</v>
      </c>
      <c r="BB181" s="15" t="s">
        <v>184</v>
      </c>
      <c r="BC181" s="15">
        <v>1.3973</v>
      </c>
      <c r="BD181" s="15" t="s">
        <v>184</v>
      </c>
      <c r="BE181" s="15">
        <v>0.73899999999999999</v>
      </c>
      <c r="BF181" s="15">
        <v>63</v>
      </c>
      <c r="BG181" s="15">
        <v>339.5</v>
      </c>
      <c r="BH181" s="15">
        <v>336</v>
      </c>
      <c r="BI181" s="15">
        <v>285.75</v>
      </c>
      <c r="BJ181" s="15">
        <v>57</v>
      </c>
      <c r="BK181" s="15">
        <v>756.1845703125</v>
      </c>
      <c r="BL181" s="15">
        <v>13.38</v>
      </c>
      <c r="BM181" s="15">
        <v>2440</v>
      </c>
      <c r="BN181" s="15">
        <v>570.1</v>
      </c>
      <c r="BO181" s="15">
        <v>9041.1</v>
      </c>
      <c r="BP181" s="15">
        <v>3571.5</v>
      </c>
      <c r="BQ181" s="15">
        <v>1410</v>
      </c>
      <c r="BR181" s="15">
        <v>154.1</v>
      </c>
      <c r="BS181" s="15">
        <v>195</v>
      </c>
      <c r="BT181" s="15">
        <v>4.8960999999999997</v>
      </c>
      <c r="BU181" s="34">
        <v>46.491112047454799</v>
      </c>
      <c r="BV181" s="12">
        <f>L181/($BU181/$BU$613)</f>
        <v>3.3237911550265506</v>
      </c>
      <c r="BW181" s="12">
        <f t="shared" si="2"/>
        <v>7.6690835247978428E-2</v>
      </c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</row>
    <row r="182" spans="1:89" x14ac:dyDescent="0.2">
      <c r="A182" s="17" t="s">
        <v>358</v>
      </c>
      <c r="B182" s="18">
        <v>10</v>
      </c>
      <c r="C182" s="18" t="s">
        <v>184</v>
      </c>
      <c r="D182" s="18">
        <v>10</v>
      </c>
      <c r="E182" s="18" t="s">
        <v>184</v>
      </c>
      <c r="F182" s="18">
        <v>16.89</v>
      </c>
      <c r="G182" s="18" t="s">
        <v>184</v>
      </c>
      <c r="H182" s="18">
        <v>0.28999999999999998</v>
      </c>
      <c r="I182" s="18">
        <v>1.73</v>
      </c>
      <c r="J182" s="18" t="s">
        <v>184</v>
      </c>
      <c r="K182" s="18">
        <v>11.7459503965117</v>
      </c>
      <c r="L182" s="18">
        <v>1.5609999999999999</v>
      </c>
      <c r="M182" s="18">
        <v>1.5232000000000001</v>
      </c>
      <c r="N182" s="18">
        <v>1.3035620000000001</v>
      </c>
      <c r="O182" s="18">
        <v>1.3055000000000001</v>
      </c>
      <c r="P182" s="18">
        <v>0.92635129999999999</v>
      </c>
      <c r="Q182" s="18">
        <v>1.853248</v>
      </c>
      <c r="R182" s="18">
        <v>1.1368</v>
      </c>
      <c r="S182" s="18">
        <v>1007</v>
      </c>
      <c r="T182" s="18" t="s">
        <v>184</v>
      </c>
      <c r="U182" s="18" t="s">
        <v>184</v>
      </c>
      <c r="V182" s="18">
        <v>1010.85</v>
      </c>
      <c r="W182" s="18">
        <v>609.64</v>
      </c>
      <c r="X182" s="18" t="s">
        <v>184</v>
      </c>
      <c r="Y182" s="18">
        <v>276</v>
      </c>
      <c r="Z182" s="18">
        <v>872</v>
      </c>
      <c r="AA182" s="18">
        <v>163</v>
      </c>
      <c r="AB182" s="18" t="s">
        <v>184</v>
      </c>
      <c r="AC182" s="18" t="s">
        <v>184</v>
      </c>
      <c r="AD182" s="18">
        <v>63.520145895568099</v>
      </c>
      <c r="AE182" s="18">
        <v>132.28</v>
      </c>
      <c r="AF182" s="18">
        <v>116.02</v>
      </c>
      <c r="AG182" s="18">
        <v>494.56</v>
      </c>
      <c r="AH182" s="18" t="s">
        <v>184</v>
      </c>
      <c r="AI182" s="18" t="s">
        <v>184</v>
      </c>
      <c r="AJ182" s="18" t="s">
        <v>184</v>
      </c>
      <c r="AK182" s="18" t="s">
        <v>184</v>
      </c>
      <c r="AL182" s="18">
        <v>169.02</v>
      </c>
      <c r="AM182" s="18" t="s">
        <v>184</v>
      </c>
      <c r="AN182" s="18">
        <v>0.22178</v>
      </c>
      <c r="AO182" s="18">
        <v>0.1983</v>
      </c>
      <c r="AP182" s="18">
        <v>1.6409</v>
      </c>
      <c r="AQ182" s="18">
        <v>0.557427408776214</v>
      </c>
      <c r="AR182" s="18">
        <v>1.3101</v>
      </c>
      <c r="AS182" s="18">
        <v>4.6517482000000001</v>
      </c>
      <c r="AT182" s="18">
        <v>0.19532933199999999</v>
      </c>
      <c r="AU182" s="18">
        <v>0.62500977000000002</v>
      </c>
      <c r="AV182" s="18">
        <v>0.55179999999999996</v>
      </c>
      <c r="AW182" s="18">
        <v>1530.14</v>
      </c>
      <c r="AX182" s="18">
        <v>120.43</v>
      </c>
      <c r="AY182" s="18">
        <v>83.19</v>
      </c>
      <c r="AZ182" s="18" t="s">
        <v>184</v>
      </c>
      <c r="BA182" s="18">
        <v>250.14598598167399</v>
      </c>
      <c r="BB182" s="18" t="s">
        <v>184</v>
      </c>
      <c r="BC182" s="18">
        <v>1.3228</v>
      </c>
      <c r="BD182" s="18" t="s">
        <v>184</v>
      </c>
      <c r="BE182" s="18">
        <v>0.66930000000000001</v>
      </c>
      <c r="BF182" s="18">
        <v>63</v>
      </c>
      <c r="BG182" s="18">
        <v>358.1</v>
      </c>
      <c r="BH182" s="18">
        <v>341</v>
      </c>
      <c r="BI182" s="18">
        <v>285.75</v>
      </c>
      <c r="BJ182" s="18">
        <v>58</v>
      </c>
      <c r="BK182" s="18">
        <v>760.593994140625</v>
      </c>
      <c r="BL182" s="18">
        <v>13.38</v>
      </c>
      <c r="BM182" s="18">
        <v>1919.1</v>
      </c>
      <c r="BN182" s="18">
        <v>548.5</v>
      </c>
      <c r="BO182" s="18">
        <v>8547.2999999999993</v>
      </c>
      <c r="BP182" s="18">
        <v>4079</v>
      </c>
      <c r="BQ182" s="18">
        <v>1097</v>
      </c>
      <c r="BR182" s="18">
        <v>142.97999999999999</v>
      </c>
      <c r="BS182" s="18">
        <v>195</v>
      </c>
      <c r="BT182" s="18">
        <v>4.4154499999999999</v>
      </c>
      <c r="BU182" s="33">
        <v>46.299971989655397</v>
      </c>
      <c r="BV182" s="12">
        <f>L182/($BU182/$BU$614)</f>
        <v>3.4778949755536872</v>
      </c>
      <c r="BW182" s="12">
        <f t="shared" si="2"/>
        <v>6.8553756678806421E-2</v>
      </c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</row>
    <row r="183" spans="1:89" x14ac:dyDescent="0.2">
      <c r="A183" s="14" t="s">
        <v>359</v>
      </c>
      <c r="B183" s="15">
        <v>10</v>
      </c>
      <c r="C183" s="15" t="s">
        <v>184</v>
      </c>
      <c r="D183" s="15">
        <v>10</v>
      </c>
      <c r="E183" s="15" t="s">
        <v>184</v>
      </c>
      <c r="F183" s="15">
        <v>16.89</v>
      </c>
      <c r="G183" s="15" t="s">
        <v>184</v>
      </c>
      <c r="H183" s="15">
        <v>0.28999999999999998</v>
      </c>
      <c r="I183" s="15">
        <v>1.73</v>
      </c>
      <c r="J183" s="15" t="s">
        <v>184</v>
      </c>
      <c r="K183" s="15">
        <v>11.7459503965117</v>
      </c>
      <c r="L183" s="15">
        <v>1.5609999999999999</v>
      </c>
      <c r="M183" s="15">
        <v>1.379</v>
      </c>
      <c r="N183" s="15">
        <v>1.2347790000000001</v>
      </c>
      <c r="O183" s="15">
        <v>1.1838</v>
      </c>
      <c r="P183" s="15">
        <v>0.96637379999999995</v>
      </c>
      <c r="Q183" s="15">
        <v>1.4482930000000001</v>
      </c>
      <c r="R183" s="15">
        <v>1.1368</v>
      </c>
      <c r="S183" s="15">
        <v>1053</v>
      </c>
      <c r="T183" s="15" t="s">
        <v>184</v>
      </c>
      <c r="U183" s="15" t="s">
        <v>184</v>
      </c>
      <c r="V183" s="15">
        <v>1085.19</v>
      </c>
      <c r="W183" s="15">
        <v>727.84</v>
      </c>
      <c r="X183" s="15" t="s">
        <v>184</v>
      </c>
      <c r="Y183" s="15">
        <v>320</v>
      </c>
      <c r="Z183" s="15">
        <v>922</v>
      </c>
      <c r="AA183" s="15">
        <v>197</v>
      </c>
      <c r="AB183" s="15" t="s">
        <v>184</v>
      </c>
      <c r="AC183" s="15" t="s">
        <v>184</v>
      </c>
      <c r="AD183" s="15">
        <v>65.542893643010004</v>
      </c>
      <c r="AE183" s="15">
        <v>145.82</v>
      </c>
      <c r="AF183" s="15">
        <v>127.87</v>
      </c>
      <c r="AG183" s="15">
        <v>496.52</v>
      </c>
      <c r="AH183" s="15" t="s">
        <v>184</v>
      </c>
      <c r="AI183" s="15" t="s">
        <v>184</v>
      </c>
      <c r="AJ183" s="15" t="s">
        <v>184</v>
      </c>
      <c r="AK183" s="15" t="s">
        <v>184</v>
      </c>
      <c r="AL183" s="15">
        <v>167.55</v>
      </c>
      <c r="AM183" s="15" t="s">
        <v>184</v>
      </c>
      <c r="AN183" s="15">
        <v>0.19184999999999999</v>
      </c>
      <c r="AO183" s="15">
        <v>0.1983</v>
      </c>
      <c r="AP183" s="15">
        <v>1.6057999999999999</v>
      </c>
      <c r="AQ183" s="15">
        <v>0.56470334966418501</v>
      </c>
      <c r="AR183" s="15">
        <v>1.2987</v>
      </c>
      <c r="AS183" s="15">
        <v>4.6517482000000001</v>
      </c>
      <c r="AT183" s="15">
        <v>0.19180194</v>
      </c>
      <c r="AU183" s="15">
        <v>0.71892658200000004</v>
      </c>
      <c r="AV183" s="15">
        <v>0.67530000000000001</v>
      </c>
      <c r="AW183" s="15">
        <v>1554.54</v>
      </c>
      <c r="AX183" s="15">
        <v>120.43</v>
      </c>
      <c r="AY183" s="15">
        <v>80.069999999999993</v>
      </c>
      <c r="AZ183" s="15" t="s">
        <v>184</v>
      </c>
      <c r="BA183" s="15">
        <v>245.03540428884301</v>
      </c>
      <c r="BB183" s="15" t="s">
        <v>184</v>
      </c>
      <c r="BC183" s="15">
        <v>1.3349</v>
      </c>
      <c r="BD183" s="15" t="s">
        <v>184</v>
      </c>
      <c r="BE183" s="15">
        <v>0.67659999999999998</v>
      </c>
      <c r="BF183" s="15">
        <v>63</v>
      </c>
      <c r="BG183" s="15">
        <v>365</v>
      </c>
      <c r="BH183" s="15">
        <v>337</v>
      </c>
      <c r="BI183" s="15">
        <v>285.75</v>
      </c>
      <c r="BJ183" s="15">
        <v>62</v>
      </c>
      <c r="BK183" s="15">
        <v>848.77880859375</v>
      </c>
      <c r="BL183" s="15">
        <v>13.38</v>
      </c>
      <c r="BM183" s="15">
        <v>1802.9</v>
      </c>
      <c r="BN183" s="15">
        <v>549.6</v>
      </c>
      <c r="BO183" s="15">
        <v>8787.6</v>
      </c>
      <c r="BP183" s="15">
        <v>4079</v>
      </c>
      <c r="BQ183" s="15">
        <v>1066</v>
      </c>
      <c r="BR183" s="15">
        <v>154.63999999999999</v>
      </c>
      <c r="BS183" s="15">
        <v>195</v>
      </c>
      <c r="BT183" s="15">
        <v>4.4313599999999997</v>
      </c>
      <c r="BU183" s="34">
        <v>43.978303492981397</v>
      </c>
      <c r="BV183" s="12">
        <f>L183/($BU183/$BU$615)</f>
        <v>3.6661187811059324</v>
      </c>
      <c r="BW183" s="12">
        <f t="shared" si="2"/>
        <v>0.11225550467679241</v>
      </c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</row>
    <row r="184" spans="1:89" x14ac:dyDescent="0.2">
      <c r="A184" s="17" t="s">
        <v>360</v>
      </c>
      <c r="B184" s="18">
        <v>10</v>
      </c>
      <c r="C184" s="18" t="s">
        <v>184</v>
      </c>
      <c r="D184" s="18">
        <v>10</v>
      </c>
      <c r="E184" s="18" t="s">
        <v>184</v>
      </c>
      <c r="F184" s="18">
        <v>16.89</v>
      </c>
      <c r="G184" s="18" t="s">
        <v>184</v>
      </c>
      <c r="H184" s="18">
        <v>0.28999999999999998</v>
      </c>
      <c r="I184" s="18">
        <v>1.73</v>
      </c>
      <c r="J184" s="18" t="s">
        <v>184</v>
      </c>
      <c r="K184" s="18">
        <v>11.7459503965117</v>
      </c>
      <c r="L184" s="18">
        <v>1.5609999999999999</v>
      </c>
      <c r="M184" s="18">
        <v>1.2039</v>
      </c>
      <c r="N184" s="18">
        <v>1.188704</v>
      </c>
      <c r="O184" s="18">
        <v>1.1204000000000001</v>
      </c>
      <c r="P184" s="18">
        <v>0.96062049999999999</v>
      </c>
      <c r="Q184" s="18">
        <v>1.2637350000000001</v>
      </c>
      <c r="R184" s="18">
        <v>1.1368</v>
      </c>
      <c r="S184" s="18">
        <v>826</v>
      </c>
      <c r="T184" s="18" t="s">
        <v>184</v>
      </c>
      <c r="U184" s="18" t="s">
        <v>184</v>
      </c>
      <c r="V184" s="18">
        <v>1057.69</v>
      </c>
      <c r="W184" s="18">
        <v>706.65</v>
      </c>
      <c r="X184" s="18" t="s">
        <v>184</v>
      </c>
      <c r="Y184" s="18">
        <v>303</v>
      </c>
      <c r="Z184" s="18">
        <v>933</v>
      </c>
      <c r="AA184" s="18">
        <v>184</v>
      </c>
      <c r="AB184" s="18" t="s">
        <v>184</v>
      </c>
      <c r="AC184" s="18" t="s">
        <v>184</v>
      </c>
      <c r="AD184" s="18">
        <v>65.482025298515694</v>
      </c>
      <c r="AE184" s="18">
        <v>141.43</v>
      </c>
      <c r="AF184" s="18">
        <v>128.69999999999999</v>
      </c>
      <c r="AG184" s="18">
        <v>491.86</v>
      </c>
      <c r="AH184" s="18" t="s">
        <v>184</v>
      </c>
      <c r="AI184" s="18" t="s">
        <v>184</v>
      </c>
      <c r="AJ184" s="18" t="s">
        <v>184</v>
      </c>
      <c r="AK184" s="18" t="s">
        <v>184</v>
      </c>
      <c r="AL184" s="18">
        <v>170.49</v>
      </c>
      <c r="AM184" s="18" t="s">
        <v>184</v>
      </c>
      <c r="AN184" s="18">
        <v>0.22355</v>
      </c>
      <c r="AO184" s="18">
        <v>0.1983</v>
      </c>
      <c r="AP184" s="18">
        <v>1.3971</v>
      </c>
      <c r="AQ184" s="18">
        <v>0.56580626510833198</v>
      </c>
      <c r="AR184" s="18">
        <v>1.3515999999999999</v>
      </c>
      <c r="AS184" s="18">
        <v>4.6517482000000001</v>
      </c>
      <c r="AT184" s="18">
        <v>0.31900851400000002</v>
      </c>
      <c r="AU184" s="18">
        <v>0.74317740200000004</v>
      </c>
      <c r="AV184" s="18">
        <v>0.75290000000000001</v>
      </c>
      <c r="AW184" s="18">
        <v>1576.75</v>
      </c>
      <c r="AX184" s="18">
        <v>120.43</v>
      </c>
      <c r="AY184" s="18">
        <v>71.42</v>
      </c>
      <c r="AZ184" s="18" t="s">
        <v>184</v>
      </c>
      <c r="BA184" s="18">
        <v>230.36571700988401</v>
      </c>
      <c r="BB184" s="18" t="s">
        <v>184</v>
      </c>
      <c r="BC184" s="18">
        <v>1.3172999999999999</v>
      </c>
      <c r="BD184" s="18" t="s">
        <v>184</v>
      </c>
      <c r="BE184" s="18">
        <v>0.59570000000000001</v>
      </c>
      <c r="BF184" s="18">
        <v>63</v>
      </c>
      <c r="BG184" s="18">
        <v>405</v>
      </c>
      <c r="BH184" s="18">
        <v>361</v>
      </c>
      <c r="BI184" s="18">
        <v>285.75</v>
      </c>
      <c r="BJ184" s="18">
        <v>66</v>
      </c>
      <c r="BK184" s="18">
        <v>837.755615234375</v>
      </c>
      <c r="BL184" s="18">
        <v>13.38</v>
      </c>
      <c r="BM184" s="18">
        <v>1460.5</v>
      </c>
      <c r="BN184" s="18">
        <v>539.29999999999995</v>
      </c>
      <c r="BO184" s="18">
        <v>9166.7999999999993</v>
      </c>
      <c r="BP184" s="18">
        <v>4079</v>
      </c>
      <c r="BQ184" s="18">
        <v>911</v>
      </c>
      <c r="BR184" s="18">
        <v>151.75</v>
      </c>
      <c r="BS184" s="18">
        <v>195</v>
      </c>
      <c r="BT184" s="18">
        <v>4.0487500000000001</v>
      </c>
      <c r="BU184" s="33">
        <v>41.880942955323803</v>
      </c>
      <c r="BV184" s="12">
        <f>L184/($BU184/$BU$616)</f>
        <v>3.8333124859015473</v>
      </c>
      <c r="BW184" s="12">
        <f t="shared" si="2"/>
        <v>0.16962033761859371</v>
      </c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</row>
    <row r="185" spans="1:89" x14ac:dyDescent="0.2">
      <c r="A185" s="14" t="s">
        <v>361</v>
      </c>
      <c r="B185" s="15">
        <v>10.299999237060501</v>
      </c>
      <c r="C185" s="15" t="s">
        <v>184</v>
      </c>
      <c r="D185" s="15">
        <v>10.299999237060501</v>
      </c>
      <c r="E185" s="15" t="s">
        <v>184</v>
      </c>
      <c r="F185" s="15">
        <v>16.89</v>
      </c>
      <c r="G185" s="15" t="s">
        <v>184</v>
      </c>
      <c r="H185" s="15">
        <v>0.28999999999999998</v>
      </c>
      <c r="I185" s="15">
        <v>1.73</v>
      </c>
      <c r="J185" s="15" t="s">
        <v>184</v>
      </c>
      <c r="K185" s="15">
        <v>11.7459503965117</v>
      </c>
      <c r="L185" s="15">
        <v>1.5609999999999999</v>
      </c>
      <c r="M185" s="15">
        <v>1.2518</v>
      </c>
      <c r="N185" s="15">
        <v>1.21119</v>
      </c>
      <c r="O185" s="15">
        <v>1.1081000000000001</v>
      </c>
      <c r="P185" s="15">
        <v>0.9605361</v>
      </c>
      <c r="Q185" s="15">
        <v>1.227041</v>
      </c>
      <c r="R185" s="15">
        <v>1.1368</v>
      </c>
      <c r="S185" s="15">
        <v>875</v>
      </c>
      <c r="T185" s="15" t="s">
        <v>184</v>
      </c>
      <c r="U185" s="15" t="s">
        <v>184</v>
      </c>
      <c r="V185" s="15">
        <v>1139.17</v>
      </c>
      <c r="W185" s="15">
        <v>840.17</v>
      </c>
      <c r="X185" s="15" t="s">
        <v>184</v>
      </c>
      <c r="Y185" s="15">
        <v>335</v>
      </c>
      <c r="Z185" s="15">
        <v>1045</v>
      </c>
      <c r="AA185" s="15">
        <v>210</v>
      </c>
      <c r="AB185" s="15" t="s">
        <v>184</v>
      </c>
      <c r="AC185" s="15" t="s">
        <v>184</v>
      </c>
      <c r="AD185" s="15">
        <v>70.973570562527797</v>
      </c>
      <c r="AE185" s="15">
        <v>151.57</v>
      </c>
      <c r="AF185" s="15">
        <v>149.25</v>
      </c>
      <c r="AG185" s="15">
        <v>478.36</v>
      </c>
      <c r="AH185" s="15" t="s">
        <v>184</v>
      </c>
      <c r="AI185" s="15" t="s">
        <v>184</v>
      </c>
      <c r="AJ185" s="15" t="s">
        <v>184</v>
      </c>
      <c r="AK185" s="15" t="s">
        <v>184</v>
      </c>
      <c r="AL185" s="15">
        <v>192.17</v>
      </c>
      <c r="AM185" s="15" t="s">
        <v>184</v>
      </c>
      <c r="AN185" s="15">
        <v>0.19267999999999999</v>
      </c>
      <c r="AO185" s="15">
        <v>0.1983</v>
      </c>
      <c r="AP185" s="15">
        <v>1.3852</v>
      </c>
      <c r="AQ185" s="15">
        <v>0.57178972685229201</v>
      </c>
      <c r="AR185" s="15">
        <v>1.4274</v>
      </c>
      <c r="AS185" s="15">
        <v>4.6517482000000001</v>
      </c>
      <c r="AT185" s="15">
        <v>0.32143359599999999</v>
      </c>
      <c r="AU185" s="15">
        <v>0.85583348400000003</v>
      </c>
      <c r="AV185" s="15">
        <v>0.87080000000000002</v>
      </c>
      <c r="AW185" s="15">
        <v>1590.67</v>
      </c>
      <c r="AX185" s="15">
        <v>120.43</v>
      </c>
      <c r="AY185" s="15">
        <v>65.11</v>
      </c>
      <c r="AZ185" s="15" t="s">
        <v>184</v>
      </c>
      <c r="BA185" s="15">
        <v>219.14162949108101</v>
      </c>
      <c r="BB185" s="15" t="s">
        <v>184</v>
      </c>
      <c r="BC185" s="15">
        <v>1.2621</v>
      </c>
      <c r="BD185" s="15" t="s">
        <v>184</v>
      </c>
      <c r="BE185" s="15">
        <v>0.57850000000000001</v>
      </c>
      <c r="BF185" s="15">
        <v>63</v>
      </c>
      <c r="BG185" s="15">
        <v>405</v>
      </c>
      <c r="BH185" s="15">
        <v>355</v>
      </c>
      <c r="BI185" s="15">
        <v>285.75</v>
      </c>
      <c r="BJ185" s="15">
        <v>70</v>
      </c>
      <c r="BK185" s="15">
        <v>844.369384765625</v>
      </c>
      <c r="BL185" s="15">
        <v>13.38</v>
      </c>
      <c r="BM185" s="15">
        <v>1398.8</v>
      </c>
      <c r="BN185" s="15">
        <v>537.29999999999995</v>
      </c>
      <c r="BO185" s="15">
        <v>7409.7</v>
      </c>
      <c r="BP185" s="15">
        <v>4079</v>
      </c>
      <c r="BQ185" s="15">
        <v>825</v>
      </c>
      <c r="BR185" s="15">
        <v>158.78</v>
      </c>
      <c r="BS185" s="15">
        <v>195</v>
      </c>
      <c r="BT185" s="15">
        <v>4.8297699999999999</v>
      </c>
      <c r="BU185" s="34">
        <v>42.332048602529902</v>
      </c>
      <c r="BV185" s="12">
        <f>L185/($BU185/$BU$617)</f>
        <v>3.8080815535547652</v>
      </c>
      <c r="BW185" s="12">
        <f t="shared" si="2"/>
        <v>0.17480109549448447</v>
      </c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</row>
    <row r="186" spans="1:89" x14ac:dyDescent="0.2">
      <c r="A186" s="17" t="s">
        <v>362</v>
      </c>
      <c r="B186" s="18">
        <v>10.299999237060501</v>
      </c>
      <c r="C186" s="18" t="s">
        <v>184</v>
      </c>
      <c r="D186" s="18">
        <v>10.299999237060501</v>
      </c>
      <c r="E186" s="18" t="s">
        <v>184</v>
      </c>
      <c r="F186" s="18">
        <v>16.89</v>
      </c>
      <c r="G186" s="18" t="s">
        <v>184</v>
      </c>
      <c r="H186" s="18">
        <v>0.28999999999999998</v>
      </c>
      <c r="I186" s="18">
        <v>1.73</v>
      </c>
      <c r="J186" s="18" t="s">
        <v>184</v>
      </c>
      <c r="K186" s="18">
        <v>11.7459503965117</v>
      </c>
      <c r="L186" s="18">
        <v>1.5609999999999999</v>
      </c>
      <c r="M186" s="18">
        <v>1.3069</v>
      </c>
      <c r="N186" s="18">
        <v>1.227063</v>
      </c>
      <c r="O186" s="18">
        <v>1.1334</v>
      </c>
      <c r="P186" s="18">
        <v>0.99805770000000005</v>
      </c>
      <c r="Q186" s="18">
        <v>1.2652369999999999</v>
      </c>
      <c r="R186" s="18">
        <v>1.1368</v>
      </c>
      <c r="S186" s="18">
        <v>748</v>
      </c>
      <c r="T186" s="18" t="s">
        <v>184</v>
      </c>
      <c r="U186" s="18" t="s">
        <v>184</v>
      </c>
      <c r="V186" s="18">
        <v>1085.08</v>
      </c>
      <c r="W186" s="18">
        <v>767.53</v>
      </c>
      <c r="X186" s="18" t="s">
        <v>184</v>
      </c>
      <c r="Y186" s="18">
        <v>312</v>
      </c>
      <c r="Z186" s="18">
        <v>943</v>
      </c>
      <c r="AA186" s="18">
        <v>179</v>
      </c>
      <c r="AB186" s="18" t="s">
        <v>184</v>
      </c>
      <c r="AC186" s="18" t="s">
        <v>184</v>
      </c>
      <c r="AD186" s="18">
        <v>69.055303759704699</v>
      </c>
      <c r="AE186" s="18">
        <v>144.09</v>
      </c>
      <c r="AF186" s="18">
        <v>146.16999999999999</v>
      </c>
      <c r="AG186" s="18">
        <v>436.62</v>
      </c>
      <c r="AH186" s="18" t="s">
        <v>184</v>
      </c>
      <c r="AI186" s="18" t="s">
        <v>184</v>
      </c>
      <c r="AJ186" s="18" t="s">
        <v>184</v>
      </c>
      <c r="AK186" s="18" t="s">
        <v>184</v>
      </c>
      <c r="AL186" s="18">
        <v>187.39</v>
      </c>
      <c r="AM186" s="18" t="s">
        <v>184</v>
      </c>
      <c r="AN186" s="18">
        <v>0.16975999999999999</v>
      </c>
      <c r="AO186" s="18">
        <v>0.1983</v>
      </c>
      <c r="AP186" s="18">
        <v>1.3231999999999999</v>
      </c>
      <c r="AQ186" s="18">
        <v>0.570671097164416</v>
      </c>
      <c r="AR186" s="18">
        <v>1.4415</v>
      </c>
      <c r="AS186" s="18">
        <v>4.6517482000000001</v>
      </c>
      <c r="AT186" s="18">
        <v>0.32077221</v>
      </c>
      <c r="AU186" s="18">
        <v>1.26324726</v>
      </c>
      <c r="AV186" s="18">
        <v>1.2377</v>
      </c>
      <c r="AW186" s="18">
        <v>1624.69</v>
      </c>
      <c r="AX186" s="18">
        <v>120.43</v>
      </c>
      <c r="AY186" s="18">
        <v>59.98</v>
      </c>
      <c r="AZ186" s="18" t="s">
        <v>184</v>
      </c>
      <c r="BA186" s="18">
        <v>209.64215740367899</v>
      </c>
      <c r="BB186" s="18" t="s">
        <v>184</v>
      </c>
      <c r="BC186" s="18">
        <v>1.1742999999999999</v>
      </c>
      <c r="BD186" s="18" t="s">
        <v>184</v>
      </c>
      <c r="BE186" s="18">
        <v>0.50270000000000004</v>
      </c>
      <c r="BF186" s="18">
        <v>65</v>
      </c>
      <c r="BG186" s="18">
        <v>405</v>
      </c>
      <c r="BH186" s="18">
        <v>355</v>
      </c>
      <c r="BI186" s="18">
        <v>285.75</v>
      </c>
      <c r="BJ186" s="18">
        <v>70</v>
      </c>
      <c r="BK186" s="18">
        <v>842.164794921875</v>
      </c>
      <c r="BL186" s="18">
        <v>13.38</v>
      </c>
      <c r="BM186" s="18">
        <v>1416.7</v>
      </c>
      <c r="BN186" s="18">
        <v>534.20000000000005</v>
      </c>
      <c r="BO186" s="18">
        <v>7403.1</v>
      </c>
      <c r="BP186" s="18">
        <v>4079</v>
      </c>
      <c r="BQ186" s="18">
        <v>794</v>
      </c>
      <c r="BR186" s="18">
        <v>181.66</v>
      </c>
      <c r="BS186" s="18">
        <v>195</v>
      </c>
      <c r="BT186" s="18">
        <v>4.6938899999999997</v>
      </c>
      <c r="BU186" s="33">
        <v>43.032118994089799</v>
      </c>
      <c r="BV186" s="12">
        <f>L186/($BU186/$BU$618)</f>
        <v>3.8730042144342867</v>
      </c>
      <c r="BW186" s="12">
        <f t="shared" si="2"/>
        <v>0.15734957411157036</v>
      </c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</row>
    <row r="187" spans="1:89" x14ac:dyDescent="0.2">
      <c r="A187" s="14" t="s">
        <v>363</v>
      </c>
      <c r="B187" s="15">
        <v>10.299999237060501</v>
      </c>
      <c r="C187" s="15" t="s">
        <v>184</v>
      </c>
      <c r="D187" s="15">
        <v>10.299999237060501</v>
      </c>
      <c r="E187" s="15" t="s">
        <v>184</v>
      </c>
      <c r="F187" s="15">
        <v>16.89</v>
      </c>
      <c r="G187" s="15" t="s">
        <v>184</v>
      </c>
      <c r="H187" s="15">
        <v>0.28999999999999998</v>
      </c>
      <c r="I187" s="15">
        <v>1.73</v>
      </c>
      <c r="J187" s="15" t="s">
        <v>184</v>
      </c>
      <c r="K187" s="15">
        <v>11.7459503965117</v>
      </c>
      <c r="L187" s="15">
        <v>1.5609999999999999</v>
      </c>
      <c r="M187" s="15">
        <v>1.2959000000000001</v>
      </c>
      <c r="N187" s="15">
        <v>1.2164809999999999</v>
      </c>
      <c r="O187" s="15">
        <v>1.1786000000000001</v>
      </c>
      <c r="P187" s="15">
        <v>1.0249509999999999</v>
      </c>
      <c r="Q187" s="15">
        <v>1.3741810000000001</v>
      </c>
      <c r="R187" s="15">
        <v>1.1368</v>
      </c>
      <c r="S187" s="15">
        <v>660</v>
      </c>
      <c r="T187" s="15" t="s">
        <v>184</v>
      </c>
      <c r="U187" s="15" t="s">
        <v>184</v>
      </c>
      <c r="V187" s="15">
        <v>1082.8800000000001</v>
      </c>
      <c r="W187" s="15">
        <v>689.26</v>
      </c>
      <c r="X187" s="15" t="s">
        <v>184</v>
      </c>
      <c r="Y187" s="15">
        <v>288</v>
      </c>
      <c r="Z187" s="15">
        <v>892</v>
      </c>
      <c r="AA187" s="15">
        <v>184</v>
      </c>
      <c r="AB187" s="15" t="s">
        <v>184</v>
      </c>
      <c r="AC187" s="15" t="s">
        <v>184</v>
      </c>
      <c r="AD187" s="15">
        <v>69.115057229358598</v>
      </c>
      <c r="AE187" s="15">
        <v>145.27000000000001</v>
      </c>
      <c r="AF187" s="15">
        <v>139.99</v>
      </c>
      <c r="AG187" s="15">
        <v>413.3</v>
      </c>
      <c r="AH187" s="15" t="s">
        <v>184</v>
      </c>
      <c r="AI187" s="15" t="s">
        <v>184</v>
      </c>
      <c r="AJ187" s="15" t="s">
        <v>184</v>
      </c>
      <c r="AK187" s="15" t="s">
        <v>184</v>
      </c>
      <c r="AL187" s="15">
        <v>185.92</v>
      </c>
      <c r="AM187" s="15" t="s">
        <v>184</v>
      </c>
      <c r="AN187" s="15">
        <v>0.17460999999999999</v>
      </c>
      <c r="AO187" s="15">
        <v>0.1721</v>
      </c>
      <c r="AP187" s="15">
        <v>1.2639</v>
      </c>
      <c r="AQ187" s="15">
        <v>0.57413251938910104</v>
      </c>
      <c r="AR187" s="15">
        <v>1.4794</v>
      </c>
      <c r="AS187" s="15">
        <v>4.6517482000000001</v>
      </c>
      <c r="AT187" s="15">
        <v>0.32077221</v>
      </c>
      <c r="AU187" s="15">
        <v>1.0282347679999999</v>
      </c>
      <c r="AV187" s="15">
        <v>0.98939999999999995</v>
      </c>
      <c r="AW187" s="15">
        <v>1644.11</v>
      </c>
      <c r="AX187" s="15">
        <v>120.43</v>
      </c>
      <c r="AY187" s="15">
        <v>65.900000000000006</v>
      </c>
      <c r="AZ187" s="15" t="s">
        <v>184</v>
      </c>
      <c r="BA187" s="15">
        <v>220.57345963898999</v>
      </c>
      <c r="BB187" s="15" t="s">
        <v>184</v>
      </c>
      <c r="BC187" s="15">
        <v>1.0912999999999999</v>
      </c>
      <c r="BD187" s="15" t="s">
        <v>184</v>
      </c>
      <c r="BE187" s="15">
        <v>0.56259999999999999</v>
      </c>
      <c r="BF187" s="15">
        <v>64.25</v>
      </c>
      <c r="BG187" s="15">
        <v>408.75</v>
      </c>
      <c r="BH187" s="15">
        <v>341</v>
      </c>
      <c r="BI187" s="15">
        <v>285.75</v>
      </c>
      <c r="BJ187" s="15">
        <v>70</v>
      </c>
      <c r="BK187" s="15">
        <v>859.8017578125</v>
      </c>
      <c r="BL187" s="15">
        <v>13.38</v>
      </c>
      <c r="BM187" s="15">
        <v>1289</v>
      </c>
      <c r="BN187" s="15">
        <v>534.20000000000005</v>
      </c>
      <c r="BO187" s="15">
        <v>7202.5</v>
      </c>
      <c r="BP187" s="15">
        <v>4079</v>
      </c>
      <c r="BQ187" s="15">
        <v>771</v>
      </c>
      <c r="BR187" s="15">
        <v>183.78</v>
      </c>
      <c r="BS187" s="15">
        <v>195</v>
      </c>
      <c r="BT187" s="15">
        <v>4.3912500000000003</v>
      </c>
      <c r="BU187" s="34">
        <v>43.1533365542819</v>
      </c>
      <c r="BV187" s="12">
        <f>L187/($BU187/$BU$619)</f>
        <v>4.0357025201385017</v>
      </c>
      <c r="BW187" s="12">
        <f t="shared" si="2"/>
        <v>0.16326143640654622</v>
      </c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</row>
    <row r="188" spans="1:89" x14ac:dyDescent="0.2">
      <c r="A188" s="17" t="s">
        <v>364</v>
      </c>
      <c r="B188" s="18">
        <v>10.420000076293899</v>
      </c>
      <c r="C188" s="18" t="s">
        <v>184</v>
      </c>
      <c r="D188" s="18">
        <v>10.420000076293899</v>
      </c>
      <c r="E188" s="18" t="s">
        <v>184</v>
      </c>
      <c r="F188" s="18">
        <v>26.84</v>
      </c>
      <c r="G188" s="18" t="s">
        <v>184</v>
      </c>
      <c r="H188" s="18">
        <v>0.43</v>
      </c>
      <c r="I188" s="18">
        <v>1.6820935907694801</v>
      </c>
      <c r="J188" s="18" t="s">
        <v>184</v>
      </c>
      <c r="K188" s="18">
        <v>13.218276866055</v>
      </c>
      <c r="L188" s="18">
        <v>1.246</v>
      </c>
      <c r="M188" s="18">
        <v>1.2311000000000001</v>
      </c>
      <c r="N188" s="18">
        <v>1.197522</v>
      </c>
      <c r="O188" s="18">
        <v>1.1428</v>
      </c>
      <c r="P188" s="18">
        <v>1.018491</v>
      </c>
      <c r="Q188" s="18">
        <v>1.2857510000000001</v>
      </c>
      <c r="R188" s="18">
        <v>1.1242000000000001</v>
      </c>
      <c r="S188" s="18">
        <v>548</v>
      </c>
      <c r="T188" s="18" t="s">
        <v>184</v>
      </c>
      <c r="U188" s="18" t="s">
        <v>184</v>
      </c>
      <c r="V188" s="18">
        <v>1078</v>
      </c>
      <c r="W188" s="18">
        <v>589.4</v>
      </c>
      <c r="X188" s="18" t="s">
        <v>184</v>
      </c>
      <c r="Y188" s="18">
        <v>256</v>
      </c>
      <c r="Z188" s="18">
        <v>775</v>
      </c>
      <c r="AA188" s="18">
        <v>156</v>
      </c>
      <c r="AB188" s="18" t="s">
        <v>184</v>
      </c>
      <c r="AC188" s="18" t="s">
        <v>184</v>
      </c>
      <c r="AD188" s="18">
        <v>63.225253591680001</v>
      </c>
      <c r="AE188" s="18">
        <v>131.72999999999999</v>
      </c>
      <c r="AF188" s="18">
        <v>118.83</v>
      </c>
      <c r="AG188" s="18">
        <v>376.72</v>
      </c>
      <c r="AH188" s="18" t="s">
        <v>184</v>
      </c>
      <c r="AI188" s="18" t="s">
        <v>184</v>
      </c>
      <c r="AJ188" s="18" t="s">
        <v>184</v>
      </c>
      <c r="AK188" s="18" t="s">
        <v>184</v>
      </c>
      <c r="AL188" s="18">
        <v>164.24</v>
      </c>
      <c r="AM188" s="18" t="s">
        <v>184</v>
      </c>
      <c r="AN188" s="18">
        <v>0.221</v>
      </c>
      <c r="AO188" s="18">
        <v>0.15409999999999999</v>
      </c>
      <c r="AP188" s="18">
        <v>1.1455</v>
      </c>
      <c r="AQ188" s="18">
        <v>0.57287807652810196</v>
      </c>
      <c r="AR188" s="18">
        <v>1.5407</v>
      </c>
      <c r="AS188" s="18">
        <v>5.8863354000000001</v>
      </c>
      <c r="AT188" s="18">
        <v>0.60472726600000004</v>
      </c>
      <c r="AU188" s="18">
        <v>0.88515493000000001</v>
      </c>
      <c r="AV188" s="18">
        <v>0.84450000000000003</v>
      </c>
      <c r="AW188" s="18">
        <v>1677.78</v>
      </c>
      <c r="AX188" s="18">
        <v>126.57</v>
      </c>
      <c r="AY188" s="18">
        <v>68.42</v>
      </c>
      <c r="AZ188" s="18" t="s">
        <v>184</v>
      </c>
      <c r="BA188" s="18">
        <v>225.08885339699501</v>
      </c>
      <c r="BB188" s="18" t="s">
        <v>184</v>
      </c>
      <c r="BC188" s="18">
        <v>1.0538000000000001</v>
      </c>
      <c r="BD188" s="18" t="s">
        <v>184</v>
      </c>
      <c r="BE188" s="18">
        <v>0.5474</v>
      </c>
      <c r="BF188" s="18">
        <v>68</v>
      </c>
      <c r="BG188" s="18">
        <v>396</v>
      </c>
      <c r="BH188" s="18">
        <v>335</v>
      </c>
      <c r="BI188" s="18">
        <v>168</v>
      </c>
      <c r="BJ188" s="18">
        <v>70</v>
      </c>
      <c r="BK188" s="18">
        <v>895.07568359375</v>
      </c>
      <c r="BL188" s="18">
        <v>17.3</v>
      </c>
      <c r="BM188" s="18">
        <v>1211.2</v>
      </c>
      <c r="BN188" s="18">
        <v>538.4</v>
      </c>
      <c r="BO188" s="18">
        <v>7676.5</v>
      </c>
      <c r="BP188" s="18">
        <v>4431</v>
      </c>
      <c r="BQ188" s="18">
        <v>799</v>
      </c>
      <c r="BR188" s="18">
        <v>176.27</v>
      </c>
      <c r="BS188" s="18">
        <v>195</v>
      </c>
      <c r="BT188" s="18">
        <v>4.1924999999999999</v>
      </c>
      <c r="BU188" s="33">
        <v>38.583736925795101</v>
      </c>
      <c r="BV188" s="12">
        <f>L188/($BU188/$BU$608)</f>
        <v>3.12694782013476</v>
      </c>
      <c r="BW188" s="12">
        <f t="shared" si="2"/>
        <v>-0.10790006713013105</v>
      </c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</row>
    <row r="189" spans="1:89" x14ac:dyDescent="0.2">
      <c r="A189" s="14" t="s">
        <v>365</v>
      </c>
      <c r="B189" s="15">
        <v>10.420000076293899</v>
      </c>
      <c r="C189" s="15" t="s">
        <v>184</v>
      </c>
      <c r="D189" s="15">
        <v>10.420000076293899</v>
      </c>
      <c r="E189" s="15" t="s">
        <v>184</v>
      </c>
      <c r="F189" s="15">
        <v>26.84</v>
      </c>
      <c r="G189" s="15" t="s">
        <v>184</v>
      </c>
      <c r="H189" s="15">
        <v>0.43</v>
      </c>
      <c r="I189" s="15">
        <v>1.6820935907694801</v>
      </c>
      <c r="J189" s="15" t="s">
        <v>184</v>
      </c>
      <c r="K189" s="15">
        <v>13.218276866055</v>
      </c>
      <c r="L189" s="15">
        <v>1.246</v>
      </c>
      <c r="M189" s="15">
        <v>1.1788000000000001</v>
      </c>
      <c r="N189" s="15">
        <v>1.1549739999999999</v>
      </c>
      <c r="O189" s="15">
        <v>1.1274</v>
      </c>
      <c r="P189" s="15">
        <v>1.0641240000000001</v>
      </c>
      <c r="Q189" s="15">
        <v>1.1939960000000001</v>
      </c>
      <c r="R189" s="15">
        <v>1.1242000000000001</v>
      </c>
      <c r="S189" s="15">
        <v>467</v>
      </c>
      <c r="T189" s="15" t="s">
        <v>184</v>
      </c>
      <c r="U189" s="15" t="s">
        <v>184</v>
      </c>
      <c r="V189" s="15">
        <v>1078</v>
      </c>
      <c r="W189" s="15">
        <v>497.67</v>
      </c>
      <c r="X189" s="15" t="s">
        <v>184</v>
      </c>
      <c r="Y189" s="15">
        <v>231</v>
      </c>
      <c r="Z189" s="15">
        <v>661</v>
      </c>
      <c r="AA189" s="15">
        <v>141</v>
      </c>
      <c r="AB189" s="15" t="s">
        <v>184</v>
      </c>
      <c r="AC189" s="15" t="s">
        <v>184</v>
      </c>
      <c r="AD189" s="15">
        <v>59.477257500452197</v>
      </c>
      <c r="AE189" s="15">
        <v>120.47</v>
      </c>
      <c r="AF189" s="15">
        <v>109.13</v>
      </c>
      <c r="AG189" s="15">
        <v>381.38</v>
      </c>
      <c r="AH189" s="15" t="s">
        <v>184</v>
      </c>
      <c r="AI189" s="15" t="s">
        <v>184</v>
      </c>
      <c r="AJ189" s="15" t="s">
        <v>184</v>
      </c>
      <c r="AK189" s="15" t="s">
        <v>184</v>
      </c>
      <c r="AL189" s="15">
        <v>153.22</v>
      </c>
      <c r="AM189" s="15" t="s">
        <v>184</v>
      </c>
      <c r="AN189" s="15">
        <v>0.23699999999999999</v>
      </c>
      <c r="AO189" s="15">
        <v>0.1686</v>
      </c>
      <c r="AP189" s="15">
        <v>1.1468</v>
      </c>
      <c r="AQ189" s="15">
        <v>0.571833426601151</v>
      </c>
      <c r="AR189" s="15">
        <v>1.4562999999999999</v>
      </c>
      <c r="AS189" s="15">
        <v>5.8863354000000001</v>
      </c>
      <c r="AT189" s="15">
        <v>0.33003161399999997</v>
      </c>
      <c r="AU189" s="15">
        <v>0.79520643400000002</v>
      </c>
      <c r="AV189" s="15">
        <v>0.74909999999999999</v>
      </c>
      <c r="AW189" s="15">
        <v>1732.73</v>
      </c>
      <c r="AX189" s="15">
        <v>126.57</v>
      </c>
      <c r="AY189" s="15">
        <v>61.61</v>
      </c>
      <c r="AZ189" s="15" t="s">
        <v>184</v>
      </c>
      <c r="BA189" s="15">
        <v>212.699654232695</v>
      </c>
      <c r="BB189" s="15" t="s">
        <v>184</v>
      </c>
      <c r="BC189" s="15">
        <v>1.0582</v>
      </c>
      <c r="BD189" s="15" t="s">
        <v>184</v>
      </c>
      <c r="BE189" s="15">
        <v>0.57830000000000004</v>
      </c>
      <c r="BF189" s="15">
        <v>68</v>
      </c>
      <c r="BG189" s="15">
        <v>383</v>
      </c>
      <c r="BH189" s="15">
        <v>320</v>
      </c>
      <c r="BI189" s="15">
        <v>168</v>
      </c>
      <c r="BJ189" s="15">
        <v>70</v>
      </c>
      <c r="BK189" s="15">
        <v>908.303466796875</v>
      </c>
      <c r="BL189" s="15">
        <v>17.3</v>
      </c>
      <c r="BM189" s="15">
        <v>1266.5</v>
      </c>
      <c r="BN189" s="15">
        <v>541.20000000000005</v>
      </c>
      <c r="BO189" s="15">
        <v>7557.4</v>
      </c>
      <c r="BP189" s="15">
        <v>4431</v>
      </c>
      <c r="BQ189" s="15">
        <v>794</v>
      </c>
      <c r="BR189" s="15">
        <v>179.6</v>
      </c>
      <c r="BS189" s="15">
        <v>180.53</v>
      </c>
      <c r="BT189" s="15">
        <v>4.37</v>
      </c>
      <c r="BU189" s="34">
        <v>37.815005972087398</v>
      </c>
      <c r="BV189" s="12">
        <f>L189/($BU189/$BU$609)</f>
        <v>3.0694544310552598</v>
      </c>
      <c r="BW189" s="12">
        <f t="shared" si="2"/>
        <v>-5.2171570866832918E-2</v>
      </c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</row>
    <row r="190" spans="1:89" x14ac:dyDescent="0.2">
      <c r="A190" s="17" t="s">
        <v>366</v>
      </c>
      <c r="B190" s="18">
        <v>10.420000076293899</v>
      </c>
      <c r="C190" s="18" t="s">
        <v>184</v>
      </c>
      <c r="D190" s="18">
        <v>10.420000076293899</v>
      </c>
      <c r="E190" s="18" t="s">
        <v>184</v>
      </c>
      <c r="F190" s="18">
        <v>26.84</v>
      </c>
      <c r="G190" s="18" t="s">
        <v>184</v>
      </c>
      <c r="H190" s="18">
        <v>0.43</v>
      </c>
      <c r="I190" s="18">
        <v>1.6820935907694801</v>
      </c>
      <c r="J190" s="18" t="s">
        <v>184</v>
      </c>
      <c r="K190" s="18">
        <v>13.218276866055</v>
      </c>
      <c r="L190" s="18">
        <v>1.246</v>
      </c>
      <c r="M190" s="18">
        <v>1.1033999999999999</v>
      </c>
      <c r="N190" s="18">
        <v>1.0943480000000001</v>
      </c>
      <c r="O190" s="18">
        <v>1.0960000000000001</v>
      </c>
      <c r="P190" s="18">
        <v>1.032988</v>
      </c>
      <c r="Q190" s="18">
        <v>1.130917</v>
      </c>
      <c r="R190" s="18">
        <v>1.1242000000000001</v>
      </c>
      <c r="S190" s="18">
        <v>450</v>
      </c>
      <c r="T190" s="18" t="s">
        <v>184</v>
      </c>
      <c r="U190" s="18" t="s">
        <v>184</v>
      </c>
      <c r="V190" s="18">
        <v>965</v>
      </c>
      <c r="W190" s="18">
        <v>478.26</v>
      </c>
      <c r="X190" s="18" t="s">
        <v>184</v>
      </c>
      <c r="Y190" s="18">
        <v>226</v>
      </c>
      <c r="Z190" s="18">
        <v>622</v>
      </c>
      <c r="AA190" s="18">
        <v>144</v>
      </c>
      <c r="AB190" s="18" t="s">
        <v>184</v>
      </c>
      <c r="AC190" s="18" t="s">
        <v>184</v>
      </c>
      <c r="AD190" s="18">
        <v>58.465304159709397</v>
      </c>
      <c r="AE190" s="18">
        <v>120.17</v>
      </c>
      <c r="AF190" s="18">
        <v>111.06</v>
      </c>
      <c r="AG190" s="18">
        <v>374.02</v>
      </c>
      <c r="AH190" s="18" t="s">
        <v>184</v>
      </c>
      <c r="AI190" s="18" t="s">
        <v>184</v>
      </c>
      <c r="AJ190" s="18" t="s">
        <v>184</v>
      </c>
      <c r="AK190" s="18" t="s">
        <v>184</v>
      </c>
      <c r="AL190" s="18">
        <v>147.34</v>
      </c>
      <c r="AM190" s="18" t="s">
        <v>184</v>
      </c>
      <c r="AN190" s="18">
        <v>0.254</v>
      </c>
      <c r="AO190" s="18">
        <v>0.18579999999999999</v>
      </c>
      <c r="AP190" s="18">
        <v>1.1431</v>
      </c>
      <c r="AQ190" s="18">
        <v>0.573778944631674</v>
      </c>
      <c r="AR190" s="18">
        <v>1.5662</v>
      </c>
      <c r="AS190" s="18">
        <v>5.8863354000000001</v>
      </c>
      <c r="AT190" s="18">
        <v>0.33399993</v>
      </c>
      <c r="AU190" s="18">
        <v>0.62875762400000001</v>
      </c>
      <c r="AV190" s="18">
        <v>0.58199999999999996</v>
      </c>
      <c r="AW190" s="18">
        <v>1809.61</v>
      </c>
      <c r="AX190" s="18">
        <v>126.57</v>
      </c>
      <c r="AY190" s="18">
        <v>68.05</v>
      </c>
      <c r="AZ190" s="18" t="s">
        <v>184</v>
      </c>
      <c r="BA190" s="18">
        <v>224.43072949755</v>
      </c>
      <c r="BB190" s="18" t="s">
        <v>184</v>
      </c>
      <c r="BC190" s="18">
        <v>1.0899000000000001</v>
      </c>
      <c r="BD190" s="18" t="s">
        <v>184</v>
      </c>
      <c r="BE190" s="18">
        <v>0.57250000000000001</v>
      </c>
      <c r="BF190" s="18">
        <v>68</v>
      </c>
      <c r="BG190" s="18">
        <v>363</v>
      </c>
      <c r="BH190" s="18">
        <v>297</v>
      </c>
      <c r="BI190" s="18">
        <v>168</v>
      </c>
      <c r="BJ190" s="18">
        <v>88</v>
      </c>
      <c r="BK190" s="18">
        <v>917.121826171875</v>
      </c>
      <c r="BL190" s="18">
        <v>17.3</v>
      </c>
      <c r="BM190" s="18">
        <v>1344.2</v>
      </c>
      <c r="BN190" s="18">
        <v>542.79999999999995</v>
      </c>
      <c r="BO190" s="18">
        <v>7383.3</v>
      </c>
      <c r="BP190" s="18">
        <v>4431</v>
      </c>
      <c r="BQ190" s="18">
        <v>803</v>
      </c>
      <c r="BR190" s="18">
        <v>178.16</v>
      </c>
      <c r="BS190" s="18">
        <v>175</v>
      </c>
      <c r="BT190" s="18">
        <v>4.3315000000000001</v>
      </c>
      <c r="BU190" s="33">
        <v>36.655319489921503</v>
      </c>
      <c r="BV190" s="12">
        <f>L190/($BU190/$BU$610)</f>
        <v>3.0833310604441966</v>
      </c>
      <c r="BW190" s="12">
        <f t="shared" si="2"/>
        <v>-2.0092884065545897E-2</v>
      </c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</row>
    <row r="191" spans="1:89" x14ac:dyDescent="0.2">
      <c r="A191" s="14" t="s">
        <v>367</v>
      </c>
      <c r="B191" s="15">
        <v>10.420000076293899</v>
      </c>
      <c r="C191" s="15" t="s">
        <v>184</v>
      </c>
      <c r="D191" s="15">
        <v>10.420000076293899</v>
      </c>
      <c r="E191" s="15" t="s">
        <v>184</v>
      </c>
      <c r="F191" s="15">
        <v>26.84</v>
      </c>
      <c r="G191" s="15" t="s">
        <v>184</v>
      </c>
      <c r="H191" s="15">
        <v>0.43</v>
      </c>
      <c r="I191" s="15">
        <v>1.6820935907694801</v>
      </c>
      <c r="J191" s="15" t="s">
        <v>184</v>
      </c>
      <c r="K191" s="15">
        <v>13.218276866055</v>
      </c>
      <c r="L191" s="15">
        <v>1.246</v>
      </c>
      <c r="M191" s="15">
        <v>1.0503</v>
      </c>
      <c r="N191" s="15">
        <v>1.0809</v>
      </c>
      <c r="O191" s="15">
        <v>1.3713</v>
      </c>
      <c r="P191" s="15">
        <v>0.95774210000000004</v>
      </c>
      <c r="Q191" s="15">
        <v>2.0319310000000002</v>
      </c>
      <c r="R191" s="15">
        <v>1.1242000000000001</v>
      </c>
      <c r="S191" s="15">
        <v>428</v>
      </c>
      <c r="T191" s="15" t="s">
        <v>184</v>
      </c>
      <c r="U191" s="15" t="s">
        <v>184</v>
      </c>
      <c r="V191" s="15">
        <v>882</v>
      </c>
      <c r="W191" s="15">
        <v>451.1</v>
      </c>
      <c r="X191" s="15" t="s">
        <v>184</v>
      </c>
      <c r="Y191" s="15">
        <v>229</v>
      </c>
      <c r="Z191" s="15">
        <v>624</v>
      </c>
      <c r="AA191" s="15">
        <v>153</v>
      </c>
      <c r="AB191" s="15" t="s">
        <v>184</v>
      </c>
      <c r="AC191" s="15" t="s">
        <v>184</v>
      </c>
      <c r="AD191" s="15">
        <v>57.188385776039297</v>
      </c>
      <c r="AE191" s="15">
        <v>119.66</v>
      </c>
      <c r="AF191" s="15">
        <v>111.61</v>
      </c>
      <c r="AG191" s="15">
        <v>377.7</v>
      </c>
      <c r="AH191" s="15" t="s">
        <v>184</v>
      </c>
      <c r="AI191" s="15" t="s">
        <v>184</v>
      </c>
      <c r="AJ191" s="15" t="s">
        <v>184</v>
      </c>
      <c r="AK191" s="15" t="s">
        <v>184</v>
      </c>
      <c r="AL191" s="15">
        <v>140.36000000000001</v>
      </c>
      <c r="AM191" s="15" t="s">
        <v>184</v>
      </c>
      <c r="AN191" s="15">
        <v>0.252</v>
      </c>
      <c r="AO191" s="15">
        <v>0.2697</v>
      </c>
      <c r="AP191" s="15">
        <v>1.2808999999999999</v>
      </c>
      <c r="AQ191" s="15">
        <v>0.57670580703275998</v>
      </c>
      <c r="AR191" s="15">
        <v>1.581</v>
      </c>
      <c r="AS191" s="15">
        <v>5.8863354000000001</v>
      </c>
      <c r="AT191" s="15">
        <v>0.32892930399999998</v>
      </c>
      <c r="AU191" s="15">
        <v>0.57474443399999997</v>
      </c>
      <c r="AV191" s="15">
        <v>0.52800000000000002</v>
      </c>
      <c r="AW191" s="15">
        <v>1843.91</v>
      </c>
      <c r="AX191" s="15">
        <v>126.57</v>
      </c>
      <c r="AY191" s="15">
        <v>67.099999999999994</v>
      </c>
      <c r="AZ191" s="15" t="s">
        <v>184</v>
      </c>
      <c r="BA191" s="15">
        <v>222.73337203852699</v>
      </c>
      <c r="BB191" s="15" t="s">
        <v>184</v>
      </c>
      <c r="BC191" s="15">
        <v>1.1616</v>
      </c>
      <c r="BD191" s="15" t="s">
        <v>184</v>
      </c>
      <c r="BE191" s="15">
        <v>0.53259999999999996</v>
      </c>
      <c r="BF191" s="15">
        <v>68</v>
      </c>
      <c r="BG191" s="15">
        <v>307</v>
      </c>
      <c r="BH191" s="15">
        <v>249</v>
      </c>
      <c r="BI191" s="15">
        <v>168</v>
      </c>
      <c r="BJ191" s="15">
        <v>88</v>
      </c>
      <c r="BK191" s="15">
        <v>897.2802734375</v>
      </c>
      <c r="BL191" s="15">
        <v>17.3</v>
      </c>
      <c r="BM191" s="15">
        <v>1329.2</v>
      </c>
      <c r="BN191" s="15">
        <v>479.5</v>
      </c>
      <c r="BO191" s="15">
        <v>7129.7</v>
      </c>
      <c r="BP191" s="15">
        <v>4431</v>
      </c>
      <c r="BQ191" s="15">
        <v>783</v>
      </c>
      <c r="BR191" s="15">
        <v>169.84</v>
      </c>
      <c r="BS191" s="15">
        <v>163.06</v>
      </c>
      <c r="BT191" s="15">
        <v>4.2091799999999999</v>
      </c>
      <c r="BU191" s="34">
        <v>37.798841009037098</v>
      </c>
      <c r="BV191" s="12">
        <f>L191/($BU191/$BU$611)</f>
        <v>3.1176766172925294</v>
      </c>
      <c r="BW191" s="12">
        <f t="shared" si="2"/>
        <v>-2.3893552558659489E-2</v>
      </c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</row>
    <row r="192" spans="1:89" x14ac:dyDescent="0.2">
      <c r="A192" s="17" t="s">
        <v>368</v>
      </c>
      <c r="B192" s="18">
        <v>10.420000076293899</v>
      </c>
      <c r="C192" s="18" t="s">
        <v>184</v>
      </c>
      <c r="D192" s="18">
        <v>10.420000076293899</v>
      </c>
      <c r="E192" s="18" t="s">
        <v>184</v>
      </c>
      <c r="F192" s="18">
        <v>26.84</v>
      </c>
      <c r="G192" s="18" t="s">
        <v>184</v>
      </c>
      <c r="H192" s="18">
        <v>0.43</v>
      </c>
      <c r="I192" s="18">
        <v>1.6820935907694801</v>
      </c>
      <c r="J192" s="18" t="s">
        <v>184</v>
      </c>
      <c r="K192" s="18">
        <v>13.218276866055</v>
      </c>
      <c r="L192" s="18">
        <v>1.246</v>
      </c>
      <c r="M192" s="18">
        <v>1.121</v>
      </c>
      <c r="N192" s="18">
        <v>1.0476110000000001</v>
      </c>
      <c r="O192" s="18">
        <v>1.1746000000000001</v>
      </c>
      <c r="P192" s="18">
        <v>0.90037449999999997</v>
      </c>
      <c r="Q192" s="18">
        <v>1.4991890000000001</v>
      </c>
      <c r="R192" s="18">
        <v>1.1242000000000001</v>
      </c>
      <c r="S192" s="18">
        <v>355</v>
      </c>
      <c r="T192" s="18" t="s">
        <v>184</v>
      </c>
      <c r="U192" s="18" t="s">
        <v>184</v>
      </c>
      <c r="V192" s="18">
        <v>727</v>
      </c>
      <c r="W192" s="18">
        <v>391.74</v>
      </c>
      <c r="X192" s="18" t="s">
        <v>184</v>
      </c>
      <c r="Y192" s="18">
        <v>208</v>
      </c>
      <c r="Z192" s="18">
        <v>516</v>
      </c>
      <c r="AA192" s="18">
        <v>148</v>
      </c>
      <c r="AB192" s="18" t="s">
        <v>184</v>
      </c>
      <c r="AC192" s="18" t="s">
        <v>184</v>
      </c>
      <c r="AD192" s="18">
        <v>54.764735226731901</v>
      </c>
      <c r="AE192" s="18">
        <v>114.52</v>
      </c>
      <c r="AF192" s="18">
        <v>110.12</v>
      </c>
      <c r="AG192" s="18">
        <v>365.43</v>
      </c>
      <c r="AH192" s="18" t="s">
        <v>184</v>
      </c>
      <c r="AI192" s="18" t="s">
        <v>184</v>
      </c>
      <c r="AJ192" s="18" t="s">
        <v>184</v>
      </c>
      <c r="AK192" s="18" t="s">
        <v>184</v>
      </c>
      <c r="AL192" s="18">
        <v>131.54</v>
      </c>
      <c r="AM192" s="18" t="s">
        <v>184</v>
      </c>
      <c r="AN192" s="18">
        <v>0.245</v>
      </c>
      <c r="AO192" s="18">
        <v>0.27379999999999999</v>
      </c>
      <c r="AP192" s="18">
        <v>1.3694999999999999</v>
      </c>
      <c r="AQ192" s="18">
        <v>0.57732676328314403</v>
      </c>
      <c r="AR192" s="18">
        <v>1.5235000000000001</v>
      </c>
      <c r="AS192" s="18">
        <v>5.8863354000000001</v>
      </c>
      <c r="AT192" s="18">
        <v>0.332456696</v>
      </c>
      <c r="AU192" s="18">
        <v>0.42483027400000001</v>
      </c>
      <c r="AV192" s="18">
        <v>0.39090000000000003</v>
      </c>
      <c r="AW192" s="18">
        <v>1859.52</v>
      </c>
      <c r="AX192" s="18">
        <v>126.57</v>
      </c>
      <c r="AY192" s="18">
        <v>67.25</v>
      </c>
      <c r="AZ192" s="18" t="s">
        <v>184</v>
      </c>
      <c r="BA192" s="18">
        <v>223.002107315454</v>
      </c>
      <c r="BB192" s="18" t="s">
        <v>184</v>
      </c>
      <c r="BC192" s="18">
        <v>1.2224999999999999</v>
      </c>
      <c r="BD192" s="18" t="s">
        <v>184</v>
      </c>
      <c r="BE192" s="18">
        <v>0.5262</v>
      </c>
      <c r="BF192" s="18">
        <v>68</v>
      </c>
      <c r="BG192" s="18">
        <v>242</v>
      </c>
      <c r="BH192" s="18">
        <v>206</v>
      </c>
      <c r="BI192" s="18">
        <v>168</v>
      </c>
      <c r="BJ192" s="18">
        <v>89</v>
      </c>
      <c r="BK192" s="18">
        <v>903.894287109375</v>
      </c>
      <c r="BL192" s="18">
        <v>17.3</v>
      </c>
      <c r="BM192" s="18">
        <v>1253.8</v>
      </c>
      <c r="BN192" s="18">
        <v>356.9</v>
      </c>
      <c r="BO192" s="18">
        <v>6898.3</v>
      </c>
      <c r="BP192" s="18">
        <v>4431</v>
      </c>
      <c r="BQ192" s="18">
        <v>747</v>
      </c>
      <c r="BR192" s="18">
        <v>167.39</v>
      </c>
      <c r="BS192" s="18">
        <v>160</v>
      </c>
      <c r="BT192" s="18">
        <v>4.5381</v>
      </c>
      <c r="BU192" s="33">
        <v>37.009846158388399</v>
      </c>
      <c r="BV192" s="12">
        <f>L192/($BU192/$BU$612)</f>
        <v>3.1932087192741707</v>
      </c>
      <c r="BW192" s="12">
        <f t="shared" si="2"/>
        <v>-7.0705107442343342E-3</v>
      </c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</row>
    <row r="193" spans="1:89" x14ac:dyDescent="0.2">
      <c r="A193" s="14" t="s">
        <v>369</v>
      </c>
      <c r="B193" s="15">
        <v>10.420000076293899</v>
      </c>
      <c r="C193" s="15" t="s">
        <v>184</v>
      </c>
      <c r="D193" s="15">
        <v>10.420000076293899</v>
      </c>
      <c r="E193" s="15" t="s">
        <v>184</v>
      </c>
      <c r="F193" s="15">
        <v>26.84</v>
      </c>
      <c r="G193" s="15" t="s">
        <v>184</v>
      </c>
      <c r="H193" s="15">
        <v>0.43</v>
      </c>
      <c r="I193" s="15">
        <v>1.6820935907694801</v>
      </c>
      <c r="J193" s="15" t="s">
        <v>184</v>
      </c>
      <c r="K193" s="15">
        <v>13.218276866055</v>
      </c>
      <c r="L193" s="15">
        <v>1.246</v>
      </c>
      <c r="M193" s="15">
        <v>1.2330000000000001</v>
      </c>
      <c r="N193" s="15">
        <v>1.087734</v>
      </c>
      <c r="O193" s="15">
        <v>1.2236</v>
      </c>
      <c r="P193" s="15">
        <v>0.84589490000000001</v>
      </c>
      <c r="Q193" s="15">
        <v>1.7008529999999999</v>
      </c>
      <c r="R193" s="15">
        <v>1.1242000000000001</v>
      </c>
      <c r="S193" s="15">
        <v>333</v>
      </c>
      <c r="T193" s="15" t="s">
        <v>184</v>
      </c>
      <c r="U193" s="15" t="s">
        <v>184</v>
      </c>
      <c r="V193" s="15">
        <v>660</v>
      </c>
      <c r="W193" s="15">
        <v>356</v>
      </c>
      <c r="X193" s="15" t="s">
        <v>184</v>
      </c>
      <c r="Y193" s="15">
        <v>207</v>
      </c>
      <c r="Z193" s="15">
        <v>525</v>
      </c>
      <c r="AA193" s="15">
        <v>150</v>
      </c>
      <c r="AB193" s="15" t="s">
        <v>184</v>
      </c>
      <c r="AC193" s="15" t="s">
        <v>184</v>
      </c>
      <c r="AD193" s="15">
        <v>54.741189562965502</v>
      </c>
      <c r="AE193" s="15">
        <v>119.1</v>
      </c>
      <c r="AF193" s="15">
        <v>105.82</v>
      </c>
      <c r="AG193" s="15">
        <v>324.92</v>
      </c>
      <c r="AH193" s="15" t="s">
        <v>184</v>
      </c>
      <c r="AI193" s="15" t="s">
        <v>184</v>
      </c>
      <c r="AJ193" s="15" t="s">
        <v>184</v>
      </c>
      <c r="AK193" s="15" t="s">
        <v>184</v>
      </c>
      <c r="AL193" s="15">
        <v>127.13</v>
      </c>
      <c r="AM193" s="15" t="s">
        <v>184</v>
      </c>
      <c r="AN193" s="15">
        <v>0.23599999999999999</v>
      </c>
      <c r="AO193" s="15">
        <v>0.27379999999999999</v>
      </c>
      <c r="AP193" s="15">
        <v>1.3327</v>
      </c>
      <c r="AQ193" s="15">
        <v>0.57910204644371799</v>
      </c>
      <c r="AR193" s="15">
        <v>1.5348999999999999</v>
      </c>
      <c r="AS193" s="15">
        <v>5.8863354000000001</v>
      </c>
      <c r="AT193" s="15">
        <v>0.332456696</v>
      </c>
      <c r="AU193" s="15">
        <v>0.35185735200000001</v>
      </c>
      <c r="AV193" s="15">
        <v>0.3009</v>
      </c>
      <c r="AW193" s="15">
        <v>1852.98</v>
      </c>
      <c r="AX193" s="15">
        <v>126.57</v>
      </c>
      <c r="AY193" s="15">
        <v>66.760000000000005</v>
      </c>
      <c r="AZ193" s="15" t="s">
        <v>184</v>
      </c>
      <c r="BA193" s="15">
        <v>222.123213712151</v>
      </c>
      <c r="BB193" s="15" t="s">
        <v>184</v>
      </c>
      <c r="BC193" s="15">
        <v>1.2319</v>
      </c>
      <c r="BD193" s="15" t="s">
        <v>184</v>
      </c>
      <c r="BE193" s="15">
        <v>0.53900000000000003</v>
      </c>
      <c r="BF193" s="15">
        <v>68</v>
      </c>
      <c r="BG193" s="15">
        <v>194</v>
      </c>
      <c r="BH193" s="15">
        <v>172</v>
      </c>
      <c r="BI193" s="15">
        <v>168</v>
      </c>
      <c r="BJ193" s="15">
        <v>88</v>
      </c>
      <c r="BK193" s="15">
        <v>903.894287109375</v>
      </c>
      <c r="BL193" s="15">
        <v>17.3</v>
      </c>
      <c r="BM193" s="15">
        <v>1193</v>
      </c>
      <c r="BN193" s="15">
        <v>353.4</v>
      </c>
      <c r="BO193" s="15">
        <v>6926.9</v>
      </c>
      <c r="BP193" s="15">
        <v>4431</v>
      </c>
      <c r="BQ193" s="15">
        <v>751</v>
      </c>
      <c r="BR193" s="15">
        <v>164.24</v>
      </c>
      <c r="BS193" s="15">
        <v>160</v>
      </c>
      <c r="BT193" s="15">
        <v>4.4891399999999999</v>
      </c>
      <c r="BU193" s="34">
        <v>38.462885342977501</v>
      </c>
      <c r="BV193" s="12">
        <f>L193/($BU193/$BU$613)</f>
        <v>3.206837409287576</v>
      </c>
      <c r="BW193" s="12">
        <f t="shared" si="2"/>
        <v>-3.5186851484969556E-2</v>
      </c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</row>
    <row r="194" spans="1:89" x14ac:dyDescent="0.2">
      <c r="A194" s="17" t="s">
        <v>370</v>
      </c>
      <c r="B194" s="18">
        <v>10.430000305175801</v>
      </c>
      <c r="C194" s="18" t="s">
        <v>184</v>
      </c>
      <c r="D194" s="18">
        <v>10.430000305175801</v>
      </c>
      <c r="E194" s="18" t="s">
        <v>184</v>
      </c>
      <c r="F194" s="18">
        <v>26.84</v>
      </c>
      <c r="G194" s="18" t="s">
        <v>184</v>
      </c>
      <c r="H194" s="18">
        <v>0.43</v>
      </c>
      <c r="I194" s="18">
        <v>1.6820935907694801</v>
      </c>
      <c r="J194" s="18" t="s">
        <v>184</v>
      </c>
      <c r="K194" s="18">
        <v>13.218276866055</v>
      </c>
      <c r="L194" s="18">
        <v>1.246</v>
      </c>
      <c r="M194" s="18">
        <v>1.4478</v>
      </c>
      <c r="N194" s="18">
        <v>1.293641</v>
      </c>
      <c r="O194" s="18">
        <v>1.2274</v>
      </c>
      <c r="P194" s="18">
        <v>0.82522879999999998</v>
      </c>
      <c r="Q194" s="18">
        <v>1.732839</v>
      </c>
      <c r="R194" s="18">
        <v>1.1242000000000001</v>
      </c>
      <c r="S194" s="18">
        <v>372</v>
      </c>
      <c r="T194" s="18" t="s">
        <v>184</v>
      </c>
      <c r="U194" s="18" t="s">
        <v>184</v>
      </c>
      <c r="V194" s="18">
        <v>813</v>
      </c>
      <c r="W194" s="18">
        <v>401.98</v>
      </c>
      <c r="X194" s="18" t="s">
        <v>184</v>
      </c>
      <c r="Y194" s="18">
        <v>224</v>
      </c>
      <c r="Z194" s="18">
        <v>578</v>
      </c>
      <c r="AA194" s="18">
        <v>157</v>
      </c>
      <c r="AB194" s="18" t="s">
        <v>184</v>
      </c>
      <c r="AC194" s="18" t="s">
        <v>184</v>
      </c>
      <c r="AD194" s="18">
        <v>58.390668943140597</v>
      </c>
      <c r="AE194" s="18">
        <v>119.82</v>
      </c>
      <c r="AF194" s="18">
        <v>103.39</v>
      </c>
      <c r="AG194" s="18">
        <v>307.73</v>
      </c>
      <c r="AH194" s="18" t="s">
        <v>184</v>
      </c>
      <c r="AI194" s="18" t="s">
        <v>184</v>
      </c>
      <c r="AJ194" s="18" t="s">
        <v>184</v>
      </c>
      <c r="AK194" s="18" t="s">
        <v>184</v>
      </c>
      <c r="AL194" s="18">
        <v>145.13999999999999</v>
      </c>
      <c r="AM194" s="18" t="s">
        <v>184</v>
      </c>
      <c r="AN194" s="18">
        <v>0.16500000000000001</v>
      </c>
      <c r="AO194" s="18">
        <v>0.27379999999999999</v>
      </c>
      <c r="AP194" s="18">
        <v>1.3466</v>
      </c>
      <c r="AQ194" s="18">
        <v>0.58168260491174795</v>
      </c>
      <c r="AR194" s="18">
        <v>1.4391</v>
      </c>
      <c r="AS194" s="18">
        <v>5.8863354000000001</v>
      </c>
      <c r="AT194" s="18">
        <v>0.316583432</v>
      </c>
      <c r="AU194" s="18">
        <v>0.43849891800000002</v>
      </c>
      <c r="AV194" s="18">
        <v>0.36799999999999999</v>
      </c>
      <c r="AW194" s="18">
        <v>1864.54</v>
      </c>
      <c r="AX194" s="18">
        <v>126.57</v>
      </c>
      <c r="AY194" s="18">
        <v>66.17</v>
      </c>
      <c r="AZ194" s="18" t="s">
        <v>184</v>
      </c>
      <c r="BA194" s="18">
        <v>221.06100691521499</v>
      </c>
      <c r="BB194" s="18" t="s">
        <v>184</v>
      </c>
      <c r="BC194" s="18">
        <v>1.2544</v>
      </c>
      <c r="BD194" s="18" t="s">
        <v>184</v>
      </c>
      <c r="BE194" s="18">
        <v>0.5706</v>
      </c>
      <c r="BF194" s="18">
        <v>68</v>
      </c>
      <c r="BG194" s="18">
        <v>181</v>
      </c>
      <c r="BH194" s="18">
        <v>158</v>
      </c>
      <c r="BI194" s="18">
        <v>168</v>
      </c>
      <c r="BJ194" s="18">
        <v>85</v>
      </c>
      <c r="BK194" s="18">
        <v>864.2109375</v>
      </c>
      <c r="BL194" s="18">
        <v>17.3</v>
      </c>
      <c r="BM194" s="18">
        <v>1222.4000000000001</v>
      </c>
      <c r="BN194" s="18">
        <v>359.3</v>
      </c>
      <c r="BO194" s="18">
        <v>6810.1</v>
      </c>
      <c r="BP194" s="18">
        <v>4431</v>
      </c>
      <c r="BQ194" s="18">
        <v>707</v>
      </c>
      <c r="BR194" s="18">
        <v>165.17</v>
      </c>
      <c r="BS194" s="18">
        <v>162.72999999999999</v>
      </c>
      <c r="BT194" s="18">
        <v>4.7045500000000002</v>
      </c>
      <c r="BU194" s="33">
        <v>41.438625613802202</v>
      </c>
      <c r="BV194" s="12">
        <f>L194/($BU194/$BU$614)</f>
        <v>3.1017514068921908</v>
      </c>
      <c r="BW194" s="12">
        <f t="shared" si="2"/>
        <v>-0.10815265305750463</v>
      </c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</row>
    <row r="195" spans="1:89" x14ac:dyDescent="0.2">
      <c r="A195" s="14" t="s">
        <v>371</v>
      </c>
      <c r="B195" s="15">
        <v>10.430000305175801</v>
      </c>
      <c r="C195" s="15" t="s">
        <v>184</v>
      </c>
      <c r="D195" s="15">
        <v>10.430000305175801</v>
      </c>
      <c r="E195" s="15" t="s">
        <v>184</v>
      </c>
      <c r="F195" s="15">
        <v>26.84</v>
      </c>
      <c r="G195" s="15" t="s">
        <v>184</v>
      </c>
      <c r="H195" s="15">
        <v>0.43</v>
      </c>
      <c r="I195" s="15">
        <v>1.6820935907694801</v>
      </c>
      <c r="J195" s="15" t="s">
        <v>184</v>
      </c>
      <c r="K195" s="15">
        <v>13.218276866055</v>
      </c>
      <c r="L195" s="15">
        <v>1.246</v>
      </c>
      <c r="M195" s="15">
        <v>1.8404</v>
      </c>
      <c r="N195" s="15">
        <v>1.69862</v>
      </c>
      <c r="O195" s="15">
        <v>1.1726000000000001</v>
      </c>
      <c r="P195" s="15">
        <v>0.85859980000000002</v>
      </c>
      <c r="Q195" s="15">
        <v>1.534951</v>
      </c>
      <c r="R195" s="15">
        <v>1.1242000000000001</v>
      </c>
      <c r="S195" s="15">
        <v>388</v>
      </c>
      <c r="T195" s="15" t="s">
        <v>184</v>
      </c>
      <c r="U195" s="15" t="s">
        <v>184</v>
      </c>
      <c r="V195" s="15">
        <v>908</v>
      </c>
      <c r="W195" s="15">
        <v>472.61</v>
      </c>
      <c r="X195" s="15" t="s">
        <v>184</v>
      </c>
      <c r="Y195" s="15">
        <v>243</v>
      </c>
      <c r="Z195" s="15">
        <v>599</v>
      </c>
      <c r="AA195" s="15">
        <v>170</v>
      </c>
      <c r="AB195" s="15" t="s">
        <v>184</v>
      </c>
      <c r="AC195" s="15" t="s">
        <v>184</v>
      </c>
      <c r="AD195" s="15">
        <v>63.6718336156028</v>
      </c>
      <c r="AE195" s="15">
        <v>131.56</v>
      </c>
      <c r="AF195" s="15">
        <v>122.36</v>
      </c>
      <c r="AG195" s="15">
        <v>323.69</v>
      </c>
      <c r="AH195" s="15" t="s">
        <v>184</v>
      </c>
      <c r="AI195" s="15" t="s">
        <v>184</v>
      </c>
      <c r="AJ195" s="15" t="s">
        <v>184</v>
      </c>
      <c r="AK195" s="15" t="s">
        <v>184</v>
      </c>
      <c r="AL195" s="15">
        <v>162.77000000000001</v>
      </c>
      <c r="AM195" s="15" t="s">
        <v>184</v>
      </c>
      <c r="AN195" s="15">
        <v>0.19600000000000001</v>
      </c>
      <c r="AO195" s="15">
        <v>0.27379999999999999</v>
      </c>
      <c r="AP195" s="15">
        <v>1.2991999999999999</v>
      </c>
      <c r="AQ195" s="15">
        <v>0.58512303589041703</v>
      </c>
      <c r="AR195" s="15">
        <v>1.3460000000000001</v>
      </c>
      <c r="AS195" s="15">
        <v>5.8863354000000001</v>
      </c>
      <c r="AT195" s="15">
        <v>0.30511940799999998</v>
      </c>
      <c r="AU195" s="15">
        <v>0.46539528200000002</v>
      </c>
      <c r="AV195" s="15">
        <v>0.41020000000000001</v>
      </c>
      <c r="AW195" s="15">
        <v>1885.59</v>
      </c>
      <c r="AX195" s="15">
        <v>126.57</v>
      </c>
      <c r="AY195" s="15">
        <v>69.48</v>
      </c>
      <c r="AZ195" s="15" t="s">
        <v>184</v>
      </c>
      <c r="BA195" s="15">
        <v>226.965281221163</v>
      </c>
      <c r="BB195" s="15" t="s">
        <v>184</v>
      </c>
      <c r="BC195" s="15">
        <v>1.3130999999999999</v>
      </c>
      <c r="BD195" s="15" t="s">
        <v>184</v>
      </c>
      <c r="BE195" s="15">
        <v>0.58640000000000003</v>
      </c>
      <c r="BF195" s="15">
        <v>68</v>
      </c>
      <c r="BG195" s="15">
        <v>185</v>
      </c>
      <c r="BH195" s="15">
        <v>158</v>
      </c>
      <c r="BI195" s="15">
        <v>168</v>
      </c>
      <c r="BJ195" s="15">
        <v>85</v>
      </c>
      <c r="BK195" s="15">
        <v>837.755615234375</v>
      </c>
      <c r="BL195" s="15">
        <v>17.3</v>
      </c>
      <c r="BM195" s="15">
        <v>1277.0999999999999</v>
      </c>
      <c r="BN195" s="15">
        <v>383.6</v>
      </c>
      <c r="BO195" s="15">
        <v>6774.8</v>
      </c>
      <c r="BP195" s="15">
        <v>4431</v>
      </c>
      <c r="BQ195" s="15">
        <v>737</v>
      </c>
      <c r="BR195" s="15">
        <v>163</v>
      </c>
      <c r="BS195" s="15">
        <v>175</v>
      </c>
      <c r="BT195" s="15">
        <v>4.9250999999999996</v>
      </c>
      <c r="BU195" s="34">
        <v>46.667820491769</v>
      </c>
      <c r="BV195" s="12">
        <f>L195/($BU195/$BU$615)</f>
        <v>2.7576720946828321</v>
      </c>
      <c r="BW195" s="12">
        <f t="shared" si="2"/>
        <v>-0.24779521359344922</v>
      </c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</row>
    <row r="196" spans="1:89" x14ac:dyDescent="0.2">
      <c r="A196" s="17" t="s">
        <v>372</v>
      </c>
      <c r="B196" s="18">
        <v>10.430000305175801</v>
      </c>
      <c r="C196" s="18" t="s">
        <v>184</v>
      </c>
      <c r="D196" s="18">
        <v>10.430000305175801</v>
      </c>
      <c r="E196" s="18" t="s">
        <v>184</v>
      </c>
      <c r="F196" s="18">
        <v>26.84</v>
      </c>
      <c r="G196" s="18" t="s">
        <v>184</v>
      </c>
      <c r="H196" s="18">
        <v>0.43</v>
      </c>
      <c r="I196" s="18">
        <v>1.6820935907694801</v>
      </c>
      <c r="J196" s="18" t="s">
        <v>184</v>
      </c>
      <c r="K196" s="18">
        <v>13.218276866055</v>
      </c>
      <c r="L196" s="18">
        <v>1.246</v>
      </c>
      <c r="M196" s="18">
        <v>1.7830999999999999</v>
      </c>
      <c r="N196" s="18">
        <v>1.6776770000000001</v>
      </c>
      <c r="O196" s="18">
        <v>1.1065</v>
      </c>
      <c r="P196" s="18">
        <v>0.79550019999999999</v>
      </c>
      <c r="Q196" s="18">
        <v>1.399848</v>
      </c>
      <c r="R196" s="18">
        <v>1.1242000000000001</v>
      </c>
      <c r="S196" s="18">
        <v>368</v>
      </c>
      <c r="T196" s="18" t="s">
        <v>184</v>
      </c>
      <c r="U196" s="18" t="s">
        <v>184</v>
      </c>
      <c r="V196" s="18">
        <v>871</v>
      </c>
      <c r="W196" s="18">
        <v>412.35</v>
      </c>
      <c r="X196" s="18" t="s">
        <v>184</v>
      </c>
      <c r="Y196" s="18">
        <v>227</v>
      </c>
      <c r="Z196" s="18">
        <v>551</v>
      </c>
      <c r="AA196" s="18">
        <v>169</v>
      </c>
      <c r="AB196" s="18" t="s">
        <v>184</v>
      </c>
      <c r="AC196" s="18" t="s">
        <v>184</v>
      </c>
      <c r="AD196" s="18">
        <v>62.702812825278997</v>
      </c>
      <c r="AE196" s="18">
        <v>122.31</v>
      </c>
      <c r="AF196" s="18">
        <v>118.17</v>
      </c>
      <c r="AG196" s="18">
        <v>336.21</v>
      </c>
      <c r="AH196" s="18" t="s">
        <v>184</v>
      </c>
      <c r="AI196" s="18" t="s">
        <v>184</v>
      </c>
      <c r="AJ196" s="18" t="s">
        <v>184</v>
      </c>
      <c r="AK196" s="18" t="s">
        <v>184</v>
      </c>
      <c r="AL196" s="18">
        <v>165.71</v>
      </c>
      <c r="AM196" s="18" t="s">
        <v>184</v>
      </c>
      <c r="AN196" s="18">
        <v>0.22</v>
      </c>
      <c r="AO196" s="18">
        <v>0.27379999999999999</v>
      </c>
      <c r="AP196" s="18">
        <v>1.4165000000000001</v>
      </c>
      <c r="AQ196" s="18">
        <v>0.58643768994711498</v>
      </c>
      <c r="AR196" s="18">
        <v>1.3875999999999999</v>
      </c>
      <c r="AS196" s="18">
        <v>5.8863354000000001</v>
      </c>
      <c r="AT196" s="18">
        <v>0.29982831999999998</v>
      </c>
      <c r="AU196" s="18">
        <v>0.38272203199999999</v>
      </c>
      <c r="AV196" s="18">
        <v>0.3417</v>
      </c>
      <c r="AW196" s="18">
        <v>1879.64</v>
      </c>
      <c r="AX196" s="18">
        <v>126.57</v>
      </c>
      <c r="AY196" s="18">
        <v>68.239999999999995</v>
      </c>
      <c r="AZ196" s="18" t="s">
        <v>184</v>
      </c>
      <c r="BA196" s="18">
        <v>224.768890053105</v>
      </c>
      <c r="BB196" s="18" t="s">
        <v>184</v>
      </c>
      <c r="BC196" s="18">
        <v>1.327</v>
      </c>
      <c r="BD196" s="18" t="s">
        <v>184</v>
      </c>
      <c r="BE196" s="18">
        <v>0.55510000000000004</v>
      </c>
      <c r="BF196" s="18">
        <v>68</v>
      </c>
      <c r="BG196" s="18">
        <v>192</v>
      </c>
      <c r="BH196" s="18">
        <v>158</v>
      </c>
      <c r="BI196" s="18">
        <v>168</v>
      </c>
      <c r="BJ196" s="18">
        <v>84</v>
      </c>
      <c r="BK196" s="18">
        <v>826.732421875</v>
      </c>
      <c r="BL196" s="18">
        <v>17.3</v>
      </c>
      <c r="BM196" s="18">
        <v>1210.0999999999999</v>
      </c>
      <c r="BN196" s="18">
        <v>370</v>
      </c>
      <c r="BO196" s="18">
        <v>6558.7</v>
      </c>
      <c r="BP196" s="18">
        <v>4852</v>
      </c>
      <c r="BQ196" s="18">
        <v>724</v>
      </c>
      <c r="BR196" s="18">
        <v>144.16999999999999</v>
      </c>
      <c r="BS196" s="18">
        <v>175</v>
      </c>
      <c r="BT196" s="18">
        <v>4.5159500000000001</v>
      </c>
      <c r="BU196" s="33">
        <v>45.6745725341232</v>
      </c>
      <c r="BV196" s="12">
        <f>L196/($BU196/$BU$616)</f>
        <v>2.8056359827494544</v>
      </c>
      <c r="BW196" s="12">
        <f t="shared" si="2"/>
        <v>-0.26809098056361463</v>
      </c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</row>
    <row r="197" spans="1:89" x14ac:dyDescent="0.2">
      <c r="A197" s="14" t="s">
        <v>373</v>
      </c>
      <c r="B197" s="15">
        <v>10.460000038146999</v>
      </c>
      <c r="C197" s="15" t="s">
        <v>184</v>
      </c>
      <c r="D197" s="15">
        <v>10.460000038146999</v>
      </c>
      <c r="E197" s="15" t="s">
        <v>184</v>
      </c>
      <c r="F197" s="15">
        <v>26.84</v>
      </c>
      <c r="G197" s="15" t="s">
        <v>184</v>
      </c>
      <c r="H197" s="15">
        <v>0.43</v>
      </c>
      <c r="I197" s="15">
        <v>1.6820935907694801</v>
      </c>
      <c r="J197" s="15" t="s">
        <v>184</v>
      </c>
      <c r="K197" s="15">
        <v>13.218276866055</v>
      </c>
      <c r="L197" s="15">
        <v>1.246</v>
      </c>
      <c r="M197" s="15">
        <v>1.7723</v>
      </c>
      <c r="N197" s="15">
        <v>1.6108789999999999</v>
      </c>
      <c r="O197" s="15">
        <v>1.0791999999999999</v>
      </c>
      <c r="P197" s="15">
        <v>0.75238850000000002</v>
      </c>
      <c r="Q197" s="15">
        <v>1.3996189999999999</v>
      </c>
      <c r="R197" s="15">
        <v>1.08548</v>
      </c>
      <c r="S197" s="15">
        <v>347</v>
      </c>
      <c r="T197" s="15" t="s">
        <v>184</v>
      </c>
      <c r="U197" s="15" t="s">
        <v>184</v>
      </c>
      <c r="V197" s="15">
        <v>840</v>
      </c>
      <c r="W197" s="15">
        <v>412.19</v>
      </c>
      <c r="X197" s="15" t="s">
        <v>184</v>
      </c>
      <c r="Y197" s="15">
        <v>211</v>
      </c>
      <c r="Z197" s="15">
        <v>495</v>
      </c>
      <c r="AA197" s="15">
        <v>163</v>
      </c>
      <c r="AB197" s="15" t="s">
        <v>184</v>
      </c>
      <c r="AC197" s="15" t="s">
        <v>184</v>
      </c>
      <c r="AD197" s="15">
        <v>61.130243937678998</v>
      </c>
      <c r="AE197" s="15">
        <v>116.87</v>
      </c>
      <c r="AF197" s="15">
        <v>114.84</v>
      </c>
      <c r="AG197" s="15">
        <v>332.53</v>
      </c>
      <c r="AH197" s="15" t="s">
        <v>184</v>
      </c>
      <c r="AI197" s="15" t="s">
        <v>184</v>
      </c>
      <c r="AJ197" s="15" t="s">
        <v>184</v>
      </c>
      <c r="AK197" s="15" t="s">
        <v>184</v>
      </c>
      <c r="AL197" s="15">
        <v>161.66999999999999</v>
      </c>
      <c r="AM197" s="15" t="s">
        <v>184</v>
      </c>
      <c r="AN197" s="15">
        <v>0.192</v>
      </c>
      <c r="AO197" s="15">
        <v>0.27379999999999999</v>
      </c>
      <c r="AP197" s="15">
        <v>1.5330999999999999</v>
      </c>
      <c r="AQ197" s="15">
        <v>0.58699577703906802</v>
      </c>
      <c r="AR197" s="15">
        <v>1.4112</v>
      </c>
      <c r="AS197" s="15">
        <v>5.8863354000000001</v>
      </c>
      <c r="AT197" s="15">
        <v>0.301812478</v>
      </c>
      <c r="AU197" s="15">
        <v>0.34061379000000003</v>
      </c>
      <c r="AV197" s="15">
        <v>0.31009999999999999</v>
      </c>
      <c r="AW197" s="15">
        <v>1898.57</v>
      </c>
      <c r="AX197" s="15">
        <v>126.57</v>
      </c>
      <c r="AY197" s="15">
        <v>67.13</v>
      </c>
      <c r="AZ197" s="15" t="s">
        <v>184</v>
      </c>
      <c r="BA197" s="15">
        <v>222.78714118401899</v>
      </c>
      <c r="BB197" s="15" t="s">
        <v>184</v>
      </c>
      <c r="BC197" s="15">
        <v>1.3162</v>
      </c>
      <c r="BD197" s="15" t="s">
        <v>184</v>
      </c>
      <c r="BE197" s="15">
        <v>0.53400000000000003</v>
      </c>
      <c r="BF197" s="15">
        <v>68</v>
      </c>
      <c r="BG197" s="15">
        <v>162</v>
      </c>
      <c r="BH197" s="15">
        <v>131</v>
      </c>
      <c r="BI197" s="15">
        <v>168</v>
      </c>
      <c r="BJ197" s="15">
        <v>78</v>
      </c>
      <c r="BK197" s="15">
        <v>815.70947265625</v>
      </c>
      <c r="BL197" s="15">
        <v>17.3</v>
      </c>
      <c r="BM197" s="15">
        <v>1178.8</v>
      </c>
      <c r="BN197" s="15">
        <v>344.6</v>
      </c>
      <c r="BO197" s="15">
        <v>6347.1</v>
      </c>
      <c r="BP197" s="15">
        <v>4852</v>
      </c>
      <c r="BQ197" s="15">
        <v>706</v>
      </c>
      <c r="BR197" s="15">
        <v>142.79</v>
      </c>
      <c r="BS197" s="15">
        <v>172.17</v>
      </c>
      <c r="BT197" s="15">
        <v>4.3288599999999997</v>
      </c>
      <c r="BU197" s="34">
        <v>45.040616502945703</v>
      </c>
      <c r="BV197" s="12">
        <f>L197/($BU197/$BU$617)</f>
        <v>2.8568427732736206</v>
      </c>
      <c r="BW197" s="12">
        <f t="shared" si="2"/>
        <v>-0.24979475016578437</v>
      </c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</row>
    <row r="198" spans="1:89" x14ac:dyDescent="0.2">
      <c r="A198" s="17" t="s">
        <v>374</v>
      </c>
      <c r="B198" s="18">
        <v>10.460000038146999</v>
      </c>
      <c r="C198" s="18" t="s">
        <v>184</v>
      </c>
      <c r="D198" s="18">
        <v>10.460000038146999</v>
      </c>
      <c r="E198" s="18" t="s">
        <v>184</v>
      </c>
      <c r="F198" s="18">
        <v>26.84</v>
      </c>
      <c r="G198" s="18" t="s">
        <v>184</v>
      </c>
      <c r="H198" s="18">
        <v>0.43</v>
      </c>
      <c r="I198" s="18">
        <v>1.6820935907694801</v>
      </c>
      <c r="J198" s="18" t="s">
        <v>184</v>
      </c>
      <c r="K198" s="18">
        <v>13.218276866055</v>
      </c>
      <c r="L198" s="18">
        <v>1.246</v>
      </c>
      <c r="M198" s="18">
        <v>1.7090000000000001</v>
      </c>
      <c r="N198" s="18">
        <v>1.5742830000000001</v>
      </c>
      <c r="O198" s="18">
        <v>1.0014000000000001</v>
      </c>
      <c r="P198" s="18">
        <v>0.75677810000000001</v>
      </c>
      <c r="Q198" s="18">
        <v>1.2667440000000001</v>
      </c>
      <c r="R198" s="18">
        <v>0.9805777</v>
      </c>
      <c r="S198" s="18">
        <v>327</v>
      </c>
      <c r="T198" s="18" t="s">
        <v>184</v>
      </c>
      <c r="U198" s="18" t="s">
        <v>184</v>
      </c>
      <c r="V198" s="18">
        <v>755</v>
      </c>
      <c r="W198" s="18">
        <v>378.8</v>
      </c>
      <c r="X198" s="18" t="s">
        <v>184</v>
      </c>
      <c r="Y198" s="18">
        <v>192</v>
      </c>
      <c r="Z198" s="18">
        <v>423</v>
      </c>
      <c r="AA198" s="18">
        <v>152</v>
      </c>
      <c r="AB198" s="18" t="s">
        <v>184</v>
      </c>
      <c r="AC198" s="18" t="s">
        <v>184</v>
      </c>
      <c r="AD198" s="18">
        <v>57.442739873950799</v>
      </c>
      <c r="AE198" s="18">
        <v>110.26</v>
      </c>
      <c r="AF198" s="18">
        <v>108.85</v>
      </c>
      <c r="AG198" s="18">
        <v>309.45</v>
      </c>
      <c r="AH198" s="18" t="s">
        <v>184</v>
      </c>
      <c r="AI198" s="18" t="s">
        <v>184</v>
      </c>
      <c r="AJ198" s="18" t="s">
        <v>184</v>
      </c>
      <c r="AK198" s="18" t="s">
        <v>184</v>
      </c>
      <c r="AL198" s="18">
        <v>146.97</v>
      </c>
      <c r="AM198" s="18" t="s">
        <v>184</v>
      </c>
      <c r="AN198" s="18">
        <v>0.20300000000000001</v>
      </c>
      <c r="AO198" s="18">
        <v>0.13550000000000001</v>
      </c>
      <c r="AP198" s="18">
        <v>1.4662999999999999</v>
      </c>
      <c r="AQ198" s="18">
        <v>0.58670803845659802</v>
      </c>
      <c r="AR198" s="18">
        <v>1.4535</v>
      </c>
      <c r="AS198" s="18">
        <v>5.8863354000000001</v>
      </c>
      <c r="AT198" s="18">
        <v>0.30137155399999999</v>
      </c>
      <c r="AU198" s="18">
        <v>0.331354386</v>
      </c>
      <c r="AV198" s="18">
        <v>0.2969</v>
      </c>
      <c r="AW198" s="18">
        <v>1893.61</v>
      </c>
      <c r="AX198" s="18">
        <v>126.57</v>
      </c>
      <c r="AY198" s="18">
        <v>69.25</v>
      </c>
      <c r="AZ198" s="18" t="s">
        <v>184</v>
      </c>
      <c r="BA198" s="18">
        <v>226.55925668309101</v>
      </c>
      <c r="BB198" s="18" t="s">
        <v>184</v>
      </c>
      <c r="BC198" s="18">
        <v>1.2998000000000001</v>
      </c>
      <c r="BD198" s="18" t="s">
        <v>184</v>
      </c>
      <c r="BE198" s="18">
        <v>0.56859999999999999</v>
      </c>
      <c r="BF198" s="18">
        <v>68</v>
      </c>
      <c r="BG198" s="18">
        <v>150</v>
      </c>
      <c r="BH198" s="18">
        <v>123</v>
      </c>
      <c r="BI198" s="18">
        <v>168</v>
      </c>
      <c r="BJ198" s="18">
        <v>76</v>
      </c>
      <c r="BK198" s="18">
        <v>813.5048828125</v>
      </c>
      <c r="BL198" s="18">
        <v>17.3</v>
      </c>
      <c r="BM198" s="18">
        <v>1179.7</v>
      </c>
      <c r="BN198" s="18">
        <v>337.3</v>
      </c>
      <c r="BO198" s="18">
        <v>6281</v>
      </c>
      <c r="BP198" s="18">
        <v>4852</v>
      </c>
      <c r="BQ198" s="18">
        <v>705</v>
      </c>
      <c r="BR198" s="18">
        <v>142.41999999999999</v>
      </c>
      <c r="BS198" s="18">
        <v>160</v>
      </c>
      <c r="BT198" s="18">
        <v>4.3324400000000001</v>
      </c>
      <c r="BU198" s="33">
        <v>43.838036799078601</v>
      </c>
      <c r="BV198" s="12">
        <f>L198/($BU198/$BU$618)</f>
        <v>3.0346229933486923</v>
      </c>
      <c r="BW198" s="12">
        <f t="shared" si="2"/>
        <v>-0.21646793410681922</v>
      </c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</row>
    <row r="199" spans="1:89" x14ac:dyDescent="0.2">
      <c r="A199" s="14" t="s">
        <v>375</v>
      </c>
      <c r="B199" s="15">
        <v>10.460000038146999</v>
      </c>
      <c r="C199" s="15" t="s">
        <v>184</v>
      </c>
      <c r="D199" s="15">
        <v>10.460000038146999</v>
      </c>
      <c r="E199" s="15" t="s">
        <v>184</v>
      </c>
      <c r="F199" s="15">
        <v>26.84</v>
      </c>
      <c r="G199" s="15" t="s">
        <v>184</v>
      </c>
      <c r="H199" s="15">
        <v>0.43</v>
      </c>
      <c r="I199" s="15">
        <v>1.6820935907694801</v>
      </c>
      <c r="J199" s="15" t="s">
        <v>184</v>
      </c>
      <c r="K199" s="15">
        <v>13.218276866055</v>
      </c>
      <c r="L199" s="15">
        <v>1.246</v>
      </c>
      <c r="M199" s="15">
        <v>1.8352999999999999</v>
      </c>
      <c r="N199" s="15">
        <v>1.6320429999999999</v>
      </c>
      <c r="O199" s="15">
        <v>0.98299999999999998</v>
      </c>
      <c r="P199" s="15">
        <v>0.76883049999999997</v>
      </c>
      <c r="Q199" s="15">
        <v>1.2063600000000001</v>
      </c>
      <c r="R199" s="15">
        <v>0.97381969999999995</v>
      </c>
      <c r="S199" s="15">
        <v>339</v>
      </c>
      <c r="T199" s="15" t="s">
        <v>184</v>
      </c>
      <c r="U199" s="15" t="s">
        <v>184</v>
      </c>
      <c r="V199" s="15">
        <v>713</v>
      </c>
      <c r="W199" s="15">
        <v>367.93</v>
      </c>
      <c r="X199" s="15" t="s">
        <v>184</v>
      </c>
      <c r="Y199" s="15">
        <v>185</v>
      </c>
      <c r="Z199" s="15">
        <v>391</v>
      </c>
      <c r="AA199" s="15">
        <v>157</v>
      </c>
      <c r="AB199" s="15" t="s">
        <v>184</v>
      </c>
      <c r="AC199" s="15" t="s">
        <v>184</v>
      </c>
      <c r="AD199" s="15">
        <v>56.542956433481599</v>
      </c>
      <c r="AE199" s="15">
        <v>109.15</v>
      </c>
      <c r="AF199" s="15">
        <v>108.3</v>
      </c>
      <c r="AG199" s="15">
        <v>287.36</v>
      </c>
      <c r="AH199" s="15" t="s">
        <v>184</v>
      </c>
      <c r="AI199" s="15" t="s">
        <v>184</v>
      </c>
      <c r="AJ199" s="15" t="s">
        <v>184</v>
      </c>
      <c r="AK199" s="15" t="s">
        <v>184</v>
      </c>
      <c r="AL199" s="15">
        <v>142.57</v>
      </c>
      <c r="AM199" s="15" t="s">
        <v>184</v>
      </c>
      <c r="AN199" s="15">
        <v>0.191</v>
      </c>
      <c r="AO199" s="15">
        <v>0.17960000000000001</v>
      </c>
      <c r="AP199" s="15">
        <v>1.4449000000000001</v>
      </c>
      <c r="AQ199" s="15">
        <v>0.58898890622857103</v>
      </c>
      <c r="AR199" s="15">
        <v>1.4911000000000001</v>
      </c>
      <c r="AS199" s="15">
        <v>5.8863354000000001</v>
      </c>
      <c r="AT199" s="15">
        <v>0.29762369999999999</v>
      </c>
      <c r="AU199" s="15">
        <v>0.32628375999999998</v>
      </c>
      <c r="AV199" s="15">
        <v>0.2908</v>
      </c>
      <c r="AW199" s="15">
        <v>1905.39</v>
      </c>
      <c r="AX199" s="15">
        <v>126.57</v>
      </c>
      <c r="AY199" s="15">
        <v>70.66</v>
      </c>
      <c r="AZ199" s="15" t="s">
        <v>184</v>
      </c>
      <c r="BA199" s="15">
        <v>229.03871214220399</v>
      </c>
      <c r="BB199" s="15" t="s">
        <v>184</v>
      </c>
      <c r="BC199" s="15">
        <v>1.3461000000000001</v>
      </c>
      <c r="BD199" s="15" t="s">
        <v>184</v>
      </c>
      <c r="BE199" s="15">
        <v>0.62019999999999997</v>
      </c>
      <c r="BF199" s="15">
        <v>58</v>
      </c>
      <c r="BG199" s="15">
        <v>155</v>
      </c>
      <c r="BH199" s="15">
        <v>123</v>
      </c>
      <c r="BI199" s="15">
        <v>168</v>
      </c>
      <c r="BJ199" s="15">
        <v>75</v>
      </c>
      <c r="BK199" s="15">
        <v>837.755615234375</v>
      </c>
      <c r="BL199" s="15">
        <v>17.3</v>
      </c>
      <c r="BM199" s="15">
        <v>1151</v>
      </c>
      <c r="BN199" s="15">
        <v>333.1</v>
      </c>
      <c r="BO199" s="15">
        <v>6175.1</v>
      </c>
      <c r="BP199" s="15">
        <v>4852</v>
      </c>
      <c r="BQ199" s="15">
        <v>686</v>
      </c>
      <c r="BR199" s="15">
        <v>139.30000000000001</v>
      </c>
      <c r="BS199" s="15">
        <v>160</v>
      </c>
      <c r="BT199" s="15">
        <v>4.0848599999999999</v>
      </c>
      <c r="BU199" s="34">
        <v>45.103431918774298</v>
      </c>
      <c r="BV199" s="12">
        <f>L199/($BU199/$BU$619)</f>
        <v>3.0820457212495471</v>
      </c>
      <c r="BW199" s="12">
        <f t="shared" si="2"/>
        <v>-0.23630502846285756</v>
      </c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</row>
    <row r="200" spans="1:89" x14ac:dyDescent="0.2">
      <c r="A200" s="17" t="s">
        <v>376</v>
      </c>
      <c r="B200" s="18">
        <v>11.5100002288818</v>
      </c>
      <c r="C200" s="18" t="s">
        <v>184</v>
      </c>
      <c r="D200" s="18">
        <v>11.5100002288818</v>
      </c>
      <c r="E200" s="18" t="s">
        <v>184</v>
      </c>
      <c r="F200" s="18">
        <v>27.16</v>
      </c>
      <c r="G200" s="18" t="s">
        <v>184</v>
      </c>
      <c r="H200" s="18">
        <v>0.54</v>
      </c>
      <c r="I200" s="18">
        <v>1.73511329971173</v>
      </c>
      <c r="J200" s="18" t="s">
        <v>184</v>
      </c>
      <c r="K200" s="18">
        <v>14.8061021255792</v>
      </c>
      <c r="L200" s="18">
        <v>1.4046000000000001</v>
      </c>
      <c r="M200" s="18">
        <v>2.0470000000000002</v>
      </c>
      <c r="N200" s="18">
        <v>1.7444759999999999</v>
      </c>
      <c r="O200" s="18">
        <v>1.1020000000000001</v>
      </c>
      <c r="P200" s="18">
        <v>0.85829120000000003</v>
      </c>
      <c r="Q200" s="18">
        <v>1.2140029999999999</v>
      </c>
      <c r="R200" s="18">
        <v>1.233625</v>
      </c>
      <c r="S200" s="18">
        <v>332</v>
      </c>
      <c r="T200" s="18" t="s">
        <v>184</v>
      </c>
      <c r="U200" s="18" t="s">
        <v>184</v>
      </c>
      <c r="V200" s="18">
        <v>720</v>
      </c>
      <c r="W200" s="18">
        <v>353.88</v>
      </c>
      <c r="X200" s="18" t="s">
        <v>184</v>
      </c>
      <c r="Y200" s="18">
        <v>189</v>
      </c>
      <c r="Z200" s="18">
        <v>385</v>
      </c>
      <c r="AA200" s="18">
        <v>160</v>
      </c>
      <c r="AB200" s="18" t="s">
        <v>184</v>
      </c>
      <c r="AC200" s="18" t="s">
        <v>184</v>
      </c>
      <c r="AD200" s="18">
        <v>57.036130707054298</v>
      </c>
      <c r="AE200" s="18">
        <v>110.26</v>
      </c>
      <c r="AF200" s="18">
        <v>108.58</v>
      </c>
      <c r="AG200" s="18">
        <v>259.86</v>
      </c>
      <c r="AH200" s="18" t="s">
        <v>184</v>
      </c>
      <c r="AI200" s="18" t="s">
        <v>184</v>
      </c>
      <c r="AJ200" s="18" t="s">
        <v>184</v>
      </c>
      <c r="AK200" s="18" t="s">
        <v>184</v>
      </c>
      <c r="AL200" s="18">
        <v>143.66999999999999</v>
      </c>
      <c r="AM200" s="18" t="s">
        <v>184</v>
      </c>
      <c r="AN200" s="18">
        <v>0.24299999999999999</v>
      </c>
      <c r="AO200" s="18">
        <v>0.216</v>
      </c>
      <c r="AP200" s="18">
        <v>1.4861</v>
      </c>
      <c r="AQ200" s="18">
        <v>0.59093909828371805</v>
      </c>
      <c r="AR200" s="18">
        <v>1.46</v>
      </c>
      <c r="AS200" s="18">
        <v>8.3114173999999998</v>
      </c>
      <c r="AT200" s="18">
        <v>0.29740323800000001</v>
      </c>
      <c r="AU200" s="18">
        <v>0.33995240399999999</v>
      </c>
      <c r="AV200" s="18">
        <v>0.30909999999999999</v>
      </c>
      <c r="AW200" s="18">
        <v>1977.71</v>
      </c>
      <c r="AX200" s="18">
        <v>145.74</v>
      </c>
      <c r="AY200" s="18">
        <v>73.2</v>
      </c>
      <c r="AZ200" s="18" t="s">
        <v>184</v>
      </c>
      <c r="BA200" s="18">
        <v>233.44851460572201</v>
      </c>
      <c r="BB200" s="18" t="s">
        <v>184</v>
      </c>
      <c r="BC200" s="18">
        <v>1.4743999999999999</v>
      </c>
      <c r="BD200" s="18" t="s">
        <v>184</v>
      </c>
      <c r="BE200" s="18">
        <v>0.63849999999999996</v>
      </c>
      <c r="BF200" s="18">
        <v>40</v>
      </c>
      <c r="BG200" s="18">
        <v>130</v>
      </c>
      <c r="BH200" s="18">
        <v>105</v>
      </c>
      <c r="BI200" s="18">
        <v>82</v>
      </c>
      <c r="BJ200" s="18">
        <v>70</v>
      </c>
      <c r="BK200" s="18">
        <v>853.18798828125</v>
      </c>
      <c r="BL200" s="18">
        <v>22.72</v>
      </c>
      <c r="BM200" s="18">
        <v>1193</v>
      </c>
      <c r="BN200" s="18">
        <v>337</v>
      </c>
      <c r="BO200" s="18">
        <v>6241.3</v>
      </c>
      <c r="BP200" s="18">
        <v>4850</v>
      </c>
      <c r="BQ200" s="18">
        <v>692</v>
      </c>
      <c r="BR200" s="18">
        <v>131.05000000000001</v>
      </c>
      <c r="BS200" s="18">
        <v>160</v>
      </c>
      <c r="BT200" s="18">
        <v>4.0626499999999997</v>
      </c>
      <c r="BU200" s="33">
        <v>50.084080799156801</v>
      </c>
      <c r="BV200" s="12">
        <f>L200/($BU200/$BU$608)</f>
        <v>2.7155627091926857</v>
      </c>
      <c r="BW200" s="12">
        <f t="shared" si="2"/>
        <v>-0.131561233063475</v>
      </c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</row>
    <row r="201" spans="1:89" x14ac:dyDescent="0.2">
      <c r="A201" s="14" t="s">
        <v>377</v>
      </c>
      <c r="B201" s="15">
        <v>11.5100002288818</v>
      </c>
      <c r="C201" s="15" t="s">
        <v>184</v>
      </c>
      <c r="D201" s="15">
        <v>11.5100002288818</v>
      </c>
      <c r="E201" s="15" t="s">
        <v>184</v>
      </c>
      <c r="F201" s="15">
        <v>27.16</v>
      </c>
      <c r="G201" s="15" t="s">
        <v>184</v>
      </c>
      <c r="H201" s="15">
        <v>0.54</v>
      </c>
      <c r="I201" s="15">
        <v>1.73511329971173</v>
      </c>
      <c r="J201" s="15" t="s">
        <v>184</v>
      </c>
      <c r="K201" s="15">
        <v>14.8061021255792</v>
      </c>
      <c r="L201" s="15">
        <v>1.4340999999999999</v>
      </c>
      <c r="M201" s="15">
        <v>2.1873999999999998</v>
      </c>
      <c r="N201" s="15">
        <v>1.8222970000000001</v>
      </c>
      <c r="O201" s="15">
        <v>1.0791999999999999</v>
      </c>
      <c r="P201" s="15">
        <v>0.81809929999999997</v>
      </c>
      <c r="Q201" s="15">
        <v>1.1882600000000001</v>
      </c>
      <c r="R201" s="15">
        <v>1.2312350000000001</v>
      </c>
      <c r="S201" s="15">
        <v>336</v>
      </c>
      <c r="T201" s="15" t="s">
        <v>184</v>
      </c>
      <c r="U201" s="15" t="s">
        <v>184</v>
      </c>
      <c r="V201" s="15">
        <v>734</v>
      </c>
      <c r="W201" s="15">
        <v>365.84</v>
      </c>
      <c r="X201" s="15" t="s">
        <v>184</v>
      </c>
      <c r="Y201" s="15">
        <v>191</v>
      </c>
      <c r="Z201" s="15">
        <v>390</v>
      </c>
      <c r="AA201" s="15">
        <v>164</v>
      </c>
      <c r="AB201" s="15" t="s">
        <v>184</v>
      </c>
      <c r="AC201" s="15" t="s">
        <v>184</v>
      </c>
      <c r="AD201" s="15">
        <v>59.322428982839099</v>
      </c>
      <c r="AE201" s="15">
        <v>113.24</v>
      </c>
      <c r="AF201" s="15">
        <v>110.07</v>
      </c>
      <c r="AG201" s="15">
        <v>233.35</v>
      </c>
      <c r="AH201" s="15" t="s">
        <v>184</v>
      </c>
      <c r="AI201" s="15" t="s">
        <v>184</v>
      </c>
      <c r="AJ201" s="15" t="s">
        <v>184</v>
      </c>
      <c r="AK201" s="15" t="s">
        <v>184</v>
      </c>
      <c r="AL201" s="15">
        <v>152.85</v>
      </c>
      <c r="AM201" s="15" t="s">
        <v>184</v>
      </c>
      <c r="AN201" s="15">
        <v>0.26100000000000001</v>
      </c>
      <c r="AO201" s="15">
        <v>0.216</v>
      </c>
      <c r="AP201" s="15">
        <v>1.5871</v>
      </c>
      <c r="AQ201" s="15">
        <v>0.59403950554556595</v>
      </c>
      <c r="AR201" s="15">
        <v>1.36</v>
      </c>
      <c r="AS201" s="15">
        <v>8.3114173999999998</v>
      </c>
      <c r="AT201" s="15">
        <v>0.29563954199999998</v>
      </c>
      <c r="AU201" s="15">
        <v>0.33157484799999998</v>
      </c>
      <c r="AV201" s="15">
        <v>0.29759999999999998</v>
      </c>
      <c r="AW201" s="15">
        <v>2052.2600000000002</v>
      </c>
      <c r="AX201" s="15">
        <v>145.43</v>
      </c>
      <c r="AY201" s="15">
        <v>77.510000000000005</v>
      </c>
      <c r="AZ201" s="15" t="s">
        <v>184</v>
      </c>
      <c r="BA201" s="15">
        <v>240.77329107945499</v>
      </c>
      <c r="BB201" s="15" t="s">
        <v>184</v>
      </c>
      <c r="BC201" s="15">
        <v>1.5169999999999999</v>
      </c>
      <c r="BD201" s="15" t="s">
        <v>184</v>
      </c>
      <c r="BE201" s="15">
        <v>0.7077</v>
      </c>
      <c r="BF201" s="15">
        <v>40</v>
      </c>
      <c r="BG201" s="15">
        <v>125</v>
      </c>
      <c r="BH201" s="15">
        <v>98</v>
      </c>
      <c r="BI201" s="15">
        <v>82</v>
      </c>
      <c r="BJ201" s="15">
        <v>56</v>
      </c>
      <c r="BK201" s="15">
        <v>850.9833984375</v>
      </c>
      <c r="BL201" s="15">
        <v>22.72</v>
      </c>
      <c r="BM201" s="15">
        <v>1219</v>
      </c>
      <c r="BN201" s="15">
        <v>348</v>
      </c>
      <c r="BO201" s="15">
        <v>6508</v>
      </c>
      <c r="BP201" s="15">
        <v>4850</v>
      </c>
      <c r="BQ201" s="15">
        <v>690</v>
      </c>
      <c r="BR201" s="15">
        <v>131.06</v>
      </c>
      <c r="BS201" s="15">
        <v>160</v>
      </c>
      <c r="BT201" s="15">
        <v>4.0864200000000004</v>
      </c>
      <c r="BU201" s="34">
        <v>51.901235970227802</v>
      </c>
      <c r="BV201" s="12">
        <f>L201/($BU201/$BU$609)</f>
        <v>2.5740030480301677</v>
      </c>
      <c r="BW201" s="12">
        <f t="shared" si="2"/>
        <v>-0.16141350007100741</v>
      </c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</row>
    <row r="202" spans="1:89" x14ac:dyDescent="0.2">
      <c r="A202" s="17" t="s">
        <v>378</v>
      </c>
      <c r="B202" s="18">
        <v>11.5100002288818</v>
      </c>
      <c r="C202" s="18" t="s">
        <v>184</v>
      </c>
      <c r="D202" s="18">
        <v>11.5100002288818</v>
      </c>
      <c r="E202" s="18" t="s">
        <v>184</v>
      </c>
      <c r="F202" s="18">
        <v>27.16</v>
      </c>
      <c r="G202" s="18" t="s">
        <v>184</v>
      </c>
      <c r="H202" s="18">
        <v>0.54</v>
      </c>
      <c r="I202" s="18">
        <v>1.73511329971173</v>
      </c>
      <c r="J202" s="18" t="s">
        <v>184</v>
      </c>
      <c r="K202" s="18">
        <v>14.8061021255792</v>
      </c>
      <c r="L202" s="18">
        <v>1.4151</v>
      </c>
      <c r="M202" s="18">
        <v>2.1958000000000002</v>
      </c>
      <c r="N202" s="18">
        <v>1.815904</v>
      </c>
      <c r="O202" s="18">
        <v>1.0711999999999999</v>
      </c>
      <c r="P202" s="18">
        <v>0.84592909999999999</v>
      </c>
      <c r="Q202" s="18">
        <v>1.1485700000000001</v>
      </c>
      <c r="R202" s="18">
        <v>1.219025</v>
      </c>
      <c r="S202" s="18">
        <v>349</v>
      </c>
      <c r="T202" s="18" t="s">
        <v>184</v>
      </c>
      <c r="U202" s="18" t="s">
        <v>184</v>
      </c>
      <c r="V202" s="18">
        <v>669</v>
      </c>
      <c r="W202" s="18">
        <v>375.79</v>
      </c>
      <c r="X202" s="18" t="s">
        <v>184</v>
      </c>
      <c r="Y202" s="18">
        <v>190</v>
      </c>
      <c r="Z202" s="18">
        <v>399</v>
      </c>
      <c r="AA202" s="18">
        <v>162</v>
      </c>
      <c r="AB202" s="18" t="s">
        <v>184</v>
      </c>
      <c r="AC202" s="18" t="s">
        <v>184</v>
      </c>
      <c r="AD202" s="18">
        <v>59.324002671183898</v>
      </c>
      <c r="AE202" s="18">
        <v>113.06</v>
      </c>
      <c r="AF202" s="18">
        <v>110.51</v>
      </c>
      <c r="AG202" s="18">
        <v>228.44</v>
      </c>
      <c r="AH202" s="18" t="s">
        <v>184</v>
      </c>
      <c r="AI202" s="18" t="s">
        <v>184</v>
      </c>
      <c r="AJ202" s="18" t="s">
        <v>184</v>
      </c>
      <c r="AK202" s="18" t="s">
        <v>184</v>
      </c>
      <c r="AL202" s="18">
        <v>152.49</v>
      </c>
      <c r="AM202" s="18" t="s">
        <v>184</v>
      </c>
      <c r="AN202" s="18">
        <v>0.27100000000000002</v>
      </c>
      <c r="AO202" s="18">
        <v>0.216</v>
      </c>
      <c r="AP202" s="18">
        <v>1.7070000000000001</v>
      </c>
      <c r="AQ202" s="18">
        <v>0.59621336882305298</v>
      </c>
      <c r="AR202" s="18">
        <v>1.5196000000000001</v>
      </c>
      <c r="AS202" s="18">
        <v>8.3114173999999998</v>
      </c>
      <c r="AT202" s="18">
        <v>0.288584758</v>
      </c>
      <c r="AU202" s="18">
        <v>0.35869167400000002</v>
      </c>
      <c r="AV202" s="18">
        <v>0.3261</v>
      </c>
      <c r="AW202" s="18">
        <v>2110.0100000000002</v>
      </c>
      <c r="AX202" s="18">
        <v>140.59</v>
      </c>
      <c r="AY202" s="18">
        <v>79.64</v>
      </c>
      <c r="AZ202" s="18" t="s">
        <v>184</v>
      </c>
      <c r="BA202" s="18">
        <v>244.32393079246401</v>
      </c>
      <c r="BB202" s="18" t="s">
        <v>184</v>
      </c>
      <c r="BC202" s="18">
        <v>1.5431999999999999</v>
      </c>
      <c r="BD202" s="18" t="s">
        <v>184</v>
      </c>
      <c r="BE202" s="18">
        <v>0.73880000000000001</v>
      </c>
      <c r="BF202" s="18">
        <v>35</v>
      </c>
      <c r="BG202" s="18">
        <v>126</v>
      </c>
      <c r="BH202" s="18">
        <v>98</v>
      </c>
      <c r="BI202" s="18">
        <v>82</v>
      </c>
      <c r="BJ202" s="18">
        <v>56</v>
      </c>
      <c r="BK202" s="18">
        <v>815.70947265625</v>
      </c>
      <c r="BL202" s="18">
        <v>22.72</v>
      </c>
      <c r="BM202" s="18">
        <v>1329</v>
      </c>
      <c r="BN202" s="18">
        <v>384</v>
      </c>
      <c r="BO202" s="18">
        <v>6902.7</v>
      </c>
      <c r="BP202" s="18">
        <v>4850</v>
      </c>
      <c r="BQ202" s="18">
        <v>728</v>
      </c>
      <c r="BR202" s="18">
        <v>132.76</v>
      </c>
      <c r="BS202" s="18">
        <v>160</v>
      </c>
      <c r="BT202" s="18">
        <v>4.1891299999999996</v>
      </c>
      <c r="BU202" s="33">
        <v>51.662684423084599</v>
      </c>
      <c r="BV202" s="12">
        <f>L202/($BU202/$BU$610)</f>
        <v>2.4845588446566325</v>
      </c>
      <c r="BW202" s="12">
        <f t="shared" si="2"/>
        <v>-0.19419653746208579</v>
      </c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</row>
    <row r="203" spans="1:89" x14ac:dyDescent="0.2">
      <c r="A203" s="14" t="s">
        <v>379</v>
      </c>
      <c r="B203" s="15">
        <v>11.5100002288818</v>
      </c>
      <c r="C203" s="15" t="s">
        <v>184</v>
      </c>
      <c r="D203" s="15">
        <v>11.5100002288818</v>
      </c>
      <c r="E203" s="15" t="s">
        <v>184</v>
      </c>
      <c r="F203" s="15">
        <v>27.16</v>
      </c>
      <c r="G203" s="15" t="s">
        <v>184</v>
      </c>
      <c r="H203" s="15">
        <v>0.55000000000000004</v>
      </c>
      <c r="I203" s="15">
        <v>1.73511329971173</v>
      </c>
      <c r="J203" s="15" t="s">
        <v>184</v>
      </c>
      <c r="K203" s="15">
        <v>14.927535855315901</v>
      </c>
      <c r="L203" s="15">
        <v>1.6389</v>
      </c>
      <c r="M203" s="15">
        <v>2.7002000000000002</v>
      </c>
      <c r="N203" s="15">
        <v>2.3763049999999999</v>
      </c>
      <c r="O203" s="15">
        <v>1.2695000000000001</v>
      </c>
      <c r="P203" s="15">
        <v>0.88701810000000003</v>
      </c>
      <c r="Q203" s="15">
        <v>1.7090110000000001</v>
      </c>
      <c r="R203" s="15">
        <v>1.2125189999999999</v>
      </c>
      <c r="S203" s="15">
        <v>347</v>
      </c>
      <c r="T203" s="15" t="s">
        <v>184</v>
      </c>
      <c r="U203" s="15" t="s">
        <v>184</v>
      </c>
      <c r="V203" s="15">
        <v>701</v>
      </c>
      <c r="W203" s="15">
        <v>348.4</v>
      </c>
      <c r="X203" s="15" t="s">
        <v>184</v>
      </c>
      <c r="Y203" s="15">
        <v>190</v>
      </c>
      <c r="Z203" s="15">
        <v>384</v>
      </c>
      <c r="AA203" s="15">
        <v>163</v>
      </c>
      <c r="AB203" s="15" t="s">
        <v>184</v>
      </c>
      <c r="AC203" s="15" t="s">
        <v>184</v>
      </c>
      <c r="AD203" s="15">
        <v>57.806047704365398</v>
      </c>
      <c r="AE203" s="15">
        <v>111.1</v>
      </c>
      <c r="AF203" s="15">
        <v>107.8</v>
      </c>
      <c r="AG203" s="15">
        <v>226.47</v>
      </c>
      <c r="AH203" s="15" t="s">
        <v>184</v>
      </c>
      <c r="AI203" s="15" t="s">
        <v>184</v>
      </c>
      <c r="AJ203" s="15" t="s">
        <v>184</v>
      </c>
      <c r="AK203" s="15" t="s">
        <v>184</v>
      </c>
      <c r="AL203" s="15">
        <v>145.5</v>
      </c>
      <c r="AM203" s="15" t="s">
        <v>184</v>
      </c>
      <c r="AN203" s="15">
        <v>0.27100000000000002</v>
      </c>
      <c r="AO203" s="15">
        <v>0.216</v>
      </c>
      <c r="AP203" s="15">
        <v>1.8070999999999999</v>
      </c>
      <c r="AQ203" s="15">
        <v>0.59886666139144795</v>
      </c>
      <c r="AR203" s="15">
        <v>1.4899</v>
      </c>
      <c r="AS203" s="15">
        <v>8.3114173999999998</v>
      </c>
      <c r="AT203" s="15">
        <v>0.29762369999999999</v>
      </c>
      <c r="AU203" s="15">
        <v>0.343479796</v>
      </c>
      <c r="AV203" s="15">
        <v>0.30969999999999998</v>
      </c>
      <c r="AW203" s="15">
        <v>2107.46</v>
      </c>
      <c r="AX203" s="15">
        <v>143.47</v>
      </c>
      <c r="AY203" s="15">
        <v>83.04</v>
      </c>
      <c r="AZ203" s="15" t="s">
        <v>184</v>
      </c>
      <c r="BA203" s="15">
        <v>249.902324062036</v>
      </c>
      <c r="BB203" s="15" t="s">
        <v>184</v>
      </c>
      <c r="BC203" s="15">
        <v>1.5565</v>
      </c>
      <c r="BD203" s="15" t="s">
        <v>184</v>
      </c>
      <c r="BE203" s="15">
        <v>0.74709999999999999</v>
      </c>
      <c r="BF203" s="15">
        <v>35</v>
      </c>
      <c r="BG203" s="15">
        <v>113</v>
      </c>
      <c r="BH203" s="15">
        <v>90</v>
      </c>
      <c r="BI203" s="15">
        <v>82</v>
      </c>
      <c r="BJ203" s="15">
        <v>55</v>
      </c>
      <c r="BK203" s="15">
        <v>820.11865234375</v>
      </c>
      <c r="BL203" s="15">
        <v>22.72</v>
      </c>
      <c r="BM203" s="15">
        <v>1510</v>
      </c>
      <c r="BN203" s="15">
        <v>454</v>
      </c>
      <c r="BO203" s="15">
        <v>7123.1</v>
      </c>
      <c r="BP203" s="15">
        <v>4850</v>
      </c>
      <c r="BQ203" s="15">
        <v>789</v>
      </c>
      <c r="BR203" s="15">
        <v>127.94</v>
      </c>
      <c r="BS203" s="15">
        <v>160</v>
      </c>
      <c r="BT203" s="15">
        <v>4.3555200000000003</v>
      </c>
      <c r="BU203" s="34">
        <v>62.864268809063802</v>
      </c>
      <c r="BV203" s="12">
        <f>L203/($BU203/$BU$611)</f>
        <v>2.465699197468664</v>
      </c>
      <c r="BW203" s="12">
        <f t="shared" si="2"/>
        <v>-0.20912285007611195</v>
      </c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</row>
    <row r="204" spans="1:89" x14ac:dyDescent="0.2">
      <c r="A204" s="17" t="s">
        <v>380</v>
      </c>
      <c r="B204" s="18">
        <v>11.5100002288818</v>
      </c>
      <c r="C204" s="18" t="s">
        <v>184</v>
      </c>
      <c r="D204" s="18">
        <v>11.5100002288818</v>
      </c>
      <c r="E204" s="18" t="s">
        <v>184</v>
      </c>
      <c r="F204" s="18">
        <v>27.16</v>
      </c>
      <c r="G204" s="18" t="s">
        <v>184</v>
      </c>
      <c r="H204" s="18">
        <v>0.55000000000000004</v>
      </c>
      <c r="I204" s="18">
        <v>1.73511329971173</v>
      </c>
      <c r="J204" s="18" t="s">
        <v>184</v>
      </c>
      <c r="K204" s="18">
        <v>14.927535855315901</v>
      </c>
      <c r="L204" s="18">
        <v>1.7685</v>
      </c>
      <c r="M204" s="18">
        <v>2.9864000000000002</v>
      </c>
      <c r="N204" s="18">
        <v>2.681638</v>
      </c>
      <c r="O204" s="18">
        <v>1.1373</v>
      </c>
      <c r="P204" s="18">
        <v>0.86450249999999995</v>
      </c>
      <c r="Q204" s="18">
        <v>1.338079</v>
      </c>
      <c r="R204" s="18">
        <v>1.209206</v>
      </c>
      <c r="S204" s="18">
        <v>355</v>
      </c>
      <c r="T204" s="18" t="s">
        <v>184</v>
      </c>
      <c r="U204" s="18" t="s">
        <v>184</v>
      </c>
      <c r="V204" s="18">
        <v>643</v>
      </c>
      <c r="W204" s="18">
        <v>344.8</v>
      </c>
      <c r="X204" s="18" t="s">
        <v>184</v>
      </c>
      <c r="Y204" s="18">
        <v>210</v>
      </c>
      <c r="Z204" s="18">
        <v>370</v>
      </c>
      <c r="AA204" s="18">
        <v>189</v>
      </c>
      <c r="AB204" s="18" t="s">
        <v>184</v>
      </c>
      <c r="AC204" s="18" t="s">
        <v>184</v>
      </c>
      <c r="AD204" s="18">
        <v>58.466238963860199</v>
      </c>
      <c r="AE204" s="18">
        <v>118.2</v>
      </c>
      <c r="AF204" s="18">
        <v>107.8</v>
      </c>
      <c r="AG204" s="18">
        <v>226.47</v>
      </c>
      <c r="AH204" s="18" t="s">
        <v>184</v>
      </c>
      <c r="AI204" s="18" t="s">
        <v>184</v>
      </c>
      <c r="AJ204" s="18" t="s">
        <v>184</v>
      </c>
      <c r="AK204" s="18" t="s">
        <v>184</v>
      </c>
      <c r="AL204" s="18">
        <v>141.83000000000001</v>
      </c>
      <c r="AM204" s="18" t="s">
        <v>184</v>
      </c>
      <c r="AN204" s="18">
        <v>0.28000000000000003</v>
      </c>
      <c r="AO204" s="18">
        <v>0.216</v>
      </c>
      <c r="AP204" s="18">
        <v>1.7758</v>
      </c>
      <c r="AQ204" s="18">
        <v>0.60519023137222205</v>
      </c>
      <c r="AR204" s="18">
        <v>1.5590999999999999</v>
      </c>
      <c r="AS204" s="18">
        <v>8.3114173999999998</v>
      </c>
      <c r="AT204" s="18">
        <v>0.29563954199999998</v>
      </c>
      <c r="AU204" s="18">
        <v>0.35207781399999999</v>
      </c>
      <c r="AV204" s="18">
        <v>0.3206</v>
      </c>
      <c r="AW204" s="18">
        <v>2174.4299999999998</v>
      </c>
      <c r="AX204" s="18">
        <v>142.55000000000001</v>
      </c>
      <c r="AY204" s="18">
        <v>83.06</v>
      </c>
      <c r="AZ204" s="18" t="s">
        <v>184</v>
      </c>
      <c r="BA204" s="18">
        <v>249.93482400916201</v>
      </c>
      <c r="BB204" s="18" t="s">
        <v>184</v>
      </c>
      <c r="BC204" s="18">
        <v>1.6137999999999999</v>
      </c>
      <c r="BD204" s="18" t="s">
        <v>184</v>
      </c>
      <c r="BE204" s="18">
        <v>0.81200000000000006</v>
      </c>
      <c r="BF204" s="18">
        <v>35</v>
      </c>
      <c r="BG204" s="18">
        <v>104</v>
      </c>
      <c r="BH204" s="18">
        <v>80</v>
      </c>
      <c r="BI204" s="18">
        <v>82</v>
      </c>
      <c r="BJ204" s="18">
        <v>53</v>
      </c>
      <c r="BK204" s="18">
        <v>824.52783203125</v>
      </c>
      <c r="BL204" s="18">
        <v>22.72</v>
      </c>
      <c r="BM204" s="18">
        <v>1512</v>
      </c>
      <c r="BN204" s="18">
        <v>483</v>
      </c>
      <c r="BO204" s="18">
        <v>7449.4</v>
      </c>
      <c r="BP204" s="18">
        <v>4850</v>
      </c>
      <c r="BQ204" s="18">
        <v>774</v>
      </c>
      <c r="BR204" s="18">
        <v>126.92</v>
      </c>
      <c r="BS204" s="18">
        <v>160</v>
      </c>
      <c r="BT204" s="18">
        <v>4.4884500000000003</v>
      </c>
      <c r="BU204" s="33">
        <v>67.702919076397293</v>
      </c>
      <c r="BV204" s="12">
        <f>L204/($BU204/$BU$612)</f>
        <v>2.4775601897617761</v>
      </c>
      <c r="BW204" s="12">
        <f t="shared" si="2"/>
        <v>-0.22411580088478039</v>
      </c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</row>
    <row r="205" spans="1:89" x14ac:dyDescent="0.2">
      <c r="A205" s="14" t="s">
        <v>381</v>
      </c>
      <c r="B205" s="15">
        <v>11.5100002288818</v>
      </c>
      <c r="C205" s="15" t="s">
        <v>184</v>
      </c>
      <c r="D205" s="15">
        <v>11.5100002288818</v>
      </c>
      <c r="E205" s="15" t="s">
        <v>184</v>
      </c>
      <c r="F205" s="15">
        <v>27.16</v>
      </c>
      <c r="G205" s="15" t="s">
        <v>184</v>
      </c>
      <c r="H205" s="15">
        <v>0.57999999999999996</v>
      </c>
      <c r="I205" s="15">
        <v>1.73511329971173</v>
      </c>
      <c r="J205" s="15" t="s">
        <v>184</v>
      </c>
      <c r="K205" s="15">
        <v>15.291837044526</v>
      </c>
      <c r="L205" s="15">
        <v>1.9241999999999999</v>
      </c>
      <c r="M205" s="15">
        <v>3.2976999999999999</v>
      </c>
      <c r="N205" s="15">
        <v>2.8672629999999999</v>
      </c>
      <c r="O205" s="15">
        <v>1.2145999999999999</v>
      </c>
      <c r="P205" s="15">
        <v>0.85786859999999998</v>
      </c>
      <c r="Q205" s="15">
        <v>1.5818270000000001</v>
      </c>
      <c r="R205" s="15">
        <v>1.203978</v>
      </c>
      <c r="S205" s="15">
        <v>380</v>
      </c>
      <c r="T205" s="15" t="s">
        <v>184</v>
      </c>
      <c r="U205" s="15" t="s">
        <v>184</v>
      </c>
      <c r="V205" s="15">
        <v>671</v>
      </c>
      <c r="W205" s="15">
        <v>394.8</v>
      </c>
      <c r="X205" s="15" t="s">
        <v>184</v>
      </c>
      <c r="Y205" s="15">
        <v>248</v>
      </c>
      <c r="Z205" s="15">
        <v>408</v>
      </c>
      <c r="AA205" s="15">
        <v>244</v>
      </c>
      <c r="AB205" s="15" t="s">
        <v>184</v>
      </c>
      <c r="AC205" s="15" t="s">
        <v>184</v>
      </c>
      <c r="AD205" s="15">
        <v>60.0113358987658</v>
      </c>
      <c r="AE205" s="15">
        <v>121.8</v>
      </c>
      <c r="AF205" s="15">
        <v>109.5</v>
      </c>
      <c r="AG205" s="15">
        <v>222.84</v>
      </c>
      <c r="AH205" s="15" t="s">
        <v>184</v>
      </c>
      <c r="AI205" s="15" t="s">
        <v>184</v>
      </c>
      <c r="AJ205" s="15" t="s">
        <v>184</v>
      </c>
      <c r="AK205" s="15" t="s">
        <v>184</v>
      </c>
      <c r="AL205" s="15">
        <v>146.24</v>
      </c>
      <c r="AM205" s="15" t="s">
        <v>184</v>
      </c>
      <c r="AN205" s="15">
        <v>0.26500000000000001</v>
      </c>
      <c r="AO205" s="15">
        <v>0.216</v>
      </c>
      <c r="AP205" s="15">
        <v>1.6006</v>
      </c>
      <c r="AQ205" s="15">
        <v>0.61439551869511899</v>
      </c>
      <c r="AR205" s="15">
        <v>1.5347</v>
      </c>
      <c r="AS205" s="15">
        <v>8.3114173999999998</v>
      </c>
      <c r="AT205" s="15">
        <v>0.29321446000000001</v>
      </c>
      <c r="AU205" s="15">
        <v>0.31746528000000002</v>
      </c>
      <c r="AV205" s="15">
        <v>0.28639999999999999</v>
      </c>
      <c r="AW205" s="15">
        <v>2198.62</v>
      </c>
      <c r="AX205" s="15">
        <v>141.43</v>
      </c>
      <c r="AY205" s="15">
        <v>86.57</v>
      </c>
      <c r="AZ205" s="15" t="s">
        <v>184</v>
      </c>
      <c r="BA205" s="15">
        <v>255.58392577030801</v>
      </c>
      <c r="BB205" s="15" t="s">
        <v>184</v>
      </c>
      <c r="BC205" s="15">
        <v>1.8011999999999999</v>
      </c>
      <c r="BD205" s="15" t="s">
        <v>184</v>
      </c>
      <c r="BE205" s="15">
        <v>0.85140000000000005</v>
      </c>
      <c r="BF205" s="15">
        <v>35</v>
      </c>
      <c r="BG205" s="15">
        <v>100</v>
      </c>
      <c r="BH205" s="15">
        <v>80</v>
      </c>
      <c r="BI205" s="15">
        <v>82</v>
      </c>
      <c r="BJ205" s="15">
        <v>53</v>
      </c>
      <c r="BK205" s="15">
        <v>804.686279296875</v>
      </c>
      <c r="BL205" s="15">
        <v>22.72</v>
      </c>
      <c r="BM205" s="15">
        <v>1550</v>
      </c>
      <c r="BN205" s="15">
        <v>476</v>
      </c>
      <c r="BO205" s="15">
        <v>7766.9</v>
      </c>
      <c r="BP205" s="15">
        <v>4850</v>
      </c>
      <c r="BQ205" s="15">
        <v>750</v>
      </c>
      <c r="BR205" s="15">
        <v>125.71</v>
      </c>
      <c r="BS205" s="15">
        <v>163.54</v>
      </c>
      <c r="BT205" s="15">
        <v>4.8117299999999998</v>
      </c>
      <c r="BU205" s="34">
        <v>73.640421997543001</v>
      </c>
      <c r="BV205" s="12">
        <f>L205/($BU205/$BU$613)</f>
        <v>2.5866323267035209</v>
      </c>
      <c r="BW205" s="12">
        <f t="shared" si="2"/>
        <v>-0.19340085056630246</v>
      </c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</row>
    <row r="206" spans="1:89" x14ac:dyDescent="0.2">
      <c r="A206" s="17" t="s">
        <v>382</v>
      </c>
      <c r="B206" s="18">
        <v>11.6000003814697</v>
      </c>
      <c r="C206" s="18" t="s">
        <v>184</v>
      </c>
      <c r="D206" s="18">
        <v>11.6000003814697</v>
      </c>
      <c r="E206" s="18" t="s">
        <v>184</v>
      </c>
      <c r="F206" s="18">
        <v>27.16</v>
      </c>
      <c r="G206" s="18" t="s">
        <v>184</v>
      </c>
      <c r="H206" s="18">
        <v>0.57999999999999996</v>
      </c>
      <c r="I206" s="18">
        <v>1.73511329971173</v>
      </c>
      <c r="J206" s="18" t="s">
        <v>184</v>
      </c>
      <c r="K206" s="18">
        <v>15.291837044526</v>
      </c>
      <c r="L206" s="18">
        <v>1.9570000000000001</v>
      </c>
      <c r="M206" s="18">
        <v>3.0255999999999998</v>
      </c>
      <c r="N206" s="18">
        <v>2.7841499999999999</v>
      </c>
      <c r="O206" s="18">
        <v>1.2606999999999999</v>
      </c>
      <c r="P206" s="18">
        <v>0.94700459999999997</v>
      </c>
      <c r="Q206" s="18">
        <v>1.629308</v>
      </c>
      <c r="R206" s="18">
        <v>1.2058850000000001</v>
      </c>
      <c r="S206" s="18">
        <v>455</v>
      </c>
      <c r="T206" s="18" t="s">
        <v>184</v>
      </c>
      <c r="U206" s="18" t="s">
        <v>184</v>
      </c>
      <c r="V206" s="18">
        <v>420</v>
      </c>
      <c r="W206" s="18">
        <v>450.5</v>
      </c>
      <c r="X206" s="18" t="s">
        <v>184</v>
      </c>
      <c r="Y206" s="18">
        <v>264</v>
      </c>
      <c r="Z206" s="18">
        <v>457</v>
      </c>
      <c r="AA206" s="18">
        <v>231</v>
      </c>
      <c r="AB206" s="18" t="s">
        <v>184</v>
      </c>
      <c r="AC206" s="18" t="s">
        <v>184</v>
      </c>
      <c r="AD206" s="18">
        <v>59.258800179446403</v>
      </c>
      <c r="AE206" s="18">
        <v>121.3</v>
      </c>
      <c r="AF206" s="18">
        <v>113</v>
      </c>
      <c r="AG206" s="18">
        <v>222.74</v>
      </c>
      <c r="AH206" s="18" t="s">
        <v>184</v>
      </c>
      <c r="AI206" s="18" t="s">
        <v>184</v>
      </c>
      <c r="AJ206" s="18" t="s">
        <v>184</v>
      </c>
      <c r="AK206" s="18" t="s">
        <v>184</v>
      </c>
      <c r="AL206" s="18">
        <v>142.19999999999999</v>
      </c>
      <c r="AM206" s="18" t="s">
        <v>184</v>
      </c>
      <c r="AN206" s="18">
        <v>0.25800000000000001</v>
      </c>
      <c r="AO206" s="18">
        <v>0.216</v>
      </c>
      <c r="AP206" s="18">
        <v>1.5302</v>
      </c>
      <c r="AQ206" s="18">
        <v>0.615525093757192</v>
      </c>
      <c r="AR206" s="18">
        <v>1.5457000000000001</v>
      </c>
      <c r="AS206" s="18">
        <v>8.3114173999999998</v>
      </c>
      <c r="AT206" s="18">
        <v>0.29299399799999998</v>
      </c>
      <c r="AU206" s="18">
        <v>0.32165405800000002</v>
      </c>
      <c r="AV206" s="18">
        <v>0.29120000000000001</v>
      </c>
      <c r="AW206" s="18">
        <v>2212.9499999999998</v>
      </c>
      <c r="AX206" s="18">
        <v>138.30000000000001</v>
      </c>
      <c r="AY206" s="18">
        <v>94.04</v>
      </c>
      <c r="AZ206" s="18" t="s">
        <v>184</v>
      </c>
      <c r="BA206" s="18">
        <v>267.26614296424401</v>
      </c>
      <c r="BB206" s="18" t="s">
        <v>184</v>
      </c>
      <c r="BC206" s="18">
        <v>2.0017999999999998</v>
      </c>
      <c r="BD206" s="18" t="s">
        <v>184</v>
      </c>
      <c r="BE206" s="18">
        <v>0.79210000000000003</v>
      </c>
      <c r="BF206" s="18">
        <v>35</v>
      </c>
      <c r="BG206" s="18">
        <v>120</v>
      </c>
      <c r="BH206" s="18">
        <v>85</v>
      </c>
      <c r="BI206" s="18">
        <v>82</v>
      </c>
      <c r="BJ206" s="18">
        <v>55</v>
      </c>
      <c r="BK206" s="18">
        <v>903.894287109375</v>
      </c>
      <c r="BL206" s="18">
        <v>22.72</v>
      </c>
      <c r="BM206" s="18">
        <v>1647</v>
      </c>
      <c r="BN206" s="18">
        <v>509</v>
      </c>
      <c r="BO206" s="18">
        <v>8496.6</v>
      </c>
      <c r="BP206" s="18">
        <v>4850</v>
      </c>
      <c r="BQ206" s="18">
        <v>776</v>
      </c>
      <c r="BR206" s="18">
        <v>117.73</v>
      </c>
      <c r="BS206" s="18">
        <v>171.12</v>
      </c>
      <c r="BT206" s="18">
        <v>4.7606000000000002</v>
      </c>
      <c r="BU206" s="33">
        <v>71.5742206983888</v>
      </c>
      <c r="BV206" s="12">
        <f>L206/($BU206/$BU$614)</f>
        <v>2.8205154689625456</v>
      </c>
      <c r="BW206" s="12">
        <f t="shared" si="2"/>
        <v>-9.0670044448026996E-2</v>
      </c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</row>
    <row r="207" spans="1:89" x14ac:dyDescent="0.2">
      <c r="A207" s="14" t="s">
        <v>383</v>
      </c>
      <c r="B207" s="15">
        <v>11.6000003814697</v>
      </c>
      <c r="C207" s="15" t="s">
        <v>184</v>
      </c>
      <c r="D207" s="15">
        <v>11.6000003814697</v>
      </c>
      <c r="E207" s="15" t="s">
        <v>184</v>
      </c>
      <c r="F207" s="15">
        <v>27.16</v>
      </c>
      <c r="G207" s="15" t="s">
        <v>184</v>
      </c>
      <c r="H207" s="15">
        <v>0.6</v>
      </c>
      <c r="I207" s="15">
        <v>1.73511329971173</v>
      </c>
      <c r="J207" s="15" t="s">
        <v>184</v>
      </c>
      <c r="K207" s="15">
        <v>15.5347045039994</v>
      </c>
      <c r="L207" s="15">
        <v>2.1219000000000001</v>
      </c>
      <c r="M207" s="15">
        <v>3.3847999999999998</v>
      </c>
      <c r="N207" s="15">
        <v>2.9157630000000001</v>
      </c>
      <c r="O207" s="15">
        <v>1.2365999999999999</v>
      </c>
      <c r="P207" s="15">
        <v>1.0311060000000001</v>
      </c>
      <c r="Q207" s="15">
        <v>1.469708</v>
      </c>
      <c r="R207" s="15">
        <v>1.208915</v>
      </c>
      <c r="S207" s="15">
        <v>451</v>
      </c>
      <c r="T207" s="15" t="s">
        <v>184</v>
      </c>
      <c r="U207" s="15" t="s">
        <v>184</v>
      </c>
      <c r="V207" s="15">
        <v>748</v>
      </c>
      <c r="W207" s="15">
        <v>431</v>
      </c>
      <c r="X207" s="15" t="s">
        <v>184</v>
      </c>
      <c r="Y207" s="15">
        <v>248</v>
      </c>
      <c r="Z207" s="15">
        <v>456</v>
      </c>
      <c r="AA207" s="15">
        <v>212</v>
      </c>
      <c r="AB207" s="15" t="s">
        <v>184</v>
      </c>
      <c r="AC207" s="15" t="s">
        <v>184</v>
      </c>
      <c r="AD207" s="15">
        <v>55.388592817831103</v>
      </c>
      <c r="AE207" s="15">
        <v>116.1</v>
      </c>
      <c r="AF207" s="15">
        <v>101.3</v>
      </c>
      <c r="AG207" s="15">
        <v>223.53</v>
      </c>
      <c r="AH207" s="15" t="s">
        <v>184</v>
      </c>
      <c r="AI207" s="15" t="s">
        <v>184</v>
      </c>
      <c r="AJ207" s="15" t="s">
        <v>184</v>
      </c>
      <c r="AK207" s="15" t="s">
        <v>184</v>
      </c>
      <c r="AL207" s="15">
        <v>126.4</v>
      </c>
      <c r="AM207" s="15" t="s">
        <v>184</v>
      </c>
      <c r="AN207" s="15">
        <v>0.26500000000000001</v>
      </c>
      <c r="AO207" s="15">
        <v>0.216</v>
      </c>
      <c r="AP207" s="15">
        <v>1.5785</v>
      </c>
      <c r="AQ207" s="15">
        <v>0.61583797034439403</v>
      </c>
      <c r="AR207" s="15">
        <v>1.605</v>
      </c>
      <c r="AS207" s="15">
        <v>8.3114173999999998</v>
      </c>
      <c r="AT207" s="15">
        <v>0.293875846</v>
      </c>
      <c r="AU207" s="15">
        <v>0.24956298399999999</v>
      </c>
      <c r="AV207" s="15">
        <v>0.22090000000000001</v>
      </c>
      <c r="AW207" s="15">
        <v>2231.33</v>
      </c>
      <c r="AX207" s="15">
        <v>135.02000000000001</v>
      </c>
      <c r="AY207" s="15">
        <v>100.91</v>
      </c>
      <c r="AZ207" s="15" t="s">
        <v>184</v>
      </c>
      <c r="BA207" s="15">
        <v>277.63844446134402</v>
      </c>
      <c r="BB207" s="15" t="s">
        <v>184</v>
      </c>
      <c r="BC207" s="15">
        <v>1.9157999999999999</v>
      </c>
      <c r="BD207" s="15" t="s">
        <v>184</v>
      </c>
      <c r="BE207" s="15">
        <v>0.78310000000000002</v>
      </c>
      <c r="BF207" s="15">
        <v>35</v>
      </c>
      <c r="BG207" s="15">
        <v>125</v>
      </c>
      <c r="BH207" s="15">
        <v>93</v>
      </c>
      <c r="BI207" s="15">
        <v>82</v>
      </c>
      <c r="BJ207" s="15">
        <v>53</v>
      </c>
      <c r="BK207" s="15">
        <v>939.168212890625</v>
      </c>
      <c r="BL207" s="15">
        <v>22.72</v>
      </c>
      <c r="BM207" s="15">
        <v>1539</v>
      </c>
      <c r="BN207" s="15">
        <v>483</v>
      </c>
      <c r="BO207" s="15">
        <v>8084.3</v>
      </c>
      <c r="BP207" s="15">
        <v>4850</v>
      </c>
      <c r="BQ207" s="15">
        <v>741</v>
      </c>
      <c r="BR207" s="15">
        <v>109.93</v>
      </c>
      <c r="BS207" s="15">
        <v>156.15</v>
      </c>
      <c r="BT207" s="15">
        <v>4.2766000000000002</v>
      </c>
      <c r="BU207" s="34">
        <v>77.098890112866997</v>
      </c>
      <c r="BV207" s="12">
        <f>L207/($BU207/$BU$615)</f>
        <v>2.8426205245875833</v>
      </c>
      <c r="BW207" s="12">
        <f t="shared" si="2"/>
        <v>3.0804398415802701E-2</v>
      </c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</row>
    <row r="208" spans="1:89" x14ac:dyDescent="0.2">
      <c r="A208" s="17" t="s">
        <v>384</v>
      </c>
      <c r="B208" s="18">
        <v>11.6000003814697</v>
      </c>
      <c r="C208" s="18" t="s">
        <v>184</v>
      </c>
      <c r="D208" s="18">
        <v>11.6000003814697</v>
      </c>
      <c r="E208" s="18" t="s">
        <v>184</v>
      </c>
      <c r="F208" s="18">
        <v>27.16</v>
      </c>
      <c r="G208" s="18" t="s">
        <v>184</v>
      </c>
      <c r="H208" s="18">
        <v>0.6</v>
      </c>
      <c r="I208" s="18">
        <v>1.73511329971173</v>
      </c>
      <c r="J208" s="18" t="s">
        <v>184</v>
      </c>
      <c r="K208" s="18">
        <v>15.5347045039994</v>
      </c>
      <c r="L208" s="18">
        <v>2.3904999999999998</v>
      </c>
      <c r="M208" s="18">
        <v>3.5133000000000001</v>
      </c>
      <c r="N208" s="18">
        <v>3.022024</v>
      </c>
      <c r="O208" s="18">
        <v>1.2104999999999999</v>
      </c>
      <c r="P208" s="18">
        <v>1.0050539999999999</v>
      </c>
      <c r="Q208" s="18">
        <v>1.4120619999999999</v>
      </c>
      <c r="R208" s="18">
        <v>1.2143630000000001</v>
      </c>
      <c r="S208" s="18">
        <v>484</v>
      </c>
      <c r="T208" s="18" t="s">
        <v>184</v>
      </c>
      <c r="U208" s="18" t="s">
        <v>184</v>
      </c>
      <c r="V208" s="18">
        <v>808</v>
      </c>
      <c r="W208" s="18">
        <v>456.5</v>
      </c>
      <c r="X208" s="18" t="s">
        <v>184</v>
      </c>
      <c r="Y208" s="18">
        <v>261</v>
      </c>
      <c r="Z208" s="18">
        <v>505</v>
      </c>
      <c r="AA208" s="18">
        <v>218</v>
      </c>
      <c r="AB208" s="18" t="s">
        <v>184</v>
      </c>
      <c r="AC208" s="18" t="s">
        <v>184</v>
      </c>
      <c r="AD208" s="18">
        <v>53.949854285176102</v>
      </c>
      <c r="AE208" s="18">
        <v>115</v>
      </c>
      <c r="AF208" s="18">
        <v>105.9</v>
      </c>
      <c r="AG208" s="18">
        <v>244.93</v>
      </c>
      <c r="AH208" s="18" t="s">
        <v>184</v>
      </c>
      <c r="AI208" s="18" t="s">
        <v>184</v>
      </c>
      <c r="AJ208" s="18" t="s">
        <v>184</v>
      </c>
      <c r="AK208" s="18" t="s">
        <v>184</v>
      </c>
      <c r="AL208" s="18">
        <v>119.78</v>
      </c>
      <c r="AM208" s="18" t="s">
        <v>184</v>
      </c>
      <c r="AN208" s="18">
        <v>0.25800000000000001</v>
      </c>
      <c r="AO208" s="18">
        <v>0.216</v>
      </c>
      <c r="AP208" s="18">
        <v>1.5615000000000001</v>
      </c>
      <c r="AQ208" s="18">
        <v>0.61915413004485198</v>
      </c>
      <c r="AR208" s="18">
        <v>1.6248</v>
      </c>
      <c r="AS208" s="18">
        <v>8.3114173999999998</v>
      </c>
      <c r="AT208" s="18">
        <v>0.29563954199999998</v>
      </c>
      <c r="AU208" s="18">
        <v>0.21605276000000001</v>
      </c>
      <c r="AV208" s="18">
        <v>0.1792</v>
      </c>
      <c r="AW208" s="18">
        <v>2280.46</v>
      </c>
      <c r="AX208" s="18">
        <v>136.31</v>
      </c>
      <c r="AY208" s="18">
        <v>105.12</v>
      </c>
      <c r="AZ208" s="18" t="s">
        <v>184</v>
      </c>
      <c r="BA208" s="18">
        <v>283.83452526646403</v>
      </c>
      <c r="BB208" s="18" t="s">
        <v>184</v>
      </c>
      <c r="BC208" s="18">
        <v>1.8761000000000001</v>
      </c>
      <c r="BD208" s="18" t="s">
        <v>184</v>
      </c>
      <c r="BE208" s="18">
        <v>0.76900000000000002</v>
      </c>
      <c r="BF208" s="18">
        <v>35</v>
      </c>
      <c r="BG208" s="18">
        <v>140</v>
      </c>
      <c r="BH208" s="18">
        <v>100</v>
      </c>
      <c r="BI208" s="18">
        <v>82</v>
      </c>
      <c r="BJ208" s="18">
        <v>53</v>
      </c>
      <c r="BK208" s="18">
        <v>996.48828125</v>
      </c>
      <c r="BL208" s="18">
        <v>22.72</v>
      </c>
      <c r="BM208" s="18">
        <v>1459</v>
      </c>
      <c r="BN208" s="18">
        <v>481</v>
      </c>
      <c r="BO208" s="18">
        <v>7960.9</v>
      </c>
      <c r="BP208" s="18">
        <v>4938</v>
      </c>
      <c r="BQ208" s="18">
        <v>712</v>
      </c>
      <c r="BR208" s="18">
        <v>114.15</v>
      </c>
      <c r="BS208" s="18">
        <v>158.24</v>
      </c>
      <c r="BT208" s="18">
        <v>4.3034999999999997</v>
      </c>
      <c r="BU208" s="33">
        <v>81.773701878864401</v>
      </c>
      <c r="BV208" s="12">
        <f>L208/($BU208/$BU$616)</f>
        <v>3.0065114448059354</v>
      </c>
      <c r="BW208" s="12">
        <f t="shared" si="2"/>
        <v>7.1597122111197037E-2</v>
      </c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</row>
    <row r="209" spans="1:89" x14ac:dyDescent="0.2">
      <c r="A209" s="14" t="s">
        <v>385</v>
      </c>
      <c r="B209" s="15">
        <v>11.8999996185303</v>
      </c>
      <c r="C209" s="15" t="s">
        <v>184</v>
      </c>
      <c r="D209" s="15">
        <v>11.8999996185303</v>
      </c>
      <c r="E209" s="15" t="s">
        <v>184</v>
      </c>
      <c r="F209" s="15">
        <v>27.16</v>
      </c>
      <c r="G209" s="15" t="s">
        <v>184</v>
      </c>
      <c r="H209" s="15">
        <v>0.62</v>
      </c>
      <c r="I209" s="15">
        <v>1.73511329971173</v>
      </c>
      <c r="J209" s="15" t="s">
        <v>184</v>
      </c>
      <c r="K209" s="15">
        <v>15.7775719634728</v>
      </c>
      <c r="L209" s="15">
        <v>2.5935000000000001</v>
      </c>
      <c r="M209" s="15">
        <v>3.8214999999999999</v>
      </c>
      <c r="N209" s="15">
        <v>3.3487399999999998</v>
      </c>
      <c r="O209" s="15">
        <v>1.2196</v>
      </c>
      <c r="P209" s="15">
        <v>1.023298</v>
      </c>
      <c r="Q209" s="15">
        <v>1.4192929999999999</v>
      </c>
      <c r="R209" s="15">
        <v>1.2160709999999999</v>
      </c>
      <c r="S209" s="15">
        <v>481</v>
      </c>
      <c r="T209" s="15" t="s">
        <v>184</v>
      </c>
      <c r="U209" s="15" t="s">
        <v>184</v>
      </c>
      <c r="V209" s="15">
        <v>829</v>
      </c>
      <c r="W209" s="15">
        <v>443.6</v>
      </c>
      <c r="X209" s="15" t="s">
        <v>184</v>
      </c>
      <c r="Y209" s="15">
        <v>254</v>
      </c>
      <c r="Z209" s="15">
        <v>495</v>
      </c>
      <c r="AA209" s="15">
        <v>211</v>
      </c>
      <c r="AB209" s="15" t="s">
        <v>184</v>
      </c>
      <c r="AC209" s="15" t="s">
        <v>184</v>
      </c>
      <c r="AD209" s="15">
        <v>50.836539608938999</v>
      </c>
      <c r="AE209" s="15">
        <v>106.2</v>
      </c>
      <c r="AF209" s="15">
        <v>98.1</v>
      </c>
      <c r="AG209" s="15">
        <v>250.04</v>
      </c>
      <c r="AH209" s="15" t="s">
        <v>184</v>
      </c>
      <c r="AI209" s="15" t="s">
        <v>184</v>
      </c>
      <c r="AJ209" s="15" t="s">
        <v>184</v>
      </c>
      <c r="AK209" s="15" t="s">
        <v>184</v>
      </c>
      <c r="AL209" s="15">
        <v>111.33</v>
      </c>
      <c r="AM209" s="15" t="s">
        <v>184</v>
      </c>
      <c r="AN209" s="15">
        <v>0.26500000000000001</v>
      </c>
      <c r="AO209" s="15">
        <v>0.216</v>
      </c>
      <c r="AP209" s="15">
        <v>1.4283999999999999</v>
      </c>
      <c r="AQ209" s="15">
        <v>0.62087910074293495</v>
      </c>
      <c r="AR209" s="15">
        <v>1.6458999999999999</v>
      </c>
      <c r="AS209" s="15">
        <v>8.3114173999999998</v>
      </c>
      <c r="AT209" s="15">
        <v>0.29586000400000001</v>
      </c>
      <c r="AU209" s="15">
        <v>0.23479203000000001</v>
      </c>
      <c r="AV209" s="15">
        <v>0.17699999999999999</v>
      </c>
      <c r="AW209" s="15">
        <v>2276.0300000000002</v>
      </c>
      <c r="AX209" s="15">
        <v>134.53</v>
      </c>
      <c r="AY209" s="15">
        <v>107.04</v>
      </c>
      <c r="AZ209" s="15" t="s">
        <v>184</v>
      </c>
      <c r="BA209" s="15">
        <v>286.62233214916102</v>
      </c>
      <c r="BB209" s="15" t="s">
        <v>184</v>
      </c>
      <c r="BC209" s="15">
        <v>1.9201999999999999</v>
      </c>
      <c r="BD209" s="15" t="s">
        <v>184</v>
      </c>
      <c r="BE209" s="15">
        <v>0.82869999999999999</v>
      </c>
      <c r="BF209" s="15">
        <v>35</v>
      </c>
      <c r="BG209" s="15">
        <v>128</v>
      </c>
      <c r="BH209" s="15">
        <v>93</v>
      </c>
      <c r="BI209" s="15">
        <v>82</v>
      </c>
      <c r="BJ209" s="15">
        <v>55</v>
      </c>
      <c r="BK209" s="15">
        <v>947.986572265625</v>
      </c>
      <c r="BL209" s="15">
        <v>22.72</v>
      </c>
      <c r="BM209" s="15">
        <v>1285</v>
      </c>
      <c r="BN209" s="15">
        <v>465</v>
      </c>
      <c r="BO209" s="15">
        <v>7971.9</v>
      </c>
      <c r="BP209" s="15">
        <v>5313</v>
      </c>
      <c r="BQ209" s="15">
        <v>639</v>
      </c>
      <c r="BR209" s="15">
        <v>116.15</v>
      </c>
      <c r="BS209" s="15">
        <v>157.9</v>
      </c>
      <c r="BT209" s="15">
        <v>4.2195</v>
      </c>
      <c r="BU209" s="34">
        <v>88.632830491415504</v>
      </c>
      <c r="BV209" s="12">
        <f>L209/($BU209/$BU$617)</f>
        <v>3.0217898440573498</v>
      </c>
      <c r="BW209" s="12">
        <f t="shared" si="2"/>
        <v>5.7737538910732029E-2</v>
      </c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</row>
    <row r="210" spans="1:89" x14ac:dyDescent="0.2">
      <c r="A210" s="17" t="s">
        <v>386</v>
      </c>
      <c r="B210" s="18">
        <v>11.8999996185303</v>
      </c>
      <c r="C210" s="18" t="s">
        <v>184</v>
      </c>
      <c r="D210" s="18">
        <v>11.8999996185303</v>
      </c>
      <c r="E210" s="18" t="s">
        <v>184</v>
      </c>
      <c r="F210" s="18">
        <v>27.16</v>
      </c>
      <c r="G210" s="18" t="s">
        <v>184</v>
      </c>
      <c r="H210" s="18">
        <v>0.63</v>
      </c>
      <c r="I210" s="18">
        <v>1.73511329971173</v>
      </c>
      <c r="J210" s="18" t="s">
        <v>184</v>
      </c>
      <c r="K210" s="18">
        <v>15.899005693209499</v>
      </c>
      <c r="L210" s="18">
        <v>2.9253</v>
      </c>
      <c r="M210" s="18">
        <v>4.0342000000000002</v>
      </c>
      <c r="N210" s="18">
        <v>3.8857729999999999</v>
      </c>
      <c r="O210" s="18">
        <v>1.2096</v>
      </c>
      <c r="P210" s="18">
        <v>0.98394499999999996</v>
      </c>
      <c r="Q210" s="18">
        <v>1.4295789999999999</v>
      </c>
      <c r="R210" s="18">
        <v>1.2152959999999999</v>
      </c>
      <c r="S210" s="18">
        <v>499</v>
      </c>
      <c r="T210" s="18" t="s">
        <v>184</v>
      </c>
      <c r="U210" s="18" t="s">
        <v>184</v>
      </c>
      <c r="V210" s="18">
        <v>834</v>
      </c>
      <c r="W210" s="18">
        <v>456.5</v>
      </c>
      <c r="X210" s="18" t="s">
        <v>184</v>
      </c>
      <c r="Y210" s="18">
        <v>260</v>
      </c>
      <c r="Z210" s="18">
        <v>506</v>
      </c>
      <c r="AA210" s="18">
        <v>215</v>
      </c>
      <c r="AB210" s="18" t="s">
        <v>184</v>
      </c>
      <c r="AC210" s="18" t="s">
        <v>184</v>
      </c>
      <c r="AD210" s="18">
        <v>48.659850092465199</v>
      </c>
      <c r="AE210" s="18">
        <v>98.7</v>
      </c>
      <c r="AF210" s="18">
        <v>93.5</v>
      </c>
      <c r="AG210" s="18">
        <v>239.24</v>
      </c>
      <c r="AH210" s="18" t="s">
        <v>184</v>
      </c>
      <c r="AI210" s="18" t="s">
        <v>184</v>
      </c>
      <c r="AJ210" s="18" t="s">
        <v>184</v>
      </c>
      <c r="AK210" s="18" t="s">
        <v>184</v>
      </c>
      <c r="AL210" s="18">
        <v>106.56</v>
      </c>
      <c r="AM210" s="18" t="s">
        <v>184</v>
      </c>
      <c r="AN210" s="18">
        <v>0.23100000000000001</v>
      </c>
      <c r="AO210" s="18">
        <v>0.216</v>
      </c>
      <c r="AP210" s="18">
        <v>1.4125000000000001</v>
      </c>
      <c r="AQ210" s="18">
        <v>0.62397885564820899</v>
      </c>
      <c r="AR210" s="18">
        <v>1.6947000000000001</v>
      </c>
      <c r="AS210" s="18">
        <v>8.3114173999999998</v>
      </c>
      <c r="AT210" s="18">
        <v>0.29652139</v>
      </c>
      <c r="AU210" s="18">
        <v>0.23060325200000001</v>
      </c>
      <c r="AV210" s="18">
        <v>0.17369999999999999</v>
      </c>
      <c r="AW210" s="18">
        <v>2292.6999999999998</v>
      </c>
      <c r="AX210" s="18">
        <v>148.31</v>
      </c>
      <c r="AY210" s="18">
        <v>107.04</v>
      </c>
      <c r="AZ210" s="18" t="s">
        <v>184</v>
      </c>
      <c r="BA210" s="18">
        <v>286.62233214916102</v>
      </c>
      <c r="BB210" s="18" t="s">
        <v>184</v>
      </c>
      <c r="BC210" s="18">
        <v>1.907</v>
      </c>
      <c r="BD210" s="18" t="s">
        <v>184</v>
      </c>
      <c r="BE210" s="18">
        <v>0.83069999999999999</v>
      </c>
      <c r="BF210" s="18">
        <v>35</v>
      </c>
      <c r="BG210" s="18">
        <v>115</v>
      </c>
      <c r="BH210" s="18">
        <v>86</v>
      </c>
      <c r="BI210" s="18">
        <v>82</v>
      </c>
      <c r="BJ210" s="18">
        <v>54</v>
      </c>
      <c r="BK210" s="18">
        <v>947.986572265625</v>
      </c>
      <c r="BL210" s="18">
        <v>22.72</v>
      </c>
      <c r="BM210" s="18">
        <v>1279</v>
      </c>
      <c r="BN210" s="18">
        <v>459</v>
      </c>
      <c r="BO210" s="18">
        <v>8121.8</v>
      </c>
      <c r="BP210" s="18">
        <v>5313</v>
      </c>
      <c r="BQ210" s="18">
        <v>604</v>
      </c>
      <c r="BR210" s="18">
        <v>130.46</v>
      </c>
      <c r="BS210" s="18">
        <v>156.83000000000001</v>
      </c>
      <c r="BT210" s="18">
        <v>4.3532999999999999</v>
      </c>
      <c r="BU210" s="33">
        <v>97.295851529235193</v>
      </c>
      <c r="BV210" s="12">
        <f>L210/($BU210/$BU$618)</f>
        <v>3.2100654440554202</v>
      </c>
      <c r="BW210" s="12">
        <f t="shared" si="2"/>
        <v>5.7813590383801808E-2</v>
      </c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</row>
    <row r="211" spans="1:89" x14ac:dyDescent="0.2">
      <c r="A211" s="14" t="s">
        <v>387</v>
      </c>
      <c r="B211" s="15">
        <v>11.8999996185303</v>
      </c>
      <c r="C211" s="15" t="s">
        <v>184</v>
      </c>
      <c r="D211" s="15">
        <v>11.8999996185303</v>
      </c>
      <c r="E211" s="15" t="s">
        <v>184</v>
      </c>
      <c r="F211" s="15">
        <v>27.16</v>
      </c>
      <c r="G211" s="15" t="s">
        <v>184</v>
      </c>
      <c r="H211" s="15">
        <v>0.64</v>
      </c>
      <c r="I211" s="15">
        <v>1.73511329971173</v>
      </c>
      <c r="J211" s="15" t="s">
        <v>184</v>
      </c>
      <c r="K211" s="15">
        <v>16.0204394229463</v>
      </c>
      <c r="L211" s="15">
        <v>2.9754</v>
      </c>
      <c r="M211" s="15">
        <v>4.5659999999999998</v>
      </c>
      <c r="N211" s="15">
        <v>4.4964389999999996</v>
      </c>
      <c r="O211" s="15">
        <v>1.2345999999999999</v>
      </c>
      <c r="P211" s="15">
        <v>1.0086919999999999</v>
      </c>
      <c r="Q211" s="15">
        <v>1.4789049999999999</v>
      </c>
      <c r="R211" s="15">
        <v>1.216245</v>
      </c>
      <c r="S211" s="15">
        <v>553</v>
      </c>
      <c r="T211" s="15" t="s">
        <v>184</v>
      </c>
      <c r="U211" s="15" t="s">
        <v>184</v>
      </c>
      <c r="V211" s="15">
        <v>777</v>
      </c>
      <c r="W211" s="15">
        <v>456.8</v>
      </c>
      <c r="X211" s="15" t="s">
        <v>184</v>
      </c>
      <c r="Y211" s="15">
        <v>269</v>
      </c>
      <c r="Z211" s="15">
        <v>505</v>
      </c>
      <c r="AA211" s="15">
        <v>231</v>
      </c>
      <c r="AB211" s="15" t="s">
        <v>184</v>
      </c>
      <c r="AC211" s="15" t="s">
        <v>184</v>
      </c>
      <c r="AD211" s="15">
        <v>49.468543381676803</v>
      </c>
      <c r="AE211" s="15">
        <v>103.5</v>
      </c>
      <c r="AF211" s="15">
        <v>96.5</v>
      </c>
      <c r="AG211" s="15">
        <v>238.26</v>
      </c>
      <c r="AH211" s="15" t="s">
        <v>184</v>
      </c>
      <c r="AI211" s="15" t="s">
        <v>184</v>
      </c>
      <c r="AJ211" s="15" t="s">
        <v>184</v>
      </c>
      <c r="AK211" s="15" t="s">
        <v>184</v>
      </c>
      <c r="AL211" s="15">
        <v>106.19</v>
      </c>
      <c r="AM211" s="15" t="s">
        <v>184</v>
      </c>
      <c r="AN211" s="15">
        <v>0.23499999999999999</v>
      </c>
      <c r="AO211" s="15">
        <v>0.216</v>
      </c>
      <c r="AP211" s="15">
        <v>1.4972000000000001</v>
      </c>
      <c r="AQ211" s="15">
        <v>0.62851646310846998</v>
      </c>
      <c r="AR211" s="15">
        <v>1.7536</v>
      </c>
      <c r="AS211" s="15">
        <v>8.3114173999999998</v>
      </c>
      <c r="AT211" s="15">
        <v>0.299607858</v>
      </c>
      <c r="AU211" s="15">
        <v>0.22531216400000001</v>
      </c>
      <c r="AV211" s="15">
        <v>0.16639999999999999</v>
      </c>
      <c r="AW211" s="15">
        <v>2326.62</v>
      </c>
      <c r="AX211" s="15">
        <v>156.38999999999999</v>
      </c>
      <c r="AY211" s="15">
        <v>107.04</v>
      </c>
      <c r="AZ211" s="15" t="s">
        <v>184</v>
      </c>
      <c r="BA211" s="15">
        <v>286.62233214916102</v>
      </c>
      <c r="BB211" s="15" t="s">
        <v>184</v>
      </c>
      <c r="BC211" s="15">
        <v>1.8431</v>
      </c>
      <c r="BD211" s="15" t="s">
        <v>184</v>
      </c>
      <c r="BE211" s="15">
        <v>0.78569999999999995</v>
      </c>
      <c r="BF211" s="15">
        <v>35</v>
      </c>
      <c r="BG211" s="15">
        <v>113</v>
      </c>
      <c r="BH211" s="15">
        <v>83</v>
      </c>
      <c r="BI211" s="15">
        <v>82</v>
      </c>
      <c r="BJ211" s="15">
        <v>53</v>
      </c>
      <c r="BK211" s="15">
        <v>974.442138671875</v>
      </c>
      <c r="BL211" s="15">
        <v>22.72</v>
      </c>
      <c r="BM211" s="15">
        <v>1287</v>
      </c>
      <c r="BN211" s="15">
        <v>478</v>
      </c>
      <c r="BO211" s="15">
        <v>8399.6</v>
      </c>
      <c r="BP211" s="15">
        <v>5313</v>
      </c>
      <c r="BQ211" s="15">
        <v>642</v>
      </c>
      <c r="BR211" s="15">
        <v>133.93</v>
      </c>
      <c r="BS211" s="15">
        <v>151.99</v>
      </c>
      <c r="BT211" s="15">
        <v>4.3601000000000001</v>
      </c>
      <c r="BU211" s="34">
        <v>105.920378285868</v>
      </c>
      <c r="BV211" s="12">
        <f>L211/($BU211/$BU$619)</f>
        <v>3.1339817191786858</v>
      </c>
      <c r="BW211" s="12">
        <f t="shared" si="2"/>
        <v>1.6851144540478272E-2</v>
      </c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</row>
    <row r="212" spans="1:89" x14ac:dyDescent="0.2">
      <c r="A212" s="17" t="s">
        <v>388</v>
      </c>
      <c r="B212" s="18">
        <v>12.5</v>
      </c>
      <c r="C212" s="18" t="s">
        <v>184</v>
      </c>
      <c r="D212" s="18">
        <v>12.5</v>
      </c>
      <c r="E212" s="18" t="s">
        <v>184</v>
      </c>
      <c r="F212" s="18">
        <v>28.68</v>
      </c>
      <c r="G212" s="18" t="s">
        <v>184</v>
      </c>
      <c r="H212" s="18">
        <v>0.67</v>
      </c>
      <c r="I212" s="18">
        <v>1.7916226068158201</v>
      </c>
      <c r="J212" s="18">
        <v>2.7711628728192399</v>
      </c>
      <c r="K212" s="18">
        <v>18.5308307639595</v>
      </c>
      <c r="L212" s="18">
        <v>3.45</v>
      </c>
      <c r="M212" s="18">
        <v>4.8272000000000004</v>
      </c>
      <c r="N212" s="18">
        <v>4.767601</v>
      </c>
      <c r="O212" s="18">
        <v>1.5964</v>
      </c>
      <c r="P212" s="18">
        <v>1.1550739999999999</v>
      </c>
      <c r="Q212" s="18">
        <v>1.5512159999999999</v>
      </c>
      <c r="R212" s="18">
        <v>2.082884</v>
      </c>
      <c r="S212" s="18">
        <v>546</v>
      </c>
      <c r="T212" s="18" t="s">
        <v>184</v>
      </c>
      <c r="U212" s="18" t="s">
        <v>184</v>
      </c>
      <c r="V212" s="18">
        <v>933</v>
      </c>
      <c r="W212" s="18">
        <v>462</v>
      </c>
      <c r="X212" s="18" t="s">
        <v>184</v>
      </c>
      <c r="Y212" s="18">
        <v>287</v>
      </c>
      <c r="Z212" s="18">
        <v>502</v>
      </c>
      <c r="AA212" s="18">
        <v>251</v>
      </c>
      <c r="AB212" s="18" t="s">
        <v>184</v>
      </c>
      <c r="AC212" s="18" t="s">
        <v>184</v>
      </c>
      <c r="AD212" s="18">
        <v>51.419833102785702</v>
      </c>
      <c r="AE212" s="18">
        <v>111.6</v>
      </c>
      <c r="AF212" s="18">
        <v>99.7</v>
      </c>
      <c r="AG212" s="18">
        <v>239.53</v>
      </c>
      <c r="AH212" s="18" t="s">
        <v>184</v>
      </c>
      <c r="AI212" s="18" t="s">
        <v>184</v>
      </c>
      <c r="AJ212" s="18" t="s">
        <v>184</v>
      </c>
      <c r="AK212" s="18" t="s">
        <v>184</v>
      </c>
      <c r="AL212" s="18">
        <v>108.76</v>
      </c>
      <c r="AM212" s="18" t="s">
        <v>184</v>
      </c>
      <c r="AN212" s="18">
        <v>0.24099999999999999</v>
      </c>
      <c r="AO212" s="18">
        <v>0.254</v>
      </c>
      <c r="AP212" s="18">
        <v>1.5773999999999999</v>
      </c>
      <c r="AQ212" s="18">
        <v>0.63339175275150705</v>
      </c>
      <c r="AR212" s="18">
        <v>1.7942</v>
      </c>
      <c r="AS212" s="18">
        <v>7.9145858000000002</v>
      </c>
      <c r="AT212" s="18">
        <v>0.29938739599999997</v>
      </c>
      <c r="AU212" s="18">
        <v>0.24140589000000001</v>
      </c>
      <c r="AV212" s="18">
        <v>0.18390000000000001</v>
      </c>
      <c r="AW212" s="18">
        <v>2323.42</v>
      </c>
      <c r="AX212" s="18">
        <v>156.96</v>
      </c>
      <c r="AY212" s="18">
        <v>92</v>
      </c>
      <c r="AZ212" s="18" t="s">
        <v>184</v>
      </c>
      <c r="BA212" s="18">
        <v>264.11955563443001</v>
      </c>
      <c r="BB212" s="18" t="s">
        <v>184</v>
      </c>
      <c r="BC212" s="18">
        <v>1.7514000000000001</v>
      </c>
      <c r="BD212" s="18" t="s">
        <v>184</v>
      </c>
      <c r="BE212" s="18">
        <v>0.82169999999999999</v>
      </c>
      <c r="BF212" s="18">
        <v>140</v>
      </c>
      <c r="BG212" s="18">
        <v>130</v>
      </c>
      <c r="BH212" s="18">
        <v>95</v>
      </c>
      <c r="BI212" s="18">
        <v>115</v>
      </c>
      <c r="BJ212" s="18">
        <v>54.5</v>
      </c>
      <c r="BK212" s="18">
        <v>1058.21752929688</v>
      </c>
      <c r="BL212" s="18">
        <v>23.06</v>
      </c>
      <c r="BM212" s="18">
        <v>1396</v>
      </c>
      <c r="BN212" s="18">
        <v>560</v>
      </c>
      <c r="BO212" s="18">
        <v>9486.5</v>
      </c>
      <c r="BP212" s="18">
        <v>5313</v>
      </c>
      <c r="BQ212" s="18">
        <v>692</v>
      </c>
      <c r="BR212" s="18">
        <v>132.26</v>
      </c>
      <c r="BS212" s="18">
        <v>154.55000000000001</v>
      </c>
      <c r="BT212" s="18">
        <v>4.4192</v>
      </c>
      <c r="BU212" s="33">
        <v>117.398462745899</v>
      </c>
      <c r="BV212" s="12">
        <f>L212/($BU212/$BU$608)</f>
        <v>2.845532593820737</v>
      </c>
      <c r="BW212" s="12">
        <f t="shared" si="2"/>
        <v>4.7861124395352381E-2</v>
      </c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</row>
    <row r="213" spans="1:89" x14ac:dyDescent="0.2">
      <c r="A213" s="14" t="s">
        <v>389</v>
      </c>
      <c r="B213" s="15">
        <v>12.5</v>
      </c>
      <c r="C213" s="15" t="s">
        <v>184</v>
      </c>
      <c r="D213" s="15">
        <v>12.5</v>
      </c>
      <c r="E213" s="15" t="s">
        <v>184</v>
      </c>
      <c r="F213" s="15">
        <v>28.68</v>
      </c>
      <c r="G213" s="15" t="s">
        <v>184</v>
      </c>
      <c r="H213" s="15">
        <v>0.71</v>
      </c>
      <c r="I213" s="15">
        <v>1.7916226068158201</v>
      </c>
      <c r="J213" s="15">
        <v>2.7711628728192399</v>
      </c>
      <c r="K213" s="15">
        <v>19.0165656829064</v>
      </c>
      <c r="L213" s="15">
        <v>3.8176999999999999</v>
      </c>
      <c r="M213" s="15">
        <v>5.4119000000000002</v>
      </c>
      <c r="N213" s="15">
        <v>5.4313969999999996</v>
      </c>
      <c r="O213" s="15">
        <v>1.893</v>
      </c>
      <c r="P213" s="15">
        <v>1.695557</v>
      </c>
      <c r="Q213" s="15">
        <v>1.90513</v>
      </c>
      <c r="R213" s="15">
        <v>2.0784250000000002</v>
      </c>
      <c r="S213" s="15">
        <v>576</v>
      </c>
      <c r="T213" s="15" t="s">
        <v>184</v>
      </c>
      <c r="U213" s="15" t="s">
        <v>184</v>
      </c>
      <c r="V213" s="15">
        <v>856</v>
      </c>
      <c r="W213" s="15">
        <v>507</v>
      </c>
      <c r="X213" s="15" t="s">
        <v>184</v>
      </c>
      <c r="Y213" s="15">
        <v>293</v>
      </c>
      <c r="Z213" s="15">
        <v>553</v>
      </c>
      <c r="AA213" s="15">
        <v>248</v>
      </c>
      <c r="AB213" s="15" t="s">
        <v>184</v>
      </c>
      <c r="AC213" s="15" t="s">
        <v>184</v>
      </c>
      <c r="AD213" s="15">
        <v>51.741940393761503</v>
      </c>
      <c r="AE213" s="15">
        <v>110.6</v>
      </c>
      <c r="AF213" s="15">
        <v>99.5</v>
      </c>
      <c r="AG213" s="15">
        <v>235.11</v>
      </c>
      <c r="AH213" s="15" t="s">
        <v>184</v>
      </c>
      <c r="AI213" s="15" t="s">
        <v>184</v>
      </c>
      <c r="AJ213" s="15" t="s">
        <v>184</v>
      </c>
      <c r="AK213" s="15" t="s">
        <v>184</v>
      </c>
      <c r="AL213" s="15">
        <v>110.6</v>
      </c>
      <c r="AM213" s="15" t="s">
        <v>184</v>
      </c>
      <c r="AN213" s="15">
        <v>0.3</v>
      </c>
      <c r="AO213" s="15">
        <v>0.254</v>
      </c>
      <c r="AP213" s="15">
        <v>1.6383000000000001</v>
      </c>
      <c r="AQ213" s="15">
        <v>0.63689532488980305</v>
      </c>
      <c r="AR213" s="15">
        <v>1.6501999999999999</v>
      </c>
      <c r="AS213" s="15">
        <v>7.9145858000000002</v>
      </c>
      <c r="AT213" s="15">
        <v>0.29828508599999998</v>
      </c>
      <c r="AU213" s="15">
        <v>0.24383097200000001</v>
      </c>
      <c r="AV213" s="15">
        <v>0.18940000000000001</v>
      </c>
      <c r="AW213" s="15">
        <v>2269.89</v>
      </c>
      <c r="AX213" s="15">
        <v>156.66</v>
      </c>
      <c r="AY213" s="15">
        <v>95.2</v>
      </c>
      <c r="AZ213" s="15" t="s">
        <v>184</v>
      </c>
      <c r="BA213" s="15">
        <v>269.041380829508</v>
      </c>
      <c r="BB213" s="15" t="s">
        <v>184</v>
      </c>
      <c r="BC213" s="15">
        <v>1.8629</v>
      </c>
      <c r="BD213" s="15" t="s">
        <v>184</v>
      </c>
      <c r="BE213" s="15">
        <v>0.81659999999999999</v>
      </c>
      <c r="BF213" s="15">
        <v>142.5</v>
      </c>
      <c r="BG213" s="15">
        <v>133</v>
      </c>
      <c r="BH213" s="15">
        <v>95</v>
      </c>
      <c r="BI213" s="15">
        <v>100.5</v>
      </c>
      <c r="BJ213" s="15">
        <v>54.5</v>
      </c>
      <c r="BK213" s="15">
        <v>1078.05908203125</v>
      </c>
      <c r="BL213" s="15">
        <v>23.06</v>
      </c>
      <c r="BM213" s="15">
        <v>1426</v>
      </c>
      <c r="BN213" s="15">
        <v>648</v>
      </c>
      <c r="BO213" s="15">
        <v>10227.200000000001</v>
      </c>
      <c r="BP213" s="15">
        <v>5313</v>
      </c>
      <c r="BQ213" s="15">
        <v>703</v>
      </c>
      <c r="BR213" s="15">
        <v>136.24</v>
      </c>
      <c r="BS213" s="15">
        <v>161.27000000000001</v>
      </c>
      <c r="BT213" s="15">
        <v>4.5324999999999998</v>
      </c>
      <c r="BU213" s="34">
        <v>132.14100251426501</v>
      </c>
      <c r="BV213" s="12">
        <f>L213/($BU213/$BU$609)</f>
        <v>2.6913583167647621</v>
      </c>
      <c r="BW213" s="12">
        <f t="shared" ref="BW213:BW276" si="3">($BV213-$BV201)/$BV201</f>
        <v>4.5592513507085417E-2</v>
      </c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</row>
    <row r="214" spans="1:89" x14ac:dyDescent="0.2">
      <c r="A214" s="17" t="s">
        <v>390</v>
      </c>
      <c r="B214" s="18">
        <v>12.5</v>
      </c>
      <c r="C214" s="18" t="s">
        <v>184</v>
      </c>
      <c r="D214" s="18">
        <v>12.5</v>
      </c>
      <c r="E214" s="18" t="s">
        <v>184</v>
      </c>
      <c r="F214" s="18">
        <v>28.68</v>
      </c>
      <c r="G214" s="18" t="s">
        <v>184</v>
      </c>
      <c r="H214" s="18">
        <v>0.75</v>
      </c>
      <c r="I214" s="18">
        <v>1.7916226068158201</v>
      </c>
      <c r="J214" s="18">
        <v>2.7711628728192399</v>
      </c>
      <c r="K214" s="18">
        <v>19.5023006018532</v>
      </c>
      <c r="L214" s="18">
        <v>4.0342000000000002</v>
      </c>
      <c r="M214" s="18">
        <v>6.7058</v>
      </c>
      <c r="N214" s="18">
        <v>6.7479659999999999</v>
      </c>
      <c r="O214" s="18">
        <v>2.1875</v>
      </c>
      <c r="P214" s="18">
        <v>2.4231060000000002</v>
      </c>
      <c r="Q214" s="18">
        <v>2.0574849999999998</v>
      </c>
      <c r="R214" s="18">
        <v>2.0820110000000001</v>
      </c>
      <c r="S214" s="18">
        <v>735</v>
      </c>
      <c r="T214" s="18" t="s">
        <v>184</v>
      </c>
      <c r="U214" s="18" t="s">
        <v>184</v>
      </c>
      <c r="V214" s="18">
        <v>871</v>
      </c>
      <c r="W214" s="18">
        <v>598</v>
      </c>
      <c r="X214" s="18" t="s">
        <v>184</v>
      </c>
      <c r="Y214" s="18">
        <v>328</v>
      </c>
      <c r="Z214" s="18">
        <v>630</v>
      </c>
      <c r="AA214" s="18">
        <v>272</v>
      </c>
      <c r="AB214" s="18" t="s">
        <v>184</v>
      </c>
      <c r="AC214" s="18" t="s">
        <v>184</v>
      </c>
      <c r="AD214" s="18">
        <v>50.611217802004703</v>
      </c>
      <c r="AE214" s="18">
        <v>108</v>
      </c>
      <c r="AF214" s="18">
        <v>98</v>
      </c>
      <c r="AG214" s="18">
        <v>242.48</v>
      </c>
      <c r="AH214" s="18" t="s">
        <v>184</v>
      </c>
      <c r="AI214" s="18" t="s">
        <v>184</v>
      </c>
      <c r="AJ214" s="18" t="s">
        <v>184</v>
      </c>
      <c r="AK214" s="18" t="s">
        <v>184</v>
      </c>
      <c r="AL214" s="18">
        <v>106.92</v>
      </c>
      <c r="AM214" s="18" t="s">
        <v>184</v>
      </c>
      <c r="AN214" s="18">
        <v>0.32800000000000001</v>
      </c>
      <c r="AO214" s="18">
        <v>0.254</v>
      </c>
      <c r="AP214" s="18">
        <v>1.6222000000000001</v>
      </c>
      <c r="AQ214" s="18">
        <v>0.64328271278314597</v>
      </c>
      <c r="AR214" s="18">
        <v>1.5915999999999999</v>
      </c>
      <c r="AS214" s="18">
        <v>7.9145858000000002</v>
      </c>
      <c r="AT214" s="18">
        <v>0.299166934</v>
      </c>
      <c r="AU214" s="18">
        <v>0.25727915400000001</v>
      </c>
      <c r="AV214" s="18">
        <v>0.19800000000000001</v>
      </c>
      <c r="AW214" s="18">
        <v>2240.98</v>
      </c>
      <c r="AX214" s="18">
        <v>156.58000000000001</v>
      </c>
      <c r="AY214" s="18">
        <v>96.6</v>
      </c>
      <c r="AZ214" s="18" t="s">
        <v>184</v>
      </c>
      <c r="BA214" s="18">
        <v>271.17071075373002</v>
      </c>
      <c r="BB214" s="18" t="s">
        <v>184</v>
      </c>
      <c r="BC214" s="18">
        <v>1.9169</v>
      </c>
      <c r="BD214" s="18" t="s">
        <v>184</v>
      </c>
      <c r="BE214" s="18">
        <v>0.81859999999999999</v>
      </c>
      <c r="BF214" s="18">
        <v>123.5</v>
      </c>
      <c r="BG214" s="18">
        <v>137</v>
      </c>
      <c r="BH214" s="18">
        <v>99</v>
      </c>
      <c r="BI214" s="18">
        <v>100.5</v>
      </c>
      <c r="BJ214" s="18">
        <v>54.5</v>
      </c>
      <c r="BK214" s="18">
        <v>1082.46850585938</v>
      </c>
      <c r="BL214" s="18">
        <v>23.06</v>
      </c>
      <c r="BM214" s="18">
        <v>1515</v>
      </c>
      <c r="BN214" s="18">
        <v>703</v>
      </c>
      <c r="BO214" s="18">
        <v>10372.700000000001</v>
      </c>
      <c r="BP214" s="18">
        <v>5313</v>
      </c>
      <c r="BQ214" s="18">
        <v>719</v>
      </c>
      <c r="BR214" s="18">
        <v>148.22999999999999</v>
      </c>
      <c r="BS214" s="18">
        <v>162.99</v>
      </c>
      <c r="BT214" s="18">
        <v>4.8653000000000004</v>
      </c>
      <c r="BU214" s="33">
        <v>154.686379204189</v>
      </c>
      <c r="BV214" s="12">
        <f>L214/($BU214/$BU$610)</f>
        <v>2.3656172364174859</v>
      </c>
      <c r="BW214" s="12">
        <f t="shared" si="3"/>
        <v>-4.7872324897816766E-2</v>
      </c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</row>
    <row r="215" spans="1:89" x14ac:dyDescent="0.2">
      <c r="A215" s="14" t="s">
        <v>391</v>
      </c>
      <c r="B215" s="15">
        <v>12.449999809265099</v>
      </c>
      <c r="C215" s="15" t="s">
        <v>184</v>
      </c>
      <c r="D215" s="15">
        <v>12.449999809265099</v>
      </c>
      <c r="E215" s="15" t="s">
        <v>184</v>
      </c>
      <c r="F215" s="15">
        <v>28.68</v>
      </c>
      <c r="G215" s="15" t="s">
        <v>184</v>
      </c>
      <c r="H215" s="15">
        <v>0.77</v>
      </c>
      <c r="I215" s="15">
        <v>1.7916226068158201</v>
      </c>
      <c r="J215" s="15">
        <v>2.7711628728192399</v>
      </c>
      <c r="K215" s="15">
        <v>19.745168061326599</v>
      </c>
      <c r="L215" s="15">
        <v>3.5878000000000001</v>
      </c>
      <c r="M215" s="15">
        <v>7.0035999999999996</v>
      </c>
      <c r="N215" s="15">
        <v>6.8835470000000001</v>
      </c>
      <c r="O215" s="15">
        <v>2.8752</v>
      </c>
      <c r="P215" s="15">
        <v>3.5588799999999998</v>
      </c>
      <c r="Q215" s="15">
        <v>2.9788489999999999</v>
      </c>
      <c r="R215" s="15">
        <v>2.087888</v>
      </c>
      <c r="S215" s="15">
        <v>793</v>
      </c>
      <c r="T215" s="15" t="s">
        <v>184</v>
      </c>
      <c r="U215" s="15" t="s">
        <v>184</v>
      </c>
      <c r="V215" s="15">
        <v>881</v>
      </c>
      <c r="W215" s="15">
        <v>647</v>
      </c>
      <c r="X215" s="15" t="s">
        <v>184</v>
      </c>
      <c r="Y215" s="15">
        <v>384</v>
      </c>
      <c r="Z215" s="15">
        <v>782</v>
      </c>
      <c r="AA215" s="15">
        <v>316</v>
      </c>
      <c r="AB215" s="15" t="s">
        <v>184</v>
      </c>
      <c r="AC215" s="15" t="s">
        <v>184</v>
      </c>
      <c r="AD215" s="15">
        <v>49.292532772206002</v>
      </c>
      <c r="AE215" s="15">
        <v>105.8</v>
      </c>
      <c r="AF215" s="15">
        <v>93.6</v>
      </c>
      <c r="AG215" s="15">
        <v>232.56</v>
      </c>
      <c r="AH215" s="15" t="s">
        <v>184</v>
      </c>
      <c r="AI215" s="15" t="s">
        <v>184</v>
      </c>
      <c r="AJ215" s="15" t="s">
        <v>184</v>
      </c>
      <c r="AK215" s="15" t="s">
        <v>184</v>
      </c>
      <c r="AL215" s="15">
        <v>102.15</v>
      </c>
      <c r="AM215" s="15" t="s">
        <v>184</v>
      </c>
      <c r="AN215" s="15">
        <v>0.3</v>
      </c>
      <c r="AO215" s="15">
        <v>0.254</v>
      </c>
      <c r="AP215" s="15">
        <v>1.5505</v>
      </c>
      <c r="AQ215" s="15">
        <v>0.65133503757606404</v>
      </c>
      <c r="AR215" s="15">
        <v>1.5737000000000001</v>
      </c>
      <c r="AS215" s="15">
        <v>7.9145858000000002</v>
      </c>
      <c r="AT215" s="15">
        <v>0.30048970600000002</v>
      </c>
      <c r="AU215" s="15">
        <v>0.27712073399999998</v>
      </c>
      <c r="AV215" s="15">
        <v>0.2213</v>
      </c>
      <c r="AW215" s="15">
        <v>2260.9299999999998</v>
      </c>
      <c r="AX215" s="15">
        <v>157.11000000000001</v>
      </c>
      <c r="AY215" s="15">
        <v>94.7</v>
      </c>
      <c r="AZ215" s="15" t="s">
        <v>184</v>
      </c>
      <c r="BA215" s="15">
        <v>268.27741919971601</v>
      </c>
      <c r="BB215" s="15" t="s">
        <v>184</v>
      </c>
      <c r="BC215" s="15">
        <v>1.8905000000000001</v>
      </c>
      <c r="BD215" s="15" t="s">
        <v>184</v>
      </c>
      <c r="BE215" s="15">
        <v>0.79339999999999999</v>
      </c>
      <c r="BF215" s="15">
        <v>44</v>
      </c>
      <c r="BG215" s="15">
        <v>134</v>
      </c>
      <c r="BH215" s="15">
        <v>98</v>
      </c>
      <c r="BI215" s="15">
        <v>109.5</v>
      </c>
      <c r="BJ215" s="15">
        <v>54.5</v>
      </c>
      <c r="BK215" s="15">
        <v>1082.46850585938</v>
      </c>
      <c r="BL215" s="15">
        <v>23.06</v>
      </c>
      <c r="BM215" s="15">
        <v>1429</v>
      </c>
      <c r="BN215" s="15">
        <v>648</v>
      </c>
      <c r="BO215" s="15">
        <v>9596.7000000000007</v>
      </c>
      <c r="BP215" s="15">
        <v>5187</v>
      </c>
      <c r="BQ215" s="15">
        <v>655</v>
      </c>
      <c r="BR215" s="15">
        <v>149.16999999999999</v>
      </c>
      <c r="BS215" s="15">
        <v>160.74</v>
      </c>
      <c r="BT215" s="15">
        <v>4.79</v>
      </c>
      <c r="BU215" s="34">
        <v>156.82145576633999</v>
      </c>
      <c r="BV215" s="12">
        <f>L215/($BU215/$BU$611)</f>
        <v>2.1637857261827809</v>
      </c>
      <c r="BW215" s="12">
        <f t="shared" si="3"/>
        <v>-0.1224453784126764</v>
      </c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</row>
    <row r="216" spans="1:89" x14ac:dyDescent="0.2">
      <c r="A216" s="17" t="s">
        <v>392</v>
      </c>
      <c r="B216" s="18">
        <v>12.449999809265099</v>
      </c>
      <c r="C216" s="18" t="s">
        <v>184</v>
      </c>
      <c r="D216" s="18">
        <v>12.449999809265099</v>
      </c>
      <c r="E216" s="18" t="s">
        <v>184</v>
      </c>
      <c r="F216" s="18">
        <v>28.677777777777798</v>
      </c>
      <c r="G216" s="18" t="s">
        <v>184</v>
      </c>
      <c r="H216" s="18">
        <v>0.77</v>
      </c>
      <c r="I216" s="18">
        <v>1.7916226068158201</v>
      </c>
      <c r="J216" s="18">
        <v>2.7711628728192399</v>
      </c>
      <c r="K216" s="18">
        <v>19.745168061326599</v>
      </c>
      <c r="L216" s="18">
        <v>3.7831000000000001</v>
      </c>
      <c r="M216" s="18">
        <v>6.2888999999999999</v>
      </c>
      <c r="N216" s="18">
        <v>5.9426360000000003</v>
      </c>
      <c r="O216" s="18">
        <v>2.1995</v>
      </c>
      <c r="P216" s="18">
        <v>2.2605</v>
      </c>
      <c r="Q216" s="18">
        <v>2.248183</v>
      </c>
      <c r="R216" s="18">
        <v>2.0899220000000001</v>
      </c>
      <c r="S216" s="18">
        <v>718</v>
      </c>
      <c r="T216" s="18" t="s">
        <v>184</v>
      </c>
      <c r="U216" s="18" t="s">
        <v>184</v>
      </c>
      <c r="V216" s="18">
        <v>897</v>
      </c>
      <c r="W216" s="18">
        <v>659</v>
      </c>
      <c r="X216" s="18" t="s">
        <v>184</v>
      </c>
      <c r="Y216" s="18">
        <v>371</v>
      </c>
      <c r="Z216" s="18">
        <v>741</v>
      </c>
      <c r="AA216" s="18">
        <v>298</v>
      </c>
      <c r="AB216" s="18" t="s">
        <v>184</v>
      </c>
      <c r="AC216" s="18" t="s">
        <v>184</v>
      </c>
      <c r="AD216" s="18">
        <v>46.935191091972897</v>
      </c>
      <c r="AE216" s="18">
        <v>100.9</v>
      </c>
      <c r="AF216" s="18">
        <v>91.7</v>
      </c>
      <c r="AG216" s="18">
        <v>237.67</v>
      </c>
      <c r="AH216" s="18" t="s">
        <v>184</v>
      </c>
      <c r="AI216" s="18" t="s">
        <v>184</v>
      </c>
      <c r="AJ216" s="18" t="s">
        <v>184</v>
      </c>
      <c r="AK216" s="18" t="s">
        <v>184</v>
      </c>
      <c r="AL216" s="18">
        <v>94.8</v>
      </c>
      <c r="AM216" s="18" t="s">
        <v>184</v>
      </c>
      <c r="AN216" s="18">
        <v>0.31900000000000001</v>
      </c>
      <c r="AO216" s="18">
        <v>0.254</v>
      </c>
      <c r="AP216" s="18">
        <v>1.498</v>
      </c>
      <c r="AQ216" s="18">
        <v>0.65363380170794805</v>
      </c>
      <c r="AR216" s="18">
        <v>1.6044</v>
      </c>
      <c r="AS216" s="18">
        <v>7.9145858000000002</v>
      </c>
      <c r="AT216" s="18">
        <v>0.30776495199999998</v>
      </c>
      <c r="AU216" s="18">
        <v>0.250003908</v>
      </c>
      <c r="AV216" s="18">
        <v>0.1986</v>
      </c>
      <c r="AW216" s="18">
        <v>2264.9699999999998</v>
      </c>
      <c r="AX216" s="18">
        <v>157.47999999999999</v>
      </c>
      <c r="AY216" s="18">
        <v>91.1</v>
      </c>
      <c r="AZ216" s="18" t="s">
        <v>184</v>
      </c>
      <c r="BA216" s="18">
        <v>262.72116104627099</v>
      </c>
      <c r="BB216" s="18" t="s">
        <v>184</v>
      </c>
      <c r="BC216" s="18">
        <v>1.7802</v>
      </c>
      <c r="BD216" s="18" t="s">
        <v>184</v>
      </c>
      <c r="BE216" s="18">
        <v>0.7833</v>
      </c>
      <c r="BF216" s="18">
        <v>44</v>
      </c>
      <c r="BG216" s="18">
        <v>129</v>
      </c>
      <c r="BH216" s="18">
        <v>92</v>
      </c>
      <c r="BI216" s="18">
        <v>116.1</v>
      </c>
      <c r="BJ216" s="18">
        <v>54.3</v>
      </c>
      <c r="BK216" s="18">
        <v>1082.46850585938</v>
      </c>
      <c r="BL216" s="18">
        <v>23.06</v>
      </c>
      <c r="BM216" s="18">
        <v>1371</v>
      </c>
      <c r="BN216" s="18">
        <v>661</v>
      </c>
      <c r="BO216" s="18">
        <v>9843.6</v>
      </c>
      <c r="BP216" s="18">
        <v>5282</v>
      </c>
      <c r="BQ216" s="18">
        <v>611</v>
      </c>
      <c r="BR216" s="18">
        <v>146.61000000000001</v>
      </c>
      <c r="BS216" s="18">
        <v>156.55000000000001</v>
      </c>
      <c r="BT216" s="18">
        <v>4.6997999999999998</v>
      </c>
      <c r="BU216" s="33">
        <v>143.765955580259</v>
      </c>
      <c r="BV216" s="12">
        <f>L216/($BU216/$BU$612)</f>
        <v>2.4958490180575916</v>
      </c>
      <c r="BW216" s="12">
        <f t="shared" si="3"/>
        <v>7.3817897023822025E-3</v>
      </c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</row>
    <row r="217" spans="1:89" x14ac:dyDescent="0.2">
      <c r="A217" s="14" t="s">
        <v>393</v>
      </c>
      <c r="B217" s="15">
        <v>12.449999809265099</v>
      </c>
      <c r="C217" s="15" t="s">
        <v>184</v>
      </c>
      <c r="D217" s="15">
        <v>12.449999809265099</v>
      </c>
      <c r="E217" s="15" t="s">
        <v>184</v>
      </c>
      <c r="F217" s="15">
        <v>28.677777777777798</v>
      </c>
      <c r="G217" s="15" t="s">
        <v>184</v>
      </c>
      <c r="H217" s="15">
        <v>0.82</v>
      </c>
      <c r="I217" s="15">
        <v>1.7916226068158201</v>
      </c>
      <c r="J217" s="15">
        <v>2.7711628728192399</v>
      </c>
      <c r="K217" s="15">
        <v>20.352336710010199</v>
      </c>
      <c r="L217" s="15">
        <v>4.2535999999999996</v>
      </c>
      <c r="M217" s="15">
        <v>5.7781000000000002</v>
      </c>
      <c r="N217" s="15">
        <v>4.9386760000000001</v>
      </c>
      <c r="O217" s="15">
        <v>2.0911</v>
      </c>
      <c r="P217" s="15">
        <v>1.6318969999999999</v>
      </c>
      <c r="Q217" s="15">
        <v>2.5508060000000001</v>
      </c>
      <c r="R217" s="15">
        <v>2.0907010000000001</v>
      </c>
      <c r="S217" s="15">
        <v>620</v>
      </c>
      <c r="T217" s="15" t="s">
        <v>184</v>
      </c>
      <c r="U217" s="15" t="s">
        <v>184</v>
      </c>
      <c r="V217" s="15">
        <v>848</v>
      </c>
      <c r="W217" s="15">
        <v>619</v>
      </c>
      <c r="X217" s="15" t="s">
        <v>184</v>
      </c>
      <c r="Y217" s="15">
        <v>326</v>
      </c>
      <c r="Z217" s="15">
        <v>666</v>
      </c>
      <c r="AA217" s="15">
        <v>253</v>
      </c>
      <c r="AB217" s="15" t="s">
        <v>184</v>
      </c>
      <c r="AC217" s="15" t="s">
        <v>184</v>
      </c>
      <c r="AD217" s="15">
        <v>45.548281763259297</v>
      </c>
      <c r="AE217" s="15">
        <v>94.5</v>
      </c>
      <c r="AF217" s="15">
        <v>84.2</v>
      </c>
      <c r="AG217" s="15">
        <v>244.64</v>
      </c>
      <c r="AH217" s="15" t="s">
        <v>184</v>
      </c>
      <c r="AI217" s="15" t="s">
        <v>184</v>
      </c>
      <c r="AJ217" s="15" t="s">
        <v>184</v>
      </c>
      <c r="AK217" s="15" t="s">
        <v>184</v>
      </c>
      <c r="AL217" s="15">
        <v>92.96</v>
      </c>
      <c r="AM217" s="15" t="s">
        <v>184</v>
      </c>
      <c r="AN217" s="15">
        <v>0.28499999999999998</v>
      </c>
      <c r="AO217" s="15">
        <v>0.254</v>
      </c>
      <c r="AP217" s="15">
        <v>1.4612000000000001</v>
      </c>
      <c r="AQ217" s="15">
        <v>0.65300151780361904</v>
      </c>
      <c r="AR217" s="15">
        <v>1.6180000000000001</v>
      </c>
      <c r="AS217" s="15">
        <v>7.9145858000000002</v>
      </c>
      <c r="AT217" s="15">
        <v>0.30776495199999998</v>
      </c>
      <c r="AU217" s="15">
        <v>0.22663493600000001</v>
      </c>
      <c r="AV217" s="15">
        <v>0.17349999999999999</v>
      </c>
      <c r="AW217" s="15">
        <v>2246.77</v>
      </c>
      <c r="AX217" s="15">
        <v>157.88999999999999</v>
      </c>
      <c r="AY217" s="15">
        <v>90.8</v>
      </c>
      <c r="AZ217" s="15" t="s">
        <v>184</v>
      </c>
      <c r="BA217" s="15">
        <v>262.25361861125702</v>
      </c>
      <c r="BB217" s="15" t="s">
        <v>184</v>
      </c>
      <c r="BC217" s="15">
        <v>1.605</v>
      </c>
      <c r="BD217" s="15" t="s">
        <v>184</v>
      </c>
      <c r="BE217" s="15">
        <v>0.76680000000000004</v>
      </c>
      <c r="BF217" s="15">
        <v>40.75</v>
      </c>
      <c r="BG217" s="15">
        <v>133</v>
      </c>
      <c r="BH217" s="15">
        <v>96</v>
      </c>
      <c r="BI217" s="15">
        <v>120</v>
      </c>
      <c r="BJ217" s="15">
        <v>55</v>
      </c>
      <c r="BK217" s="15">
        <v>1102.31005859375</v>
      </c>
      <c r="BL217" s="15">
        <v>23.06</v>
      </c>
      <c r="BM217" s="15">
        <v>1312</v>
      </c>
      <c r="BN217" s="15">
        <v>567</v>
      </c>
      <c r="BO217" s="15">
        <v>9627.6</v>
      </c>
      <c r="BP217" s="15">
        <v>5313</v>
      </c>
      <c r="BQ217" s="15">
        <v>542</v>
      </c>
      <c r="BR217" s="15">
        <v>140.78</v>
      </c>
      <c r="BS217" s="15">
        <v>150.36000000000001</v>
      </c>
      <c r="BT217" s="15">
        <v>4.4814999999999996</v>
      </c>
      <c r="BU217" s="34">
        <v>138.705731290751</v>
      </c>
      <c r="BV217" s="12">
        <f>L217/($BU217/$BU$613)</f>
        <v>3.0357290046122096</v>
      </c>
      <c r="BW217" s="12">
        <f t="shared" si="3"/>
        <v>0.17362215467284076</v>
      </c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</row>
    <row r="218" spans="1:89" x14ac:dyDescent="0.2">
      <c r="A218" s="17" t="s">
        <v>394</v>
      </c>
      <c r="B218" s="18">
        <v>12.6300001144409</v>
      </c>
      <c r="C218" s="18" t="s">
        <v>184</v>
      </c>
      <c r="D218" s="18">
        <v>12.6300001144409</v>
      </c>
      <c r="E218" s="18" t="s">
        <v>184</v>
      </c>
      <c r="F218" s="18">
        <v>28.677777777777798</v>
      </c>
      <c r="G218" s="18" t="s">
        <v>184</v>
      </c>
      <c r="H218" s="18">
        <v>0.83</v>
      </c>
      <c r="I218" s="18">
        <v>1.7916226068158201</v>
      </c>
      <c r="J218" s="18">
        <v>2.7711628728192399</v>
      </c>
      <c r="K218" s="18">
        <v>20.4737704397469</v>
      </c>
      <c r="L218" s="18">
        <v>4.3628999999999998</v>
      </c>
      <c r="M218" s="18">
        <v>4.8487999999999998</v>
      </c>
      <c r="N218" s="18">
        <v>4.3317579999999998</v>
      </c>
      <c r="O218" s="18">
        <v>2.0543</v>
      </c>
      <c r="P218" s="18">
        <v>1.6181719999999999</v>
      </c>
      <c r="Q218" s="18">
        <v>2.4343840000000001</v>
      </c>
      <c r="R218" s="18">
        <v>2.1102219999999998</v>
      </c>
      <c r="S218" s="18">
        <v>513</v>
      </c>
      <c r="T218" s="18" t="s">
        <v>184</v>
      </c>
      <c r="U218" s="18" t="s">
        <v>184</v>
      </c>
      <c r="V218" s="18">
        <v>804</v>
      </c>
      <c r="W218" s="18">
        <v>520</v>
      </c>
      <c r="X218" s="18" t="s">
        <v>184</v>
      </c>
      <c r="Y218" s="18">
        <v>252</v>
      </c>
      <c r="Z218" s="18">
        <v>548</v>
      </c>
      <c r="AA218" s="18">
        <v>193</v>
      </c>
      <c r="AB218" s="18" t="s">
        <v>184</v>
      </c>
      <c r="AC218" s="18" t="s">
        <v>184</v>
      </c>
      <c r="AD218" s="18">
        <v>44.773282760035798</v>
      </c>
      <c r="AE218" s="18">
        <v>85</v>
      </c>
      <c r="AF218" s="18">
        <v>80.3</v>
      </c>
      <c r="AG218" s="18">
        <v>251.22</v>
      </c>
      <c r="AH218" s="18" t="s">
        <v>184</v>
      </c>
      <c r="AI218" s="18" t="s">
        <v>184</v>
      </c>
      <c r="AJ218" s="18" t="s">
        <v>184</v>
      </c>
      <c r="AK218" s="18" t="s">
        <v>184</v>
      </c>
      <c r="AL218" s="18">
        <v>96.64</v>
      </c>
      <c r="AM218" s="18" t="s">
        <v>184</v>
      </c>
      <c r="AN218" s="18">
        <v>0.23400000000000001</v>
      </c>
      <c r="AO218" s="18">
        <v>0.254</v>
      </c>
      <c r="AP218" s="18">
        <v>1.4177999999999999</v>
      </c>
      <c r="AQ218" s="18">
        <v>0.649392826772619</v>
      </c>
      <c r="AR218" s="18">
        <v>1.5881000000000001</v>
      </c>
      <c r="AS218" s="18">
        <v>7.9145858000000002</v>
      </c>
      <c r="AT218" s="18">
        <v>0.31305603999999998</v>
      </c>
      <c r="AU218" s="18">
        <v>0.22376893</v>
      </c>
      <c r="AV218" s="18">
        <v>0.16289999999999999</v>
      </c>
      <c r="AW218" s="18">
        <v>2222.4</v>
      </c>
      <c r="AX218" s="18">
        <v>160.80000000000001</v>
      </c>
      <c r="AY218" s="18">
        <v>91.5</v>
      </c>
      <c r="AZ218" s="18" t="s">
        <v>184</v>
      </c>
      <c r="BA218" s="18">
        <v>263.34345066777701</v>
      </c>
      <c r="BB218" s="18" t="s">
        <v>184</v>
      </c>
      <c r="BC218" s="18">
        <v>1.5721000000000001</v>
      </c>
      <c r="BD218" s="18" t="s">
        <v>184</v>
      </c>
      <c r="BE218" s="18">
        <v>0.77029999999999998</v>
      </c>
      <c r="BF218" s="18">
        <v>37.5</v>
      </c>
      <c r="BG218" s="18">
        <v>133</v>
      </c>
      <c r="BH218" s="18">
        <v>95</v>
      </c>
      <c r="BI218" s="18">
        <v>123.125</v>
      </c>
      <c r="BJ218" s="18">
        <v>55</v>
      </c>
      <c r="BK218" s="18">
        <v>1170.6533203125</v>
      </c>
      <c r="BL218" s="18">
        <v>23.06</v>
      </c>
      <c r="BM218" s="18">
        <v>1248</v>
      </c>
      <c r="BN218" s="18">
        <v>562</v>
      </c>
      <c r="BO218" s="18">
        <v>10416.799999999999</v>
      </c>
      <c r="BP218" s="18">
        <v>5313</v>
      </c>
      <c r="BQ218" s="18">
        <v>542</v>
      </c>
      <c r="BR218" s="18">
        <v>143.38999999999999</v>
      </c>
      <c r="BS218" s="18">
        <v>149.57</v>
      </c>
      <c r="BT218" s="18">
        <v>4.5323000000000002</v>
      </c>
      <c r="BU218" s="33">
        <v>128.609146267581</v>
      </c>
      <c r="BV218" s="12">
        <f>L218/($BU218/$BU$614)</f>
        <v>3.4994330722915152</v>
      </c>
      <c r="BW218" s="12">
        <f t="shared" si="3"/>
        <v>0.24070692424838647</v>
      </c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</row>
    <row r="219" spans="1:89" x14ac:dyDescent="0.2">
      <c r="A219" s="14" t="s">
        <v>395</v>
      </c>
      <c r="B219" s="15">
        <v>12.6300001144409</v>
      </c>
      <c r="C219" s="15" t="s">
        <v>184</v>
      </c>
      <c r="D219" s="15">
        <v>12.6300001144409</v>
      </c>
      <c r="E219" s="15" t="s">
        <v>184</v>
      </c>
      <c r="F219" s="15">
        <v>28.677777777777798</v>
      </c>
      <c r="G219" s="15" t="s">
        <v>184</v>
      </c>
      <c r="H219" s="15">
        <v>0.82</v>
      </c>
      <c r="I219" s="15">
        <v>1.7916226068158201</v>
      </c>
      <c r="J219" s="15">
        <v>2.7711628728192399</v>
      </c>
      <c r="K219" s="15">
        <v>20.352336710010199</v>
      </c>
      <c r="L219" s="15">
        <v>3.9701</v>
      </c>
      <c r="M219" s="15">
        <v>4.3959999999999999</v>
      </c>
      <c r="N219" s="15">
        <v>4.482551</v>
      </c>
      <c r="O219" s="15">
        <v>1.9267000000000001</v>
      </c>
      <c r="P219" s="15">
        <v>1.5506629999999999</v>
      </c>
      <c r="Q219" s="15">
        <v>2.1302810000000001</v>
      </c>
      <c r="R219" s="15">
        <v>2.099059</v>
      </c>
      <c r="S219" s="15">
        <v>451</v>
      </c>
      <c r="T219" s="15" t="s">
        <v>184</v>
      </c>
      <c r="U219" s="15" t="s">
        <v>184</v>
      </c>
      <c r="V219" s="15">
        <v>807</v>
      </c>
      <c r="W219" s="15">
        <v>493</v>
      </c>
      <c r="X219" s="15" t="s">
        <v>184</v>
      </c>
      <c r="Y219" s="15">
        <v>230</v>
      </c>
      <c r="Z219" s="15">
        <v>498</v>
      </c>
      <c r="AA219" s="15">
        <v>174</v>
      </c>
      <c r="AB219" s="15" t="s">
        <v>184</v>
      </c>
      <c r="AC219" s="15" t="s">
        <v>184</v>
      </c>
      <c r="AD219" s="15">
        <v>43.092125591856103</v>
      </c>
      <c r="AE219" s="15">
        <v>76.900000000000006</v>
      </c>
      <c r="AF219" s="15">
        <v>75.7</v>
      </c>
      <c r="AG219" s="15">
        <v>254.95</v>
      </c>
      <c r="AH219" s="15" t="s">
        <v>184</v>
      </c>
      <c r="AI219" s="15" t="s">
        <v>184</v>
      </c>
      <c r="AJ219" s="15" t="s">
        <v>184</v>
      </c>
      <c r="AK219" s="15" t="s">
        <v>184</v>
      </c>
      <c r="AL219" s="15">
        <v>95.53</v>
      </c>
      <c r="AM219" s="15" t="s">
        <v>184</v>
      </c>
      <c r="AN219" s="15">
        <v>0.24299999999999999</v>
      </c>
      <c r="AO219" s="15">
        <v>0.254</v>
      </c>
      <c r="AP219" s="15">
        <v>1.3891</v>
      </c>
      <c r="AQ219" s="15">
        <v>0.65043270611894299</v>
      </c>
      <c r="AR219" s="15">
        <v>1.5936999999999999</v>
      </c>
      <c r="AS219" s="15">
        <v>7.9145858000000002</v>
      </c>
      <c r="AT219" s="15">
        <v>0.31151280599999998</v>
      </c>
      <c r="AU219" s="15">
        <v>0.24713790199999999</v>
      </c>
      <c r="AV219" s="15">
        <v>0.1678</v>
      </c>
      <c r="AW219" s="15">
        <v>2206.8200000000002</v>
      </c>
      <c r="AX219" s="15">
        <v>159.35</v>
      </c>
      <c r="AY219" s="15">
        <v>90.9</v>
      </c>
      <c r="AZ219" s="15" t="s">
        <v>184</v>
      </c>
      <c r="BA219" s="15">
        <v>262.40954493408498</v>
      </c>
      <c r="BB219" s="15" t="s">
        <v>184</v>
      </c>
      <c r="BC219" s="15">
        <v>1.506</v>
      </c>
      <c r="BD219" s="15" t="s">
        <v>184</v>
      </c>
      <c r="BE219" s="15">
        <v>0.79630000000000001</v>
      </c>
      <c r="BF219" s="15">
        <v>31.2</v>
      </c>
      <c r="BG219" s="15">
        <v>143</v>
      </c>
      <c r="BH219" s="15">
        <v>104</v>
      </c>
      <c r="BI219" s="15">
        <v>129.6</v>
      </c>
      <c r="BJ219" s="15">
        <v>55.1</v>
      </c>
      <c r="BK219" s="15">
        <v>1183.880859375</v>
      </c>
      <c r="BL219" s="15">
        <v>23.06</v>
      </c>
      <c r="BM219" s="15">
        <v>1160</v>
      </c>
      <c r="BN219" s="15">
        <v>551</v>
      </c>
      <c r="BO219" s="15">
        <v>11309.7</v>
      </c>
      <c r="BP219" s="15">
        <v>5313</v>
      </c>
      <c r="BQ219" s="15">
        <v>520</v>
      </c>
      <c r="BR219" s="15">
        <v>144.94</v>
      </c>
      <c r="BS219" s="15">
        <v>148.86000000000001</v>
      </c>
      <c r="BT219" s="15">
        <v>4.4732000000000003</v>
      </c>
      <c r="BU219" s="34">
        <v>120.314980364856</v>
      </c>
      <c r="BV219" s="12">
        <f>L219/($BU219/$BU$615)</f>
        <v>3.4081903489690193</v>
      </c>
      <c r="BW219" s="12">
        <f t="shared" si="3"/>
        <v>0.19896071933959272</v>
      </c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</row>
    <row r="220" spans="1:89" x14ac:dyDescent="0.2">
      <c r="A220" s="17" t="s">
        <v>396</v>
      </c>
      <c r="B220" s="18">
        <v>12.6300001144409</v>
      </c>
      <c r="C220" s="18" t="s">
        <v>184</v>
      </c>
      <c r="D220" s="18">
        <v>12.6300001144409</v>
      </c>
      <c r="E220" s="18" t="s">
        <v>184</v>
      </c>
      <c r="F220" s="18">
        <v>28.677777777777798</v>
      </c>
      <c r="G220" s="18" t="s">
        <v>184</v>
      </c>
      <c r="H220" s="18">
        <v>0.83</v>
      </c>
      <c r="I220" s="18">
        <v>1.7916226068158201</v>
      </c>
      <c r="J220" s="18">
        <v>2.7711628728192399</v>
      </c>
      <c r="K220" s="18">
        <v>20.4737704397469</v>
      </c>
      <c r="L220" s="18">
        <v>3.8515000000000001</v>
      </c>
      <c r="M220" s="18">
        <v>4.1778000000000004</v>
      </c>
      <c r="N220" s="18">
        <v>4.4422069999999998</v>
      </c>
      <c r="O220" s="18">
        <v>1.8091999999999999</v>
      </c>
      <c r="P220" s="18">
        <v>1.349386</v>
      </c>
      <c r="Q220" s="18">
        <v>1.989215</v>
      </c>
      <c r="R220" s="18">
        <v>2.089118</v>
      </c>
      <c r="S220" s="18">
        <v>463</v>
      </c>
      <c r="T220" s="18" t="s">
        <v>184</v>
      </c>
      <c r="U220" s="18" t="s">
        <v>184</v>
      </c>
      <c r="V220" s="18">
        <v>773</v>
      </c>
      <c r="W220" s="18">
        <v>459.5</v>
      </c>
      <c r="X220" s="18" t="s">
        <v>184</v>
      </c>
      <c r="Y220" s="18">
        <v>205</v>
      </c>
      <c r="Z220" s="18">
        <v>512</v>
      </c>
      <c r="AA220" s="18">
        <v>174</v>
      </c>
      <c r="AB220" s="18" t="s">
        <v>184</v>
      </c>
      <c r="AC220" s="18" t="s">
        <v>184</v>
      </c>
      <c r="AD220" s="18">
        <v>44.342642061746901</v>
      </c>
      <c r="AE220" s="18">
        <v>78.3</v>
      </c>
      <c r="AF220" s="18">
        <v>76.8</v>
      </c>
      <c r="AG220" s="18">
        <v>254.95</v>
      </c>
      <c r="AH220" s="18" t="s">
        <v>184</v>
      </c>
      <c r="AI220" s="18" t="s">
        <v>184</v>
      </c>
      <c r="AJ220" s="18" t="s">
        <v>184</v>
      </c>
      <c r="AK220" s="18" t="s">
        <v>184</v>
      </c>
      <c r="AL220" s="18">
        <v>99.94</v>
      </c>
      <c r="AM220" s="18" t="s">
        <v>184</v>
      </c>
      <c r="AN220" s="18">
        <v>0.253</v>
      </c>
      <c r="AO220" s="18">
        <v>0.254</v>
      </c>
      <c r="AP220" s="18">
        <v>1.4149</v>
      </c>
      <c r="AQ220" s="18">
        <v>0.65436680415016601</v>
      </c>
      <c r="AR220" s="18">
        <v>1.6822999999999999</v>
      </c>
      <c r="AS220" s="18">
        <v>7.9145858000000002</v>
      </c>
      <c r="AT220" s="18">
        <v>0.310190034</v>
      </c>
      <c r="AU220" s="18">
        <v>0.22950094200000001</v>
      </c>
      <c r="AV220" s="18">
        <v>0.16120000000000001</v>
      </c>
      <c r="AW220" s="18">
        <v>2224.09</v>
      </c>
      <c r="AX220" s="18">
        <v>158.47</v>
      </c>
      <c r="AY220" s="18">
        <v>90.9</v>
      </c>
      <c r="AZ220" s="18" t="s">
        <v>184</v>
      </c>
      <c r="BA220" s="18">
        <v>262.40954493408498</v>
      </c>
      <c r="BB220" s="18" t="s">
        <v>184</v>
      </c>
      <c r="BC220" s="18">
        <v>1.4286000000000001</v>
      </c>
      <c r="BD220" s="18" t="s">
        <v>184</v>
      </c>
      <c r="BE220" s="18">
        <v>0.85980000000000001</v>
      </c>
      <c r="BF220" s="18">
        <v>34.5</v>
      </c>
      <c r="BG220" s="18">
        <v>148</v>
      </c>
      <c r="BH220" s="18">
        <v>108</v>
      </c>
      <c r="BI220" s="18">
        <v>132.5</v>
      </c>
      <c r="BJ220" s="18">
        <v>56.625</v>
      </c>
      <c r="BK220" s="18">
        <v>1183.880859375</v>
      </c>
      <c r="BL220" s="18">
        <v>23.06</v>
      </c>
      <c r="BM220" s="18">
        <v>1195</v>
      </c>
      <c r="BN220" s="18">
        <v>582</v>
      </c>
      <c r="BO220" s="18">
        <v>11157.6</v>
      </c>
      <c r="BP220" s="18">
        <v>5313</v>
      </c>
      <c r="BQ220" s="18">
        <v>518</v>
      </c>
      <c r="BR220" s="18">
        <v>149.53</v>
      </c>
      <c r="BS220" s="18">
        <v>150.33000000000001</v>
      </c>
      <c r="BT220" s="18">
        <v>4.5380000000000003</v>
      </c>
      <c r="BU220" s="33">
        <v>116.170049300988</v>
      </c>
      <c r="BV220" s="12">
        <f>L220/($BU220/$BU$616)</f>
        <v>3.4097575565709621</v>
      </c>
      <c r="BW220" s="12">
        <f t="shared" si="3"/>
        <v>0.13412425635753919</v>
      </c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</row>
    <row r="221" spans="1:89" x14ac:dyDescent="0.2">
      <c r="A221" s="14" t="s">
        <v>397</v>
      </c>
      <c r="B221" s="15">
        <v>12.680000305175801</v>
      </c>
      <c r="C221" s="15" t="s">
        <v>184</v>
      </c>
      <c r="D221" s="15">
        <v>12.680000305175801</v>
      </c>
      <c r="E221" s="15" t="s">
        <v>184</v>
      </c>
      <c r="F221" s="15">
        <v>28.677777777777798</v>
      </c>
      <c r="G221" s="15" t="s">
        <v>184</v>
      </c>
      <c r="H221" s="15">
        <v>0.84</v>
      </c>
      <c r="I221" s="15">
        <v>1.7916226068158201</v>
      </c>
      <c r="J221" s="15">
        <v>2.7711628728192399</v>
      </c>
      <c r="K221" s="15">
        <v>20.595204169483601</v>
      </c>
      <c r="L221" s="15">
        <v>3.6934</v>
      </c>
      <c r="M221" s="15">
        <v>3.7703000000000002</v>
      </c>
      <c r="N221" s="15">
        <v>3.8344070000000001</v>
      </c>
      <c r="O221" s="15">
        <v>1.7714000000000001</v>
      </c>
      <c r="P221" s="15">
        <v>1.358385</v>
      </c>
      <c r="Q221" s="15">
        <v>1.849116</v>
      </c>
      <c r="R221" s="15">
        <v>2.1067429999999998</v>
      </c>
      <c r="S221" s="15">
        <v>479</v>
      </c>
      <c r="T221" s="15" t="s">
        <v>184</v>
      </c>
      <c r="U221" s="15" t="s">
        <v>184</v>
      </c>
      <c r="V221" s="15">
        <v>794</v>
      </c>
      <c r="W221" s="15">
        <v>450</v>
      </c>
      <c r="X221" s="15" t="s">
        <v>184</v>
      </c>
      <c r="Y221" s="15">
        <v>209</v>
      </c>
      <c r="Z221" s="15">
        <v>490</v>
      </c>
      <c r="AA221" s="15">
        <v>179</v>
      </c>
      <c r="AB221" s="15" t="s">
        <v>184</v>
      </c>
      <c r="AC221" s="15" t="s">
        <v>184</v>
      </c>
      <c r="AD221" s="15">
        <v>46.190744019641102</v>
      </c>
      <c r="AE221" s="15">
        <v>83.2</v>
      </c>
      <c r="AF221" s="15">
        <v>81</v>
      </c>
      <c r="AG221" s="15">
        <v>256.91000000000003</v>
      </c>
      <c r="AH221" s="15" t="s">
        <v>184</v>
      </c>
      <c r="AI221" s="15" t="s">
        <v>184</v>
      </c>
      <c r="AJ221" s="15" t="s">
        <v>184</v>
      </c>
      <c r="AK221" s="15" t="s">
        <v>184</v>
      </c>
      <c r="AL221" s="15">
        <v>103.98</v>
      </c>
      <c r="AM221" s="15" t="s">
        <v>184</v>
      </c>
      <c r="AN221" s="15">
        <v>0.25800000000000001</v>
      </c>
      <c r="AO221" s="15">
        <v>0.254</v>
      </c>
      <c r="AP221" s="15">
        <v>1.4632000000000001</v>
      </c>
      <c r="AQ221" s="15">
        <v>0.65912245921746404</v>
      </c>
      <c r="AR221" s="15">
        <v>1.855</v>
      </c>
      <c r="AS221" s="15">
        <v>7.9145858000000002</v>
      </c>
      <c r="AT221" s="15">
        <v>0.31459927399999998</v>
      </c>
      <c r="AU221" s="15">
        <v>0.22575308799999999</v>
      </c>
      <c r="AV221" s="15">
        <v>0.15629999999999999</v>
      </c>
      <c r="AW221" s="15">
        <v>2255.52</v>
      </c>
      <c r="AX221" s="15">
        <v>160.52000000000001</v>
      </c>
      <c r="AY221" s="15">
        <v>92.3</v>
      </c>
      <c r="AZ221" s="15" t="s">
        <v>184</v>
      </c>
      <c r="BA221" s="15">
        <v>264.58428746389899</v>
      </c>
      <c r="BB221" s="15" t="s">
        <v>184</v>
      </c>
      <c r="BC221" s="15">
        <v>1.3944000000000001</v>
      </c>
      <c r="BD221" s="15" t="s">
        <v>184</v>
      </c>
      <c r="BE221" s="15">
        <v>0.86750000000000005</v>
      </c>
      <c r="BF221" s="15">
        <v>34.5</v>
      </c>
      <c r="BG221" s="15">
        <v>138</v>
      </c>
      <c r="BH221" s="15">
        <v>107</v>
      </c>
      <c r="BI221" s="15">
        <v>131</v>
      </c>
      <c r="BJ221" s="15">
        <v>57.5</v>
      </c>
      <c r="BK221" s="15">
        <v>1203.72241210938</v>
      </c>
      <c r="BL221" s="15">
        <v>23.06</v>
      </c>
      <c r="BM221" s="15">
        <v>1210</v>
      </c>
      <c r="BN221" s="15">
        <v>615</v>
      </c>
      <c r="BO221" s="15">
        <v>12153.8</v>
      </c>
      <c r="BP221" s="15">
        <v>4586</v>
      </c>
      <c r="BQ221" s="15">
        <v>511</v>
      </c>
      <c r="BR221" s="15">
        <v>158.94999999999999</v>
      </c>
      <c r="BS221" s="15">
        <v>157.62</v>
      </c>
      <c r="BT221" s="15">
        <v>4.7586000000000004</v>
      </c>
      <c r="BU221" s="34">
        <v>107.244729999653</v>
      </c>
      <c r="BV221" s="12">
        <f>L221/($BU221/$BU$617)</f>
        <v>3.5565015992486826</v>
      </c>
      <c r="BW221" s="12">
        <f t="shared" si="3"/>
        <v>0.17695199957167657</v>
      </c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</row>
    <row r="222" spans="1:89" x14ac:dyDescent="0.2">
      <c r="A222" s="17" t="s">
        <v>398</v>
      </c>
      <c r="B222" s="18">
        <v>12.680000305175801</v>
      </c>
      <c r="C222" s="18" t="s">
        <v>184</v>
      </c>
      <c r="D222" s="18">
        <v>12.680000305175801</v>
      </c>
      <c r="E222" s="18" t="s">
        <v>184</v>
      </c>
      <c r="F222" s="18">
        <v>28.677777777777798</v>
      </c>
      <c r="G222" s="18" t="s">
        <v>184</v>
      </c>
      <c r="H222" s="18">
        <v>0.83</v>
      </c>
      <c r="I222" s="18">
        <v>1.7916226068158201</v>
      </c>
      <c r="J222" s="18">
        <v>2.7711628728192399</v>
      </c>
      <c r="K222" s="18">
        <v>20.4737704397469</v>
      </c>
      <c r="L222" s="18">
        <v>3.4817999999999998</v>
      </c>
      <c r="M222" s="18">
        <v>4.3465999999999996</v>
      </c>
      <c r="N222" s="18">
        <v>3.6752370000000001</v>
      </c>
      <c r="O222" s="18">
        <v>1.5442</v>
      </c>
      <c r="P222" s="18">
        <v>0.96895430000000005</v>
      </c>
      <c r="Q222" s="18">
        <v>1.5364359999999999</v>
      </c>
      <c r="R222" s="18">
        <v>2.1270609999999999</v>
      </c>
      <c r="S222" s="18">
        <v>505</v>
      </c>
      <c r="T222" s="18" t="s">
        <v>184</v>
      </c>
      <c r="U222" s="18" t="s">
        <v>184</v>
      </c>
      <c r="V222" s="18">
        <v>852</v>
      </c>
      <c r="W222" s="18">
        <v>444.8</v>
      </c>
      <c r="X222" s="18" t="s">
        <v>184</v>
      </c>
      <c r="Y222" s="18">
        <v>236</v>
      </c>
      <c r="Z222" s="18">
        <v>500</v>
      </c>
      <c r="AA222" s="18">
        <v>200</v>
      </c>
      <c r="AB222" s="18" t="s">
        <v>184</v>
      </c>
      <c r="AC222" s="18" t="s">
        <v>184</v>
      </c>
      <c r="AD222" s="18">
        <v>49.763932459201897</v>
      </c>
      <c r="AE222" s="18">
        <v>93.4</v>
      </c>
      <c r="AF222" s="18">
        <v>90</v>
      </c>
      <c r="AG222" s="18">
        <v>274.10000000000002</v>
      </c>
      <c r="AH222" s="18" t="s">
        <v>184</v>
      </c>
      <c r="AI222" s="18" t="s">
        <v>184</v>
      </c>
      <c r="AJ222" s="18" t="s">
        <v>184</v>
      </c>
      <c r="AK222" s="18" t="s">
        <v>184</v>
      </c>
      <c r="AL222" s="18">
        <v>111.7</v>
      </c>
      <c r="AM222" s="18" t="s">
        <v>184</v>
      </c>
      <c r="AN222" s="18">
        <v>0.26200000000000001</v>
      </c>
      <c r="AO222" s="18">
        <v>0.254</v>
      </c>
      <c r="AP222" s="18">
        <v>1.4601</v>
      </c>
      <c r="AQ222" s="18">
        <v>0.66626111557900103</v>
      </c>
      <c r="AR222" s="18">
        <v>1.9164000000000001</v>
      </c>
      <c r="AS222" s="18">
        <v>7.9145858000000002</v>
      </c>
      <c r="AT222" s="18">
        <v>0.31790620400000003</v>
      </c>
      <c r="AU222" s="18">
        <v>0.22972140399999999</v>
      </c>
      <c r="AV222" s="18">
        <v>0.15590000000000001</v>
      </c>
      <c r="AW222" s="18">
        <v>2261.85</v>
      </c>
      <c r="AX222" s="18">
        <v>160.69999999999999</v>
      </c>
      <c r="AY222" s="18">
        <v>93.1</v>
      </c>
      <c r="AZ222" s="18" t="s">
        <v>184</v>
      </c>
      <c r="BA222" s="18">
        <v>265.820186818347</v>
      </c>
      <c r="BB222" s="18" t="s">
        <v>184</v>
      </c>
      <c r="BC222" s="18">
        <v>1.4137999999999999</v>
      </c>
      <c r="BD222" s="18" t="s">
        <v>184</v>
      </c>
      <c r="BE222" s="18">
        <v>0.85540000000000005</v>
      </c>
      <c r="BF222" s="18">
        <v>34.5</v>
      </c>
      <c r="BG222" s="18">
        <v>123</v>
      </c>
      <c r="BH222" s="18">
        <v>93</v>
      </c>
      <c r="BI222" s="18">
        <v>137</v>
      </c>
      <c r="BJ222" s="18">
        <v>56</v>
      </c>
      <c r="BK222" s="18">
        <v>1236.79174804688</v>
      </c>
      <c r="BL222" s="18">
        <v>23.06</v>
      </c>
      <c r="BM222" s="18">
        <v>1182</v>
      </c>
      <c r="BN222" s="18">
        <v>633</v>
      </c>
      <c r="BO222" s="18">
        <v>12676.6</v>
      </c>
      <c r="BP222" s="18">
        <v>4586</v>
      </c>
      <c r="BQ222" s="18">
        <v>525</v>
      </c>
      <c r="BR222" s="18">
        <v>162.1</v>
      </c>
      <c r="BS222" s="18">
        <v>169.67</v>
      </c>
      <c r="BT222" s="18">
        <v>4.8258000000000001</v>
      </c>
      <c r="BU222" s="33">
        <v>107.261039601134</v>
      </c>
      <c r="BV222" s="12">
        <f>L222/($BU222/$BU$618)</f>
        <v>3.4657690392239116</v>
      </c>
      <c r="BW222" s="12">
        <f t="shared" si="3"/>
        <v>7.9656816854627596E-2</v>
      </c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</row>
    <row r="223" spans="1:89" x14ac:dyDescent="0.2">
      <c r="A223" s="14" t="s">
        <v>399</v>
      </c>
      <c r="B223" s="15">
        <v>12.680000305175801</v>
      </c>
      <c r="C223" s="15" t="s">
        <v>184</v>
      </c>
      <c r="D223" s="15">
        <v>12.680000305175801</v>
      </c>
      <c r="E223" s="15" t="s">
        <v>184</v>
      </c>
      <c r="F223" s="15">
        <v>28.677777777777798</v>
      </c>
      <c r="G223" s="15" t="s">
        <v>184</v>
      </c>
      <c r="H223" s="15">
        <v>0.84</v>
      </c>
      <c r="I223" s="15">
        <v>1.7916226068158201</v>
      </c>
      <c r="J223" s="15">
        <v>2.7711628728192399</v>
      </c>
      <c r="K223" s="15">
        <v>20.595204169483601</v>
      </c>
      <c r="L223" s="15">
        <v>3.1947000000000001</v>
      </c>
      <c r="M223" s="15">
        <v>4.4714</v>
      </c>
      <c r="N223" s="15">
        <v>3.7162419999999998</v>
      </c>
      <c r="O223" s="15">
        <v>1.5047999999999999</v>
      </c>
      <c r="P223" s="15">
        <v>0.77943510000000005</v>
      </c>
      <c r="Q223" s="15">
        <v>1.577477</v>
      </c>
      <c r="R223" s="15">
        <v>2.157524</v>
      </c>
      <c r="S223" s="15">
        <v>539</v>
      </c>
      <c r="T223" s="15" t="s">
        <v>184</v>
      </c>
      <c r="U223" s="15" t="s">
        <v>184</v>
      </c>
      <c r="V223" s="15">
        <v>917</v>
      </c>
      <c r="W223" s="15">
        <v>501</v>
      </c>
      <c r="X223" s="15" t="s">
        <v>184</v>
      </c>
      <c r="Y223" s="15">
        <v>241</v>
      </c>
      <c r="Z223" s="15">
        <v>541</v>
      </c>
      <c r="AA223" s="15">
        <v>200</v>
      </c>
      <c r="AB223" s="15" t="s">
        <v>184</v>
      </c>
      <c r="AC223" s="15" t="s">
        <v>184</v>
      </c>
      <c r="AD223" s="15">
        <v>50.925569640861802</v>
      </c>
      <c r="AE223" s="15">
        <v>96</v>
      </c>
      <c r="AF223" s="15">
        <v>89.9</v>
      </c>
      <c r="AG223" s="15">
        <v>302.58</v>
      </c>
      <c r="AH223" s="15" t="s">
        <v>184</v>
      </c>
      <c r="AI223" s="15" t="s">
        <v>184</v>
      </c>
      <c r="AJ223" s="15" t="s">
        <v>184</v>
      </c>
      <c r="AK223" s="15" t="s">
        <v>184</v>
      </c>
      <c r="AL223" s="15">
        <v>114.64</v>
      </c>
      <c r="AM223" s="15" t="s">
        <v>184</v>
      </c>
      <c r="AN223" s="15">
        <v>0.26200000000000001</v>
      </c>
      <c r="AO223" s="15">
        <v>0.254</v>
      </c>
      <c r="AP223" s="15">
        <v>1.5849</v>
      </c>
      <c r="AQ223" s="15">
        <v>0.67029095066943001</v>
      </c>
      <c r="AR223" s="15">
        <v>1.9399</v>
      </c>
      <c r="AS223" s="15">
        <v>7.9145858000000002</v>
      </c>
      <c r="AT223" s="15">
        <v>0.32694514600000002</v>
      </c>
      <c r="AU223" s="15">
        <v>0.25904284999999999</v>
      </c>
      <c r="AV223" s="15">
        <v>0.1784</v>
      </c>
      <c r="AW223" s="15">
        <v>2269.4699999999998</v>
      </c>
      <c r="AX223" s="15">
        <v>162.72</v>
      </c>
      <c r="AY223" s="15">
        <v>91.7</v>
      </c>
      <c r="AZ223" s="15" t="s">
        <v>184</v>
      </c>
      <c r="BA223" s="15">
        <v>263.65412618261001</v>
      </c>
      <c r="BB223" s="15" t="s">
        <v>184</v>
      </c>
      <c r="BC223" s="15">
        <v>1.4207000000000001</v>
      </c>
      <c r="BD223" s="15" t="s">
        <v>184</v>
      </c>
      <c r="BE223" s="15">
        <v>0.82650000000000001</v>
      </c>
      <c r="BF223" s="15">
        <v>34.5</v>
      </c>
      <c r="BG223" s="15">
        <v>128</v>
      </c>
      <c r="BH223" s="15">
        <v>93</v>
      </c>
      <c r="BI223" s="15">
        <v>134.333333333333</v>
      </c>
      <c r="BJ223" s="15">
        <v>56</v>
      </c>
      <c r="BK223" s="15">
        <v>1261.04272460938</v>
      </c>
      <c r="BL223" s="15">
        <v>23.06</v>
      </c>
      <c r="BM223" s="15">
        <v>1261</v>
      </c>
      <c r="BN223" s="15">
        <v>686</v>
      </c>
      <c r="BO223" s="15">
        <v>12784.6</v>
      </c>
      <c r="BP223" s="15">
        <v>4586</v>
      </c>
      <c r="BQ223" s="15">
        <v>538</v>
      </c>
      <c r="BR223" s="15">
        <v>160.44999999999999</v>
      </c>
      <c r="BS223" s="15">
        <v>177.35</v>
      </c>
      <c r="BT223" s="15">
        <v>4.7168000000000001</v>
      </c>
      <c r="BU223" s="34">
        <v>104.912363323383</v>
      </c>
      <c r="BV223" s="12">
        <f>L223/($BU223/$BU$619)</f>
        <v>3.3973010609595176</v>
      </c>
      <c r="BW223" s="12">
        <f t="shared" si="3"/>
        <v>8.402070125981434E-2</v>
      </c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</row>
    <row r="224" spans="1:89" x14ac:dyDescent="0.2">
      <c r="A224" s="17" t="s">
        <v>400</v>
      </c>
      <c r="B224" s="18">
        <v>12.6599998474121</v>
      </c>
      <c r="C224" s="18" t="s">
        <v>184</v>
      </c>
      <c r="D224" s="18">
        <v>12.6599998474121</v>
      </c>
      <c r="E224" s="18" t="s">
        <v>184</v>
      </c>
      <c r="F224" s="18">
        <v>27.8688888888889</v>
      </c>
      <c r="G224" s="18" t="s">
        <v>184</v>
      </c>
      <c r="H224" s="18">
        <v>0.87</v>
      </c>
      <c r="I224" s="18">
        <v>2.30221809927454</v>
      </c>
      <c r="J224" s="18">
        <v>3.0360808420402701</v>
      </c>
      <c r="K224" s="18">
        <v>23.5663425903624</v>
      </c>
      <c r="L224" s="18">
        <v>2.9790999999999999</v>
      </c>
      <c r="M224" s="18">
        <v>4.5449999999999999</v>
      </c>
      <c r="N224" s="18">
        <v>3.9049529999999999</v>
      </c>
      <c r="O224" s="18">
        <v>1.3594999999999999</v>
      </c>
      <c r="P224" s="18">
        <v>0.7810781</v>
      </c>
      <c r="Q224" s="18">
        <v>1.7368749999999999</v>
      </c>
      <c r="R224" s="18">
        <v>1.560419</v>
      </c>
      <c r="S224" s="18">
        <v>541</v>
      </c>
      <c r="T224" s="18" t="s">
        <v>184</v>
      </c>
      <c r="U224" s="18" t="s">
        <v>184</v>
      </c>
      <c r="V224" s="18">
        <v>956</v>
      </c>
      <c r="W224" s="18">
        <v>514</v>
      </c>
      <c r="X224" s="18" t="s">
        <v>184</v>
      </c>
      <c r="Y224" s="18">
        <v>239</v>
      </c>
      <c r="Z224" s="18">
        <v>522</v>
      </c>
      <c r="AA224" s="18">
        <v>200</v>
      </c>
      <c r="AB224" s="18" t="s">
        <v>184</v>
      </c>
      <c r="AC224" s="18" t="s">
        <v>184</v>
      </c>
      <c r="AD224" s="18">
        <v>50.8977763945242</v>
      </c>
      <c r="AE224" s="18">
        <v>95.8</v>
      </c>
      <c r="AF224" s="18">
        <v>88.4</v>
      </c>
      <c r="AG224" s="18">
        <v>317.31</v>
      </c>
      <c r="AH224" s="18" t="s">
        <v>184</v>
      </c>
      <c r="AI224" s="18" t="s">
        <v>184</v>
      </c>
      <c r="AJ224" s="18" t="s">
        <v>184</v>
      </c>
      <c r="AK224" s="18" t="s">
        <v>184</v>
      </c>
      <c r="AL224" s="18">
        <v>114.27</v>
      </c>
      <c r="AM224" s="18" t="s">
        <v>184</v>
      </c>
      <c r="AN224" s="18">
        <v>0.25700000000000001</v>
      </c>
      <c r="AO224" s="18">
        <v>0.26939999999999997</v>
      </c>
      <c r="AP224" s="18">
        <v>1.7154</v>
      </c>
      <c r="AQ224" s="18">
        <v>0.674345159943608</v>
      </c>
      <c r="AR224" s="18">
        <v>1.9975000000000001</v>
      </c>
      <c r="AS224" s="18">
        <v>8.0689092000000002</v>
      </c>
      <c r="AT224" s="18">
        <v>0.33399993</v>
      </c>
      <c r="AU224" s="18">
        <v>0.292773536</v>
      </c>
      <c r="AV224" s="18">
        <v>0.1933</v>
      </c>
      <c r="AW224" s="18">
        <v>2212.4699999999998</v>
      </c>
      <c r="AX224" s="18">
        <v>165.36</v>
      </c>
      <c r="AY224" s="18">
        <v>93.9</v>
      </c>
      <c r="AZ224" s="18" t="s">
        <v>184</v>
      </c>
      <c r="BA224" s="18">
        <v>267.05121055379902</v>
      </c>
      <c r="BB224" s="18" t="s">
        <v>184</v>
      </c>
      <c r="BC224" s="18">
        <v>1.4605999999999999</v>
      </c>
      <c r="BD224" s="18" t="s">
        <v>184</v>
      </c>
      <c r="BE224" s="18">
        <v>0.84499999999999997</v>
      </c>
      <c r="BF224" s="18">
        <v>28</v>
      </c>
      <c r="BG224" s="18">
        <v>138</v>
      </c>
      <c r="BH224" s="18">
        <v>98</v>
      </c>
      <c r="BI224" s="18">
        <v>133</v>
      </c>
      <c r="BJ224" s="18">
        <v>56</v>
      </c>
      <c r="BK224" s="18">
        <v>1316.158203125</v>
      </c>
      <c r="BL224" s="18">
        <v>21.45</v>
      </c>
      <c r="BM224" s="18">
        <v>1261</v>
      </c>
      <c r="BN224" s="18">
        <v>664</v>
      </c>
      <c r="BO224" s="18">
        <v>12121</v>
      </c>
      <c r="BP224" s="18">
        <v>4586</v>
      </c>
      <c r="BQ224" s="18">
        <v>518</v>
      </c>
      <c r="BR224" s="18">
        <v>173.18</v>
      </c>
      <c r="BS224" s="18">
        <v>201.73</v>
      </c>
      <c r="BT224" s="18">
        <v>4.9238</v>
      </c>
      <c r="BU224" s="33">
        <v>103.181230773431</v>
      </c>
      <c r="BV224" s="12">
        <f>L224/($BU224/$BU$608)</f>
        <v>2.795704446460161</v>
      </c>
      <c r="BW224" s="12">
        <f t="shared" si="3"/>
        <v>-1.7511009175850269E-2</v>
      </c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</row>
    <row r="225" spans="1:89" x14ac:dyDescent="0.2">
      <c r="A225" s="14" t="s">
        <v>401</v>
      </c>
      <c r="B225" s="15">
        <v>12.6599998474121</v>
      </c>
      <c r="C225" s="15" t="s">
        <v>184</v>
      </c>
      <c r="D225" s="15">
        <v>12.6599998474121</v>
      </c>
      <c r="E225" s="15" t="s">
        <v>184</v>
      </c>
      <c r="F225" s="15">
        <v>27.06</v>
      </c>
      <c r="G225" s="15" t="s">
        <v>184</v>
      </c>
      <c r="H225" s="15">
        <v>0.88</v>
      </c>
      <c r="I225" s="15">
        <v>2.30221809927454</v>
      </c>
      <c r="J225" s="15">
        <v>3.0360808420402701</v>
      </c>
      <c r="K225" s="15">
        <v>23.6877763200992</v>
      </c>
      <c r="L225" s="15">
        <v>2.8258999999999999</v>
      </c>
      <c r="M225" s="15">
        <v>4.3560999999999996</v>
      </c>
      <c r="N225" s="15">
        <v>3.8482959999999999</v>
      </c>
      <c r="O225" s="15">
        <v>1.4025000000000001</v>
      </c>
      <c r="P225" s="15">
        <v>0.91662319999999997</v>
      </c>
      <c r="Q225" s="15">
        <v>1.7254750000000001</v>
      </c>
      <c r="R225" s="15">
        <v>1.5652980000000001</v>
      </c>
      <c r="S225" s="15">
        <v>561</v>
      </c>
      <c r="T225" s="15" t="s">
        <v>184</v>
      </c>
      <c r="U225" s="15" t="s">
        <v>184</v>
      </c>
      <c r="V225" s="15">
        <v>910</v>
      </c>
      <c r="W225" s="15">
        <v>558</v>
      </c>
      <c r="X225" s="15" t="s">
        <v>184</v>
      </c>
      <c r="Y225" s="15">
        <v>239</v>
      </c>
      <c r="Z225" s="15">
        <v>534</v>
      </c>
      <c r="AA225" s="15">
        <v>187.5</v>
      </c>
      <c r="AB225" s="15" t="s">
        <v>184</v>
      </c>
      <c r="AC225" s="15" t="s">
        <v>184</v>
      </c>
      <c r="AD225" s="15">
        <v>52.228112749789702</v>
      </c>
      <c r="AE225" s="15">
        <v>101</v>
      </c>
      <c r="AF225" s="15">
        <v>89.9</v>
      </c>
      <c r="AG225" s="15">
        <v>341.07</v>
      </c>
      <c r="AH225" s="15" t="s">
        <v>184</v>
      </c>
      <c r="AI225" s="15" t="s">
        <v>184</v>
      </c>
      <c r="AJ225" s="15" t="s">
        <v>184</v>
      </c>
      <c r="AK225" s="15" t="s">
        <v>184</v>
      </c>
      <c r="AL225" s="15">
        <v>115.74</v>
      </c>
      <c r="AM225" s="15" t="s">
        <v>184</v>
      </c>
      <c r="AN225" s="15">
        <v>0.30299999999999999</v>
      </c>
      <c r="AO225" s="15">
        <v>0.25009999999999999</v>
      </c>
      <c r="AP225" s="15">
        <v>1.9136</v>
      </c>
      <c r="AQ225" s="15">
        <v>0.67584648049188401</v>
      </c>
      <c r="AR225" s="15">
        <v>1.9591000000000001</v>
      </c>
      <c r="AS225" s="15">
        <v>8.0689092000000002</v>
      </c>
      <c r="AT225" s="15">
        <v>0.33642501200000002</v>
      </c>
      <c r="AU225" s="15">
        <v>0.32518144999999998</v>
      </c>
      <c r="AV225" s="15">
        <v>0.187</v>
      </c>
      <c r="AW225" s="15">
        <v>2230.98</v>
      </c>
      <c r="AX225" s="15">
        <v>161.19</v>
      </c>
      <c r="AY225" s="15">
        <v>96.6</v>
      </c>
      <c r="AZ225" s="15" t="s">
        <v>184</v>
      </c>
      <c r="BA225" s="15">
        <v>271.17071075373002</v>
      </c>
      <c r="BB225" s="15" t="s">
        <v>184</v>
      </c>
      <c r="BC225" s="15">
        <v>1.5335000000000001</v>
      </c>
      <c r="BD225" s="15" t="s">
        <v>184</v>
      </c>
      <c r="BE225" s="15">
        <v>0.86329999999999996</v>
      </c>
      <c r="BF225" s="15">
        <v>28</v>
      </c>
      <c r="BG225" s="15">
        <v>138</v>
      </c>
      <c r="BH225" s="15">
        <v>93</v>
      </c>
      <c r="BI225" s="15">
        <v>134.75</v>
      </c>
      <c r="BJ225" s="15">
        <v>56</v>
      </c>
      <c r="BK225" s="15">
        <v>1320.5673828125</v>
      </c>
      <c r="BL225" s="15">
        <v>21.45</v>
      </c>
      <c r="BM225" s="15">
        <v>1217</v>
      </c>
      <c r="BN225" s="15">
        <v>582</v>
      </c>
      <c r="BO225" s="15">
        <v>12149.7</v>
      </c>
      <c r="BP225" s="15">
        <v>4586</v>
      </c>
      <c r="BQ225" s="15">
        <v>478</v>
      </c>
      <c r="BR225" s="15">
        <v>178.14</v>
      </c>
      <c r="BS225" s="15">
        <v>224.41</v>
      </c>
      <c r="BT225" s="15">
        <v>4.9607000000000001</v>
      </c>
      <c r="BU225" s="34">
        <v>99.747549059976905</v>
      </c>
      <c r="BV225" s="12">
        <f>L225/($BU225/$BU$609)</f>
        <v>2.6391366475130678</v>
      </c>
      <c r="BW225" s="12">
        <f t="shared" si="3"/>
        <v>-1.9403462157528386E-2</v>
      </c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</row>
    <row r="226" spans="1:89" x14ac:dyDescent="0.2">
      <c r="A226" s="17" t="s">
        <v>402</v>
      </c>
      <c r="B226" s="18">
        <v>12.6599998474121</v>
      </c>
      <c r="C226" s="18" t="s">
        <v>184</v>
      </c>
      <c r="D226" s="18">
        <v>12.6599998474121</v>
      </c>
      <c r="E226" s="18" t="s">
        <v>184</v>
      </c>
      <c r="F226" s="18">
        <v>27.06</v>
      </c>
      <c r="G226" s="18" t="s">
        <v>184</v>
      </c>
      <c r="H226" s="18">
        <v>0.89</v>
      </c>
      <c r="I226" s="18">
        <v>2.30221809927454</v>
      </c>
      <c r="J226" s="18">
        <v>3.0360808420402701</v>
      </c>
      <c r="K226" s="18">
        <v>23.809210049835901</v>
      </c>
      <c r="L226" s="18">
        <v>3.3818999999999999</v>
      </c>
      <c r="M226" s="18">
        <v>3.8576000000000001</v>
      </c>
      <c r="N226" s="18">
        <v>3.4752830000000001</v>
      </c>
      <c r="O226" s="18">
        <v>1.3586</v>
      </c>
      <c r="P226" s="18">
        <v>0.84892829999999997</v>
      </c>
      <c r="Q226" s="18">
        <v>1.6463300000000001</v>
      </c>
      <c r="R226" s="18">
        <v>1.580495</v>
      </c>
      <c r="S226" s="18">
        <v>650</v>
      </c>
      <c r="T226" s="18" t="s">
        <v>184</v>
      </c>
      <c r="U226" s="18" t="s">
        <v>184</v>
      </c>
      <c r="V226" s="18">
        <v>1020</v>
      </c>
      <c r="W226" s="18">
        <v>598</v>
      </c>
      <c r="X226" s="18" t="s">
        <v>184</v>
      </c>
      <c r="Y226" s="18">
        <v>273</v>
      </c>
      <c r="Z226" s="18">
        <v>629</v>
      </c>
      <c r="AA226" s="18">
        <v>215</v>
      </c>
      <c r="AB226" s="18" t="s">
        <v>184</v>
      </c>
      <c r="AC226" s="18" t="s">
        <v>184</v>
      </c>
      <c r="AD226" s="18">
        <v>54.962402221480502</v>
      </c>
      <c r="AE226" s="18">
        <v>106.1</v>
      </c>
      <c r="AF226" s="18">
        <v>95.6</v>
      </c>
      <c r="AG226" s="18">
        <v>373.77</v>
      </c>
      <c r="AH226" s="18" t="s">
        <v>184</v>
      </c>
      <c r="AI226" s="18" t="s">
        <v>184</v>
      </c>
      <c r="AJ226" s="18" t="s">
        <v>184</v>
      </c>
      <c r="AK226" s="18" t="s">
        <v>184</v>
      </c>
      <c r="AL226" s="18">
        <v>124.19</v>
      </c>
      <c r="AM226" s="18" t="s">
        <v>184</v>
      </c>
      <c r="AN226" s="18">
        <v>0.35299999999999998</v>
      </c>
      <c r="AO226" s="18">
        <v>0.27960000000000002</v>
      </c>
      <c r="AP226" s="18">
        <v>1.9996</v>
      </c>
      <c r="AQ226" s="18">
        <v>0.68320787103812497</v>
      </c>
      <c r="AR226" s="18">
        <v>1.917</v>
      </c>
      <c r="AS226" s="18">
        <v>8.0689092000000002</v>
      </c>
      <c r="AT226" s="18">
        <v>0.343479796</v>
      </c>
      <c r="AU226" s="18">
        <v>0.3086468</v>
      </c>
      <c r="AV226" s="18">
        <v>0.1706</v>
      </c>
      <c r="AW226" s="18">
        <v>2207</v>
      </c>
      <c r="AX226" s="18">
        <v>165.48</v>
      </c>
      <c r="AY226" s="18">
        <v>96</v>
      </c>
      <c r="AZ226" s="18" t="s">
        <v>184</v>
      </c>
      <c r="BA226" s="18">
        <v>270.25989083200602</v>
      </c>
      <c r="BB226" s="18" t="s">
        <v>184</v>
      </c>
      <c r="BC226" s="18">
        <v>1.5840000000000001</v>
      </c>
      <c r="BD226" s="18" t="s">
        <v>184</v>
      </c>
      <c r="BE226" s="18">
        <v>0.87150000000000005</v>
      </c>
      <c r="BF226" s="18">
        <v>28</v>
      </c>
      <c r="BG226" s="18">
        <v>137</v>
      </c>
      <c r="BH226" s="18">
        <v>97</v>
      </c>
      <c r="BI226" s="18">
        <v>134.5</v>
      </c>
      <c r="BJ226" s="18">
        <v>56</v>
      </c>
      <c r="BK226" s="18">
        <v>1298.52124023438</v>
      </c>
      <c r="BL226" s="18">
        <v>21.45</v>
      </c>
      <c r="BM226" s="18">
        <v>1254</v>
      </c>
      <c r="BN226" s="18">
        <v>582</v>
      </c>
      <c r="BO226" s="18">
        <v>11422.1</v>
      </c>
      <c r="BP226" s="18">
        <v>4586</v>
      </c>
      <c r="BQ226" s="18">
        <v>507</v>
      </c>
      <c r="BR226" s="18">
        <v>183.61</v>
      </c>
      <c r="BS226" s="18">
        <v>226.78</v>
      </c>
      <c r="BT226" s="18">
        <v>5.2731000000000003</v>
      </c>
      <c r="BU226" s="33">
        <v>99.771073109027</v>
      </c>
      <c r="BV226" s="12">
        <f>L226/($BU226/$BU$610)</f>
        <v>3.0746468684948307</v>
      </c>
      <c r="BW226" s="12">
        <f t="shared" si="3"/>
        <v>0.29972288887745269</v>
      </c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</row>
    <row r="227" spans="1:89" x14ac:dyDescent="0.2">
      <c r="A227" s="14" t="s">
        <v>403</v>
      </c>
      <c r="B227" s="15">
        <v>12.680000305175801</v>
      </c>
      <c r="C227" s="15" t="s">
        <v>184</v>
      </c>
      <c r="D227" s="15">
        <v>12.680000305175801</v>
      </c>
      <c r="E227" s="15" t="s">
        <v>184</v>
      </c>
      <c r="F227" s="15">
        <v>27.06</v>
      </c>
      <c r="G227" s="15" t="s">
        <v>184</v>
      </c>
      <c r="H227" s="15">
        <v>0.88</v>
      </c>
      <c r="I227" s="15">
        <v>2.30221809927454</v>
      </c>
      <c r="J227" s="15">
        <v>3.0360808420402701</v>
      </c>
      <c r="K227" s="15">
        <v>23.6877763200992</v>
      </c>
      <c r="L227" s="15">
        <v>3.4424999999999999</v>
      </c>
      <c r="M227" s="15">
        <v>3.9367999999999999</v>
      </c>
      <c r="N227" s="15">
        <v>3.1922160000000002</v>
      </c>
      <c r="O227" s="15">
        <v>1.7924</v>
      </c>
      <c r="P227" s="15">
        <v>0.7104277</v>
      </c>
      <c r="Q227" s="15">
        <v>3.0812409999999999</v>
      </c>
      <c r="R227" s="15">
        <v>1.5854980000000001</v>
      </c>
      <c r="S227" s="15">
        <v>600</v>
      </c>
      <c r="T227" s="15" t="s">
        <v>184</v>
      </c>
      <c r="U227" s="15" t="s">
        <v>184</v>
      </c>
      <c r="V227" s="15">
        <v>1127</v>
      </c>
      <c r="W227" s="15">
        <v>603</v>
      </c>
      <c r="X227" s="15" t="s">
        <v>184</v>
      </c>
      <c r="Y227" s="15">
        <v>290</v>
      </c>
      <c r="Z227" s="15">
        <v>624</v>
      </c>
      <c r="AA227" s="15">
        <v>224</v>
      </c>
      <c r="AB227" s="15" t="s">
        <v>184</v>
      </c>
      <c r="AC227" s="15" t="s">
        <v>184</v>
      </c>
      <c r="AD227" s="15">
        <v>57.357579760965301</v>
      </c>
      <c r="AE227" s="15">
        <v>111.5</v>
      </c>
      <c r="AF227" s="15">
        <v>101.1</v>
      </c>
      <c r="AG227" s="15">
        <v>388.5</v>
      </c>
      <c r="AH227" s="15" t="s">
        <v>184</v>
      </c>
      <c r="AI227" s="15" t="s">
        <v>184</v>
      </c>
      <c r="AJ227" s="15" t="s">
        <v>184</v>
      </c>
      <c r="AK227" s="15" t="s">
        <v>184</v>
      </c>
      <c r="AL227" s="15">
        <v>130.81</v>
      </c>
      <c r="AM227" s="15" t="s">
        <v>184</v>
      </c>
      <c r="AN227" s="15">
        <v>0.36399999999999999</v>
      </c>
      <c r="AO227" s="15">
        <v>0.2959</v>
      </c>
      <c r="AP227" s="15">
        <v>2.2376999999999998</v>
      </c>
      <c r="AQ227" s="15">
        <v>0.68782533404316004</v>
      </c>
      <c r="AR227" s="15">
        <v>1.8965000000000001</v>
      </c>
      <c r="AS227" s="15">
        <v>8.0689092000000002</v>
      </c>
      <c r="AT227" s="15">
        <v>0.343479796</v>
      </c>
      <c r="AU227" s="15">
        <v>0.30710356599999999</v>
      </c>
      <c r="AV227" s="15">
        <v>0.1673</v>
      </c>
      <c r="AW227" s="15">
        <v>2231.6799999999998</v>
      </c>
      <c r="AX227" s="15">
        <v>170.13</v>
      </c>
      <c r="AY227" s="15">
        <v>100.4</v>
      </c>
      <c r="AZ227" s="15" t="s">
        <v>184</v>
      </c>
      <c r="BA227" s="15">
        <v>276.87984048181698</v>
      </c>
      <c r="BB227" s="15" t="s">
        <v>184</v>
      </c>
      <c r="BC227" s="15">
        <v>1.5956999999999999</v>
      </c>
      <c r="BD227" s="15" t="s">
        <v>184</v>
      </c>
      <c r="BE227" s="15">
        <v>0.86470000000000002</v>
      </c>
      <c r="BF227" s="15">
        <v>31.375</v>
      </c>
      <c r="BG227" s="15">
        <v>131</v>
      </c>
      <c r="BH227" s="15">
        <v>97</v>
      </c>
      <c r="BI227" s="15">
        <v>134</v>
      </c>
      <c r="BJ227" s="15">
        <v>56</v>
      </c>
      <c r="BK227" s="15">
        <v>1258.83813476563</v>
      </c>
      <c r="BL227" s="15">
        <v>21.45</v>
      </c>
      <c r="BM227" s="15">
        <v>1285</v>
      </c>
      <c r="BN227" s="15">
        <v>573</v>
      </c>
      <c r="BO227" s="15">
        <v>11005.5</v>
      </c>
      <c r="BP227" s="15">
        <v>4696</v>
      </c>
      <c r="BQ227" s="15">
        <v>553</v>
      </c>
      <c r="BR227" s="15">
        <v>175.28</v>
      </c>
      <c r="BS227" s="15">
        <v>214.09</v>
      </c>
      <c r="BT227" s="15">
        <v>5.1672000000000002</v>
      </c>
      <c r="BU227" s="34">
        <v>102.14949134362099</v>
      </c>
      <c r="BV227" s="12">
        <f>L227/($BU227/$BU$611)</f>
        <v>3.1873462722150689</v>
      </c>
      <c r="BW227" s="12">
        <f t="shared" si="3"/>
        <v>0.47304154641873497</v>
      </c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</row>
    <row r="228" spans="1:89" x14ac:dyDescent="0.2">
      <c r="A228" s="17" t="s">
        <v>404</v>
      </c>
      <c r="B228" s="18">
        <v>12.699999809265099</v>
      </c>
      <c r="C228" s="18" t="s">
        <v>184</v>
      </c>
      <c r="D228" s="18">
        <v>12.699999809265099</v>
      </c>
      <c r="E228" s="18" t="s">
        <v>184</v>
      </c>
      <c r="F228" s="18">
        <v>28.605</v>
      </c>
      <c r="G228" s="18" t="s">
        <v>184</v>
      </c>
      <c r="H228" s="18">
        <v>0.91</v>
      </c>
      <c r="I228" s="18">
        <v>2.30221809927454</v>
      </c>
      <c r="J228" s="18">
        <v>3.0360808420402701</v>
      </c>
      <c r="K228" s="18">
        <v>24.052077509309299</v>
      </c>
      <c r="L228" s="18">
        <v>3.1356000000000002</v>
      </c>
      <c r="M228" s="18">
        <v>3.7397</v>
      </c>
      <c r="N228" s="18">
        <v>3.0001980000000001</v>
      </c>
      <c r="O228" s="18">
        <v>1.3593999999999999</v>
      </c>
      <c r="P228" s="18">
        <v>0.67086219999999996</v>
      </c>
      <c r="Q228" s="18">
        <v>1.843189</v>
      </c>
      <c r="R228" s="18">
        <v>1.5642510000000001</v>
      </c>
      <c r="S228" s="18">
        <v>596</v>
      </c>
      <c r="T228" s="18" t="s">
        <v>184</v>
      </c>
      <c r="U228" s="18" t="s">
        <v>184</v>
      </c>
      <c r="V228" s="18">
        <v>1128</v>
      </c>
      <c r="W228" s="18">
        <v>624</v>
      </c>
      <c r="X228" s="18" t="s">
        <v>184</v>
      </c>
      <c r="Y228" s="18">
        <v>290</v>
      </c>
      <c r="Z228" s="18">
        <v>657</v>
      </c>
      <c r="AA228" s="18">
        <v>221</v>
      </c>
      <c r="AB228" s="18" t="s">
        <v>184</v>
      </c>
      <c r="AC228" s="18" t="s">
        <v>184</v>
      </c>
      <c r="AD228" s="18">
        <v>56.383036728761503</v>
      </c>
      <c r="AE228" s="18">
        <v>112.69</v>
      </c>
      <c r="AF228" s="18">
        <v>101.8</v>
      </c>
      <c r="AG228" s="18">
        <v>386.54</v>
      </c>
      <c r="AH228" s="18" t="s">
        <v>184</v>
      </c>
      <c r="AI228" s="18" t="s">
        <v>184</v>
      </c>
      <c r="AJ228" s="18" t="s">
        <v>184</v>
      </c>
      <c r="AK228" s="18" t="s">
        <v>184</v>
      </c>
      <c r="AL228" s="18">
        <v>124.56</v>
      </c>
      <c r="AM228" s="18" t="s">
        <v>184</v>
      </c>
      <c r="AN228" s="18">
        <v>0.35799999999999998</v>
      </c>
      <c r="AO228" s="18">
        <v>0.2959</v>
      </c>
      <c r="AP228" s="18">
        <v>2.2509000000000001</v>
      </c>
      <c r="AQ228" s="18">
        <v>0.69086283439837004</v>
      </c>
      <c r="AR228" s="18">
        <v>2.0022000000000002</v>
      </c>
      <c r="AS228" s="18">
        <v>8.0689092000000002</v>
      </c>
      <c r="AT228" s="18">
        <v>0.33267715799999997</v>
      </c>
      <c r="AU228" s="18">
        <v>0.30026924399999999</v>
      </c>
      <c r="AV228" s="18">
        <v>0.16159999999999999</v>
      </c>
      <c r="AW228" s="18">
        <v>2211.87</v>
      </c>
      <c r="AX228" s="18">
        <v>193.5</v>
      </c>
      <c r="AY228" s="18">
        <v>93.8</v>
      </c>
      <c r="AZ228" s="18" t="s">
        <v>184</v>
      </c>
      <c r="BA228" s="18">
        <v>266.89759714118298</v>
      </c>
      <c r="BB228" s="18" t="s">
        <v>184</v>
      </c>
      <c r="BC228" s="18">
        <v>1.6301000000000001</v>
      </c>
      <c r="BD228" s="18" t="s">
        <v>184</v>
      </c>
      <c r="BE228" s="18">
        <v>0.91269999999999996</v>
      </c>
      <c r="BF228" s="18">
        <v>32.5</v>
      </c>
      <c r="BG228" s="18">
        <v>128</v>
      </c>
      <c r="BH228" s="18">
        <v>93</v>
      </c>
      <c r="BI228" s="18">
        <v>130.80000000000001</v>
      </c>
      <c r="BJ228" s="18">
        <v>56</v>
      </c>
      <c r="BK228" s="18">
        <v>1236.79174804688</v>
      </c>
      <c r="BL228" s="18">
        <v>21.45</v>
      </c>
      <c r="BM228" s="18">
        <v>1303</v>
      </c>
      <c r="BN228" s="18">
        <v>545</v>
      </c>
      <c r="BO228" s="18">
        <v>11704.3</v>
      </c>
      <c r="BP228" s="18">
        <v>4696</v>
      </c>
      <c r="BQ228" s="18">
        <v>562</v>
      </c>
      <c r="BR228" s="18">
        <v>176.31</v>
      </c>
      <c r="BS228" s="18">
        <v>232.73</v>
      </c>
      <c r="BT228" s="18">
        <v>5.1337000000000002</v>
      </c>
      <c r="BU228" s="33">
        <v>93.197844113926905</v>
      </c>
      <c r="BV228" s="12">
        <f>L228/($BU228/$BU$612)</f>
        <v>3.1911067568975118</v>
      </c>
      <c r="BW228" s="12">
        <f t="shared" si="3"/>
        <v>0.27856562388577827</v>
      </c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</row>
    <row r="229" spans="1:89" x14ac:dyDescent="0.2">
      <c r="A229" s="14" t="s">
        <v>405</v>
      </c>
      <c r="B229" s="15">
        <v>12.7299995422363</v>
      </c>
      <c r="C229" s="15" t="s">
        <v>184</v>
      </c>
      <c r="D229" s="15">
        <v>12.7299995422363</v>
      </c>
      <c r="E229" s="15" t="s">
        <v>184</v>
      </c>
      <c r="F229" s="15">
        <v>30.15</v>
      </c>
      <c r="G229" s="15" t="s">
        <v>184</v>
      </c>
      <c r="H229" s="15">
        <v>0.91</v>
      </c>
      <c r="I229" s="15">
        <v>2.30221809927454</v>
      </c>
      <c r="J229" s="15">
        <v>3.0360808420402701</v>
      </c>
      <c r="K229" s="15">
        <v>24.052077509309299</v>
      </c>
      <c r="L229" s="15">
        <v>2.9921000000000002</v>
      </c>
      <c r="M229" s="15">
        <v>3.7147999999999999</v>
      </c>
      <c r="N229" s="15">
        <v>3.331985</v>
      </c>
      <c r="O229" s="15">
        <v>1.3512</v>
      </c>
      <c r="P229" s="15">
        <v>0.61728400000000005</v>
      </c>
      <c r="Q229" s="15">
        <v>1.8566720000000001</v>
      </c>
      <c r="R229" s="15">
        <v>1.579556</v>
      </c>
      <c r="S229" s="15">
        <v>646</v>
      </c>
      <c r="T229" s="15" t="s">
        <v>184</v>
      </c>
      <c r="U229" s="15" t="s">
        <v>184</v>
      </c>
      <c r="V229" s="15">
        <v>1106</v>
      </c>
      <c r="W229" s="15">
        <v>654</v>
      </c>
      <c r="X229" s="15" t="s">
        <v>184</v>
      </c>
      <c r="Y229" s="15">
        <v>278</v>
      </c>
      <c r="Z229" s="15">
        <v>631</v>
      </c>
      <c r="AA229" s="15">
        <v>208</v>
      </c>
      <c r="AB229" s="15" t="s">
        <v>184</v>
      </c>
      <c r="AC229" s="15" t="s">
        <v>184</v>
      </c>
      <c r="AD229" s="15">
        <v>55.767039396267897</v>
      </c>
      <c r="AE229" s="15">
        <v>106.55</v>
      </c>
      <c r="AF229" s="15">
        <v>97.05</v>
      </c>
      <c r="AG229" s="15">
        <v>381.14</v>
      </c>
      <c r="AH229" s="15" t="s">
        <v>184</v>
      </c>
      <c r="AI229" s="15" t="s">
        <v>184</v>
      </c>
      <c r="AJ229" s="15" t="s">
        <v>184</v>
      </c>
      <c r="AK229" s="15" t="s">
        <v>184</v>
      </c>
      <c r="AL229" s="15">
        <v>126.4</v>
      </c>
      <c r="AM229" s="15" t="s">
        <v>184</v>
      </c>
      <c r="AN229" s="15">
        <v>0.255</v>
      </c>
      <c r="AO229" s="15">
        <v>0.3105</v>
      </c>
      <c r="AP229" s="15">
        <v>1.9885999999999999</v>
      </c>
      <c r="AQ229" s="15">
        <v>0.69251678511865</v>
      </c>
      <c r="AR229" s="15">
        <v>2.1122999999999998</v>
      </c>
      <c r="AS229" s="15">
        <v>8.0689092000000002</v>
      </c>
      <c r="AT229" s="15">
        <v>0.33642501200000002</v>
      </c>
      <c r="AU229" s="15">
        <v>0.299166934</v>
      </c>
      <c r="AV229" s="15">
        <v>0.15939999999999999</v>
      </c>
      <c r="AW229" s="15">
        <v>2234.8000000000002</v>
      </c>
      <c r="AX229" s="15">
        <v>196.51</v>
      </c>
      <c r="AY229" s="15">
        <v>92.4</v>
      </c>
      <c r="AZ229" s="15" t="s">
        <v>184</v>
      </c>
      <c r="BA229" s="15">
        <v>264.73904361905301</v>
      </c>
      <c r="BB229" s="15" t="s">
        <v>184</v>
      </c>
      <c r="BC229" s="15">
        <v>1.6006</v>
      </c>
      <c r="BD229" s="15" t="s">
        <v>184</v>
      </c>
      <c r="BE229" s="15">
        <v>0.98</v>
      </c>
      <c r="BF229" s="15">
        <v>32.5</v>
      </c>
      <c r="BG229" s="15">
        <v>130</v>
      </c>
      <c r="BH229" s="15">
        <v>92</v>
      </c>
      <c r="BI229" s="15">
        <v>132.5</v>
      </c>
      <c r="BJ229" s="15">
        <v>56</v>
      </c>
      <c r="BK229" s="15">
        <v>1247.81494140625</v>
      </c>
      <c r="BL229" s="15">
        <v>21.45</v>
      </c>
      <c r="BM229" s="15">
        <v>1333</v>
      </c>
      <c r="BN229" s="15">
        <v>570</v>
      </c>
      <c r="BO229" s="15">
        <v>12356.9</v>
      </c>
      <c r="BP229" s="15">
        <v>4645</v>
      </c>
      <c r="BQ229" s="15">
        <v>578</v>
      </c>
      <c r="BR229" s="15">
        <v>183.75</v>
      </c>
      <c r="BS229" s="15">
        <v>244.96</v>
      </c>
      <c r="BT229" s="15">
        <v>5.3288000000000002</v>
      </c>
      <c r="BU229" s="34">
        <v>93.1382569701574</v>
      </c>
      <c r="BV229" s="12">
        <f>L229/($BU229/$BU$613)</f>
        <v>3.1801584365019759</v>
      </c>
      <c r="BW229" s="12">
        <f t="shared" si="3"/>
        <v>4.7576523355784862E-2</v>
      </c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</row>
    <row r="230" spans="1:89" x14ac:dyDescent="0.2">
      <c r="A230" s="17" t="s">
        <v>406</v>
      </c>
      <c r="B230" s="18">
        <v>12.7700004577637</v>
      </c>
      <c r="C230" s="18" t="s">
        <v>184</v>
      </c>
      <c r="D230" s="18">
        <v>12.7700004577637</v>
      </c>
      <c r="E230" s="18" t="s">
        <v>184</v>
      </c>
      <c r="F230" s="18">
        <v>30.15</v>
      </c>
      <c r="G230" s="18" t="s">
        <v>184</v>
      </c>
      <c r="H230" s="18">
        <v>0.89</v>
      </c>
      <c r="I230" s="18">
        <v>2.30221809927454</v>
      </c>
      <c r="J230" s="18">
        <v>3.0360808420402701</v>
      </c>
      <c r="K230" s="18">
        <v>23.809210049835901</v>
      </c>
      <c r="L230" s="18">
        <v>3.1636000000000002</v>
      </c>
      <c r="M230" s="18">
        <v>2.9498000000000002</v>
      </c>
      <c r="N230" s="18">
        <v>2.7897259999999999</v>
      </c>
      <c r="O230" s="18">
        <v>1.4278999999999999</v>
      </c>
      <c r="P230" s="18">
        <v>0.66061270000000005</v>
      </c>
      <c r="Q230" s="18">
        <v>2.0176419999999999</v>
      </c>
      <c r="R230" s="18">
        <v>1.605483</v>
      </c>
      <c r="S230" s="18">
        <v>644</v>
      </c>
      <c r="T230" s="18" t="s">
        <v>184</v>
      </c>
      <c r="U230" s="18" t="s">
        <v>184</v>
      </c>
      <c r="V230" s="18">
        <v>1042</v>
      </c>
      <c r="W230" s="18">
        <v>622</v>
      </c>
      <c r="X230" s="18" t="s">
        <v>184</v>
      </c>
      <c r="Y230" s="18">
        <v>266</v>
      </c>
      <c r="Z230" s="18">
        <v>586</v>
      </c>
      <c r="AA230" s="18">
        <v>207</v>
      </c>
      <c r="AB230" s="18" t="s">
        <v>184</v>
      </c>
      <c r="AC230" s="18" t="s">
        <v>184</v>
      </c>
      <c r="AD230" s="18">
        <v>54.268257124377001</v>
      </c>
      <c r="AE230" s="18">
        <v>97.26</v>
      </c>
      <c r="AF230" s="18">
        <v>90.61</v>
      </c>
      <c r="AG230" s="18">
        <v>362.23</v>
      </c>
      <c r="AH230" s="18" t="s">
        <v>184</v>
      </c>
      <c r="AI230" s="18" t="s">
        <v>184</v>
      </c>
      <c r="AJ230" s="18" t="s">
        <v>184</v>
      </c>
      <c r="AK230" s="18" t="s">
        <v>184</v>
      </c>
      <c r="AL230" s="18">
        <v>127.13</v>
      </c>
      <c r="AM230" s="18" t="s">
        <v>184</v>
      </c>
      <c r="AN230" s="18">
        <v>0.23899999999999999</v>
      </c>
      <c r="AO230" s="18">
        <v>0.31480000000000002</v>
      </c>
      <c r="AP230" s="18">
        <v>1.9509000000000001</v>
      </c>
      <c r="AQ230" s="18">
        <v>0.69583267216012401</v>
      </c>
      <c r="AR230" s="18">
        <v>2.2831999999999999</v>
      </c>
      <c r="AS230" s="18">
        <v>8.0689092000000002</v>
      </c>
      <c r="AT230" s="18">
        <v>0.349873194</v>
      </c>
      <c r="AU230" s="18">
        <v>0.27844350600000001</v>
      </c>
      <c r="AV230" s="18">
        <v>0.14180000000000001</v>
      </c>
      <c r="AW230" s="18">
        <v>2286.81</v>
      </c>
      <c r="AX230" s="18">
        <v>202.73</v>
      </c>
      <c r="AY230" s="18">
        <v>94.3</v>
      </c>
      <c r="AZ230" s="18" t="s">
        <v>184</v>
      </c>
      <c r="BA230" s="18">
        <v>267.66491302933298</v>
      </c>
      <c r="BB230" s="18" t="s">
        <v>184</v>
      </c>
      <c r="BC230" s="18">
        <v>1.5461</v>
      </c>
      <c r="BD230" s="18" t="s">
        <v>184</v>
      </c>
      <c r="BE230" s="18">
        <v>0.97840000000000005</v>
      </c>
      <c r="BF230" s="18">
        <v>32.5</v>
      </c>
      <c r="BG230" s="18">
        <v>137</v>
      </c>
      <c r="BH230" s="18">
        <v>95</v>
      </c>
      <c r="BI230" s="18">
        <v>142</v>
      </c>
      <c r="BJ230" s="18">
        <v>57</v>
      </c>
      <c r="BK230" s="18">
        <v>1289.70263671875</v>
      </c>
      <c r="BL230" s="18">
        <v>21.45</v>
      </c>
      <c r="BM230" s="18">
        <v>1337</v>
      </c>
      <c r="BN230" s="18">
        <v>582</v>
      </c>
      <c r="BO230" s="18">
        <v>12414.2</v>
      </c>
      <c r="BP230" s="18">
        <v>4586</v>
      </c>
      <c r="BQ230" s="18">
        <v>584</v>
      </c>
      <c r="BR230" s="18">
        <v>188.73</v>
      </c>
      <c r="BS230" s="18">
        <v>245.64</v>
      </c>
      <c r="BT230" s="18">
        <v>5.3613</v>
      </c>
      <c r="BU230" s="33">
        <v>86.189451473025599</v>
      </c>
      <c r="BV230" s="12">
        <f>L230/($BU230/$BU$614)</f>
        <v>3.7863585612638593</v>
      </c>
      <c r="BW230" s="12">
        <f t="shared" si="3"/>
        <v>8.1991992144161266E-2</v>
      </c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</row>
    <row r="231" spans="1:89" x14ac:dyDescent="0.2">
      <c r="A231" s="14" t="s">
        <v>407</v>
      </c>
      <c r="B231" s="15">
        <v>12.789999961853001</v>
      </c>
      <c r="C231" s="15" t="s">
        <v>184</v>
      </c>
      <c r="D231" s="15">
        <v>12.789999961853001</v>
      </c>
      <c r="E231" s="15" t="s">
        <v>184</v>
      </c>
      <c r="F231" s="15">
        <v>30.15</v>
      </c>
      <c r="G231" s="15" t="s">
        <v>184</v>
      </c>
      <c r="H231" s="15">
        <v>0.91</v>
      </c>
      <c r="I231" s="15">
        <v>2.30221809927454</v>
      </c>
      <c r="J231" s="15">
        <v>3.0360808420402701</v>
      </c>
      <c r="K231" s="15">
        <v>24.052077509309299</v>
      </c>
      <c r="L231" s="15">
        <v>3.3612000000000002</v>
      </c>
      <c r="M231" s="15">
        <v>3.0472000000000001</v>
      </c>
      <c r="N231" s="15">
        <v>2.8318349999999999</v>
      </c>
      <c r="O231" s="15">
        <v>1.3958999999999999</v>
      </c>
      <c r="P231" s="15">
        <v>0.73431500000000005</v>
      </c>
      <c r="Q231" s="15">
        <v>1.8201160000000001</v>
      </c>
      <c r="R231" s="15">
        <v>1.6333470000000001</v>
      </c>
      <c r="S231" s="15">
        <v>657</v>
      </c>
      <c r="T231" s="15" t="s">
        <v>184</v>
      </c>
      <c r="U231" s="15" t="s">
        <v>184</v>
      </c>
      <c r="V231" s="15">
        <v>1044</v>
      </c>
      <c r="W231" s="15">
        <v>585</v>
      </c>
      <c r="X231" s="15" t="s">
        <v>184</v>
      </c>
      <c r="Y231" s="15">
        <v>262</v>
      </c>
      <c r="Z231" s="15">
        <v>587</v>
      </c>
      <c r="AA231" s="15">
        <v>202</v>
      </c>
      <c r="AB231" s="15" t="s">
        <v>184</v>
      </c>
      <c r="AC231" s="15" t="s">
        <v>184</v>
      </c>
      <c r="AD231" s="15">
        <v>53.398439469237303</v>
      </c>
      <c r="AE231" s="15">
        <v>92.02</v>
      </c>
      <c r="AF231" s="15">
        <v>88.02</v>
      </c>
      <c r="AG231" s="15">
        <v>344.31</v>
      </c>
      <c r="AH231" s="15" t="s">
        <v>184</v>
      </c>
      <c r="AI231" s="15" t="s">
        <v>184</v>
      </c>
      <c r="AJ231" s="15" t="s">
        <v>184</v>
      </c>
      <c r="AK231" s="15" t="s">
        <v>184</v>
      </c>
      <c r="AL231" s="15">
        <v>127.5</v>
      </c>
      <c r="AM231" s="15" t="s">
        <v>184</v>
      </c>
      <c r="AN231" s="15">
        <v>0.25</v>
      </c>
      <c r="AO231" s="15">
        <v>0.30599999999999999</v>
      </c>
      <c r="AP231" s="15">
        <v>2.0251999999999999</v>
      </c>
      <c r="AQ231" s="15">
        <v>0.69857792917594397</v>
      </c>
      <c r="AR231" s="15">
        <v>2.3184999999999998</v>
      </c>
      <c r="AS231" s="15">
        <v>8.0689092000000002</v>
      </c>
      <c r="AT231" s="15">
        <v>0.35758936400000002</v>
      </c>
      <c r="AU231" s="15">
        <v>0.29299399799999998</v>
      </c>
      <c r="AV231" s="15">
        <v>0.15609999999999999</v>
      </c>
      <c r="AW231" s="15">
        <v>2311.11</v>
      </c>
      <c r="AX231" s="15">
        <v>206.4</v>
      </c>
      <c r="AY231" s="15">
        <v>100.4</v>
      </c>
      <c r="AZ231" s="15" t="s">
        <v>184</v>
      </c>
      <c r="BA231" s="15">
        <v>276.87984048181698</v>
      </c>
      <c r="BB231" s="15" t="s">
        <v>184</v>
      </c>
      <c r="BC231" s="15">
        <v>1.5894999999999999</v>
      </c>
      <c r="BD231" s="15" t="s">
        <v>184</v>
      </c>
      <c r="BE231" s="15">
        <v>1.0344</v>
      </c>
      <c r="BF231" s="15">
        <v>32.5</v>
      </c>
      <c r="BG231" s="15">
        <v>143</v>
      </c>
      <c r="BH231" s="15">
        <v>102</v>
      </c>
      <c r="BI231" s="15">
        <v>142.5</v>
      </c>
      <c r="BJ231" s="15">
        <v>58.5</v>
      </c>
      <c r="BK231" s="15">
        <v>1320.5673828125</v>
      </c>
      <c r="BL231" s="15">
        <v>21.45</v>
      </c>
      <c r="BM231" s="15">
        <v>1426</v>
      </c>
      <c r="BN231" s="15">
        <v>639</v>
      </c>
      <c r="BO231" s="15">
        <v>12994.5</v>
      </c>
      <c r="BP231" s="15">
        <v>4586</v>
      </c>
      <c r="BQ231" s="15">
        <v>618</v>
      </c>
      <c r="BR231" s="15">
        <v>206.3</v>
      </c>
      <c r="BS231" s="15">
        <v>267.35000000000002</v>
      </c>
      <c r="BT231" s="15">
        <v>5.5361000000000002</v>
      </c>
      <c r="BU231" s="34">
        <v>89.370165059481096</v>
      </c>
      <c r="BV231" s="12">
        <f>L231/($BU231/$BU$615)</f>
        <v>3.8845784417348974</v>
      </c>
      <c r="BW231" s="12">
        <f t="shared" si="3"/>
        <v>0.13977743141898924</v>
      </c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</row>
    <row r="232" spans="1:89" x14ac:dyDescent="0.2">
      <c r="A232" s="17" t="s">
        <v>408</v>
      </c>
      <c r="B232" s="18">
        <v>12.800000190734901</v>
      </c>
      <c r="C232" s="18" t="s">
        <v>184</v>
      </c>
      <c r="D232" s="18">
        <v>12.800000190734901</v>
      </c>
      <c r="E232" s="18" t="s">
        <v>184</v>
      </c>
      <c r="F232" s="18">
        <v>30.15</v>
      </c>
      <c r="G232" s="18" t="s">
        <v>184</v>
      </c>
      <c r="H232" s="18">
        <v>0.92</v>
      </c>
      <c r="I232" s="18">
        <v>2.30221809927454</v>
      </c>
      <c r="J232" s="18">
        <v>3.0360808420402701</v>
      </c>
      <c r="K232" s="18">
        <v>24.173511239046</v>
      </c>
      <c r="L232" s="18">
        <v>3.7505000000000002</v>
      </c>
      <c r="M232" s="18">
        <v>3.4243999999999999</v>
      </c>
      <c r="N232" s="18">
        <v>3.2385869999999999</v>
      </c>
      <c r="O232" s="18">
        <v>1.3633</v>
      </c>
      <c r="P232" s="18">
        <v>0.72845570000000004</v>
      </c>
      <c r="Q232" s="18">
        <v>1.724461</v>
      </c>
      <c r="R232" s="18">
        <v>1.6369009999999999</v>
      </c>
      <c r="S232" s="18">
        <v>777.5</v>
      </c>
      <c r="T232" s="18" t="s">
        <v>184</v>
      </c>
      <c r="U232" s="18" t="s">
        <v>184</v>
      </c>
      <c r="V232" s="18">
        <v>1210</v>
      </c>
      <c r="W232" s="18">
        <v>615</v>
      </c>
      <c r="X232" s="18" t="s">
        <v>184</v>
      </c>
      <c r="Y232" s="18">
        <v>264</v>
      </c>
      <c r="Z232" s="18">
        <v>630</v>
      </c>
      <c r="AA232" s="18">
        <v>208</v>
      </c>
      <c r="AB232" s="18" t="s">
        <v>184</v>
      </c>
      <c r="AC232" s="18" t="s">
        <v>184</v>
      </c>
      <c r="AD232" s="18">
        <v>53.909617578983202</v>
      </c>
      <c r="AE232" s="18">
        <v>90.99</v>
      </c>
      <c r="AF232" s="18">
        <v>87.25</v>
      </c>
      <c r="AG232" s="18">
        <v>347.01</v>
      </c>
      <c r="AH232" s="18" t="s">
        <v>184</v>
      </c>
      <c r="AI232" s="18" t="s">
        <v>184</v>
      </c>
      <c r="AJ232" s="18" t="s">
        <v>184</v>
      </c>
      <c r="AK232" s="18" t="s">
        <v>184</v>
      </c>
      <c r="AL232" s="18">
        <v>130.81</v>
      </c>
      <c r="AM232" s="18" t="s">
        <v>184</v>
      </c>
      <c r="AN232" s="18">
        <v>0.252</v>
      </c>
      <c r="AO232" s="18">
        <v>0.30599999999999999</v>
      </c>
      <c r="AP232" s="18">
        <v>2.2418999999999998</v>
      </c>
      <c r="AQ232" s="18">
        <v>0.702946471364018</v>
      </c>
      <c r="AR232" s="18">
        <v>2.4079000000000002</v>
      </c>
      <c r="AS232" s="18">
        <v>8.0689092000000002</v>
      </c>
      <c r="AT232" s="18">
        <v>0.36133721800000002</v>
      </c>
      <c r="AU232" s="18">
        <v>0.31768574199999999</v>
      </c>
      <c r="AV232" s="18">
        <v>0.18010000000000001</v>
      </c>
      <c r="AW232" s="18">
        <v>2309.2399999999998</v>
      </c>
      <c r="AX232" s="18">
        <v>206.34</v>
      </c>
      <c r="AY232" s="18">
        <v>99.3</v>
      </c>
      <c r="AZ232" s="18" t="s">
        <v>184</v>
      </c>
      <c r="BA232" s="18">
        <v>275.23757660879198</v>
      </c>
      <c r="BB232" s="18" t="s">
        <v>184</v>
      </c>
      <c r="BC232" s="18">
        <v>1.6258999999999999</v>
      </c>
      <c r="BD232" s="18" t="s">
        <v>184</v>
      </c>
      <c r="BE232" s="18">
        <v>1.0944</v>
      </c>
      <c r="BF232" s="18">
        <v>32.5</v>
      </c>
      <c r="BG232" s="18">
        <v>151.5</v>
      </c>
      <c r="BH232" s="18">
        <v>105.5</v>
      </c>
      <c r="BI232" s="18">
        <v>134.625</v>
      </c>
      <c r="BJ232" s="18">
        <v>63.125</v>
      </c>
      <c r="BK232" s="18">
        <v>1382.29663085938</v>
      </c>
      <c r="BL232" s="18">
        <v>21.45</v>
      </c>
      <c r="BM232" s="18">
        <v>1442</v>
      </c>
      <c r="BN232" s="18">
        <v>693</v>
      </c>
      <c r="BO232" s="18">
        <v>13889.1</v>
      </c>
      <c r="BP232" s="18">
        <v>4586</v>
      </c>
      <c r="BQ232" s="18">
        <v>634</v>
      </c>
      <c r="BR232" s="18">
        <v>212.08</v>
      </c>
      <c r="BS232" s="18">
        <v>269.33999999999997</v>
      </c>
      <c r="BT232" s="18">
        <v>5.5884</v>
      </c>
      <c r="BU232" s="33">
        <v>99.198364358213794</v>
      </c>
      <c r="BV232" s="12">
        <f>L232/($BU232/$BU$616)</f>
        <v>3.888413394477781</v>
      </c>
      <c r="BW232" s="12">
        <f t="shared" si="3"/>
        <v>0.14037826149381166</v>
      </c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</row>
    <row r="233" spans="1:89" x14ac:dyDescent="0.2">
      <c r="A233" s="14" t="s">
        <v>409</v>
      </c>
      <c r="B233" s="15">
        <v>12.8500003814697</v>
      </c>
      <c r="C233" s="15" t="s">
        <v>184</v>
      </c>
      <c r="D233" s="15">
        <v>12.8500003814697</v>
      </c>
      <c r="E233" s="15" t="s">
        <v>184</v>
      </c>
      <c r="F233" s="15">
        <v>30.15</v>
      </c>
      <c r="G233" s="15" t="s">
        <v>184</v>
      </c>
      <c r="H233" s="15">
        <v>0.92</v>
      </c>
      <c r="I233" s="15">
        <v>2.30221809927454</v>
      </c>
      <c r="J233" s="15">
        <v>3.0360808420402701</v>
      </c>
      <c r="K233" s="15">
        <v>24.173511239046</v>
      </c>
      <c r="L233" s="15">
        <v>3.8273999999999999</v>
      </c>
      <c r="M233" s="15">
        <v>3.3963999999999999</v>
      </c>
      <c r="N233" s="15">
        <v>3.3095759999999999</v>
      </c>
      <c r="O233" s="15">
        <v>1.4083000000000001</v>
      </c>
      <c r="P233" s="15">
        <v>0.81758189999999997</v>
      </c>
      <c r="Q233" s="15">
        <v>1.7302789999999999</v>
      </c>
      <c r="R233" s="15">
        <v>1.6770160000000001</v>
      </c>
      <c r="S233" s="15">
        <v>805</v>
      </c>
      <c r="T233" s="15" t="s">
        <v>184</v>
      </c>
      <c r="U233" s="15" t="s">
        <v>184</v>
      </c>
      <c r="V233" s="15">
        <v>1194</v>
      </c>
      <c r="W233" s="15">
        <v>623</v>
      </c>
      <c r="X233" s="15" t="s">
        <v>184</v>
      </c>
      <c r="Y233" s="15">
        <v>271</v>
      </c>
      <c r="Z233" s="15">
        <v>637</v>
      </c>
      <c r="AA233" s="15">
        <v>223</v>
      </c>
      <c r="AB233" s="15" t="s">
        <v>184</v>
      </c>
      <c r="AC233" s="15" t="s">
        <v>184</v>
      </c>
      <c r="AD233" s="15">
        <v>56.255630228199301</v>
      </c>
      <c r="AE233" s="15">
        <v>95.94</v>
      </c>
      <c r="AF233" s="15">
        <v>93.81</v>
      </c>
      <c r="AG233" s="15">
        <v>338.42</v>
      </c>
      <c r="AH233" s="15" t="s">
        <v>184</v>
      </c>
      <c r="AI233" s="15" t="s">
        <v>184</v>
      </c>
      <c r="AJ233" s="15" t="s">
        <v>184</v>
      </c>
      <c r="AK233" s="15" t="s">
        <v>184</v>
      </c>
      <c r="AL233" s="15">
        <v>137.41999999999999</v>
      </c>
      <c r="AM233" s="15" t="s">
        <v>184</v>
      </c>
      <c r="AN233" s="15">
        <v>0.25600000000000001</v>
      </c>
      <c r="AO233" s="15">
        <v>0.30599999999999999</v>
      </c>
      <c r="AP233" s="15">
        <v>2.3462000000000001</v>
      </c>
      <c r="AQ233" s="15">
        <v>0.70856387004565902</v>
      </c>
      <c r="AR233" s="15">
        <v>2.5428999999999999</v>
      </c>
      <c r="AS233" s="15">
        <v>8.0689092000000002</v>
      </c>
      <c r="AT233" s="15">
        <v>0.37985602600000001</v>
      </c>
      <c r="AU233" s="15">
        <v>0.34634580199999998</v>
      </c>
      <c r="AV233" s="15">
        <v>0.19750000000000001</v>
      </c>
      <c r="AW233" s="15">
        <v>2305.41</v>
      </c>
      <c r="AX233" s="15">
        <v>213.08</v>
      </c>
      <c r="AY233" s="15">
        <v>101.6</v>
      </c>
      <c r="AZ233" s="15" t="s">
        <v>184</v>
      </c>
      <c r="BA233" s="15">
        <v>278.66198952046398</v>
      </c>
      <c r="BB233" s="15" t="s">
        <v>184</v>
      </c>
      <c r="BC233" s="15">
        <v>1.67</v>
      </c>
      <c r="BD233" s="15" t="s">
        <v>184</v>
      </c>
      <c r="BE233" s="15">
        <v>1.1620999999999999</v>
      </c>
      <c r="BF233" s="15">
        <v>32.5</v>
      </c>
      <c r="BG233" s="15">
        <v>151.5</v>
      </c>
      <c r="BH233" s="15">
        <v>105.5</v>
      </c>
      <c r="BI233" s="15">
        <v>132</v>
      </c>
      <c r="BJ233" s="15">
        <v>63.5</v>
      </c>
      <c r="BK233" s="15">
        <v>1424.62548828125</v>
      </c>
      <c r="BL233" s="15">
        <v>21.45</v>
      </c>
      <c r="BM233" s="15">
        <v>1506</v>
      </c>
      <c r="BN233" s="15">
        <v>830</v>
      </c>
      <c r="BO233" s="15">
        <v>15256</v>
      </c>
      <c r="BP233" s="15">
        <v>4586</v>
      </c>
      <c r="BQ233" s="15">
        <v>713</v>
      </c>
      <c r="BR233" s="15">
        <v>227.44</v>
      </c>
      <c r="BS233" s="15">
        <v>331.83</v>
      </c>
      <c r="BT233" s="15">
        <v>5.9447000000000001</v>
      </c>
      <c r="BU233" s="34">
        <v>100.54618893778201</v>
      </c>
      <c r="BV233" s="12">
        <f>L233/($BU233/$BU$617)</f>
        <v>3.9310707689105095</v>
      </c>
      <c r="BW233" s="12">
        <f t="shared" si="3"/>
        <v>0.10531955608875739</v>
      </c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</row>
    <row r="234" spans="1:89" x14ac:dyDescent="0.2">
      <c r="A234" s="17" t="s">
        <v>410</v>
      </c>
      <c r="B234" s="18">
        <v>13.199999809265099</v>
      </c>
      <c r="C234" s="18" t="s">
        <v>184</v>
      </c>
      <c r="D234" s="18">
        <v>13.199999809265099</v>
      </c>
      <c r="E234" s="18" t="s">
        <v>184</v>
      </c>
      <c r="F234" s="18">
        <v>30.15</v>
      </c>
      <c r="G234" s="18" t="s">
        <v>184</v>
      </c>
      <c r="H234" s="18">
        <v>0.93</v>
      </c>
      <c r="I234" s="18">
        <v>2.30221809927454</v>
      </c>
      <c r="J234" s="18">
        <v>3.0360808420402701</v>
      </c>
      <c r="K234" s="18">
        <v>24.294944968782701</v>
      </c>
      <c r="L234" s="18">
        <v>4.0303000000000004</v>
      </c>
      <c r="M234" s="18">
        <v>3.2223000000000002</v>
      </c>
      <c r="N234" s="18">
        <v>3.1803849999999998</v>
      </c>
      <c r="O234" s="18">
        <v>1.3691</v>
      </c>
      <c r="P234" s="18">
        <v>0.75812040000000003</v>
      </c>
      <c r="Q234" s="18">
        <v>1.69279</v>
      </c>
      <c r="R234" s="18">
        <v>1.6562650000000001</v>
      </c>
      <c r="S234" s="18">
        <v>835</v>
      </c>
      <c r="T234" s="18" t="s">
        <v>184</v>
      </c>
      <c r="U234" s="18" t="s">
        <v>184</v>
      </c>
      <c r="V234" s="18">
        <v>1191</v>
      </c>
      <c r="W234" s="18">
        <v>604</v>
      </c>
      <c r="X234" s="18" t="s">
        <v>184</v>
      </c>
      <c r="Y234" s="18">
        <v>270</v>
      </c>
      <c r="Z234" s="18">
        <v>620</v>
      </c>
      <c r="AA234" s="18">
        <v>227</v>
      </c>
      <c r="AB234" s="18" t="s">
        <v>184</v>
      </c>
      <c r="AC234" s="18" t="s">
        <v>184</v>
      </c>
      <c r="AD234" s="18">
        <v>57.339669778100898</v>
      </c>
      <c r="AE234" s="18">
        <v>100.54</v>
      </c>
      <c r="AF234" s="18">
        <v>96.47</v>
      </c>
      <c r="AG234" s="18">
        <v>294.23</v>
      </c>
      <c r="AH234" s="18" t="s">
        <v>184</v>
      </c>
      <c r="AI234" s="18" t="s">
        <v>184</v>
      </c>
      <c r="AJ234" s="18" t="s">
        <v>184</v>
      </c>
      <c r="AK234" s="18" t="s">
        <v>184</v>
      </c>
      <c r="AL234" s="18">
        <v>137.79</v>
      </c>
      <c r="AM234" s="18" t="s">
        <v>184</v>
      </c>
      <c r="AN234" s="18">
        <v>0.26700000000000002</v>
      </c>
      <c r="AO234" s="18">
        <v>0.32469999999999999</v>
      </c>
      <c r="AP234" s="18">
        <v>2.4196</v>
      </c>
      <c r="AQ234" s="18">
        <v>0.71264467510629903</v>
      </c>
      <c r="AR234" s="18">
        <v>2.4807999999999999</v>
      </c>
      <c r="AS234" s="18">
        <v>8.0689092000000002</v>
      </c>
      <c r="AT234" s="18">
        <v>0.36795107799999999</v>
      </c>
      <c r="AU234" s="18">
        <v>0.313937888</v>
      </c>
      <c r="AV234" s="18">
        <v>0.17660000000000001</v>
      </c>
      <c r="AW234" s="18">
        <v>2328.9899999999998</v>
      </c>
      <c r="AX234" s="18">
        <v>206.32</v>
      </c>
      <c r="AY234" s="18">
        <v>97.8</v>
      </c>
      <c r="AZ234" s="18" t="s">
        <v>184</v>
      </c>
      <c r="BA234" s="18">
        <v>272.98457803699398</v>
      </c>
      <c r="BB234" s="18" t="s">
        <v>184</v>
      </c>
      <c r="BC234" s="18">
        <v>1.7317</v>
      </c>
      <c r="BD234" s="18" t="s">
        <v>184</v>
      </c>
      <c r="BE234" s="18">
        <v>1.1449</v>
      </c>
      <c r="BF234" s="18">
        <v>32.5</v>
      </c>
      <c r="BG234" s="18">
        <v>151.5</v>
      </c>
      <c r="BH234" s="18">
        <v>101</v>
      </c>
      <c r="BI234" s="18">
        <v>140.75</v>
      </c>
      <c r="BJ234" s="18">
        <v>65</v>
      </c>
      <c r="BK234" s="18">
        <v>1394.42211914063</v>
      </c>
      <c r="BL234" s="18">
        <v>21.45</v>
      </c>
      <c r="BM234" s="18">
        <v>1481</v>
      </c>
      <c r="BN234" s="18">
        <v>824</v>
      </c>
      <c r="BO234" s="18">
        <v>15035.5</v>
      </c>
      <c r="BP234" s="18">
        <v>4586</v>
      </c>
      <c r="BQ234" s="18">
        <v>695</v>
      </c>
      <c r="BR234" s="18">
        <v>206.2</v>
      </c>
      <c r="BS234" s="18">
        <v>328.51</v>
      </c>
      <c r="BT234" s="18">
        <v>5.8723999999999998</v>
      </c>
      <c r="BU234" s="33">
        <v>100.519219167617</v>
      </c>
      <c r="BV234" s="12">
        <f>L234/($BU234/$BU$618)</f>
        <v>4.2808111280211909</v>
      </c>
      <c r="BW234" s="12">
        <f t="shared" si="3"/>
        <v>0.2351691874366191</v>
      </c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</row>
    <row r="235" spans="1:89" x14ac:dyDescent="0.2">
      <c r="A235" s="14" t="s">
        <v>411</v>
      </c>
      <c r="B235" s="15">
        <v>14.5</v>
      </c>
      <c r="C235" s="15" t="s">
        <v>184</v>
      </c>
      <c r="D235" s="15">
        <v>14.5</v>
      </c>
      <c r="E235" s="15" t="s">
        <v>184</v>
      </c>
      <c r="F235" s="15">
        <v>30.15</v>
      </c>
      <c r="G235" s="15" t="s">
        <v>184</v>
      </c>
      <c r="H235" s="15">
        <v>0.96</v>
      </c>
      <c r="I235" s="15">
        <v>2.30221809927454</v>
      </c>
      <c r="J235" s="15">
        <v>3.0360808420402701</v>
      </c>
      <c r="K235" s="15">
        <v>24.659246157992801</v>
      </c>
      <c r="L235" s="15">
        <v>3.9478</v>
      </c>
      <c r="M235" s="15">
        <v>2.8898000000000001</v>
      </c>
      <c r="N235" s="15">
        <v>2.9118620000000002</v>
      </c>
      <c r="O235" s="15">
        <v>1.3257000000000001</v>
      </c>
      <c r="P235" s="15">
        <v>0.70359190000000005</v>
      </c>
      <c r="Q235" s="15">
        <v>1.6243529999999999</v>
      </c>
      <c r="R235" s="15">
        <v>1.6490499999999999</v>
      </c>
      <c r="S235" s="15">
        <v>886</v>
      </c>
      <c r="T235" s="15" t="s">
        <v>184</v>
      </c>
      <c r="U235" s="15" t="s">
        <v>184</v>
      </c>
      <c r="V235" s="15">
        <v>1022</v>
      </c>
      <c r="W235" s="15">
        <v>604</v>
      </c>
      <c r="X235" s="15" t="s">
        <v>184</v>
      </c>
      <c r="Y235" s="15">
        <v>278</v>
      </c>
      <c r="Z235" s="15">
        <v>627</v>
      </c>
      <c r="AA235" s="15">
        <v>237</v>
      </c>
      <c r="AB235" s="15" t="s">
        <v>184</v>
      </c>
      <c r="AC235" s="15" t="s">
        <v>184</v>
      </c>
      <c r="AD235" s="15">
        <v>56.753164858444798</v>
      </c>
      <c r="AE235" s="15">
        <v>98.52</v>
      </c>
      <c r="AF235" s="15">
        <v>96.05</v>
      </c>
      <c r="AG235" s="15">
        <v>273.36</v>
      </c>
      <c r="AH235" s="15" t="s">
        <v>184</v>
      </c>
      <c r="AI235" s="15" t="s">
        <v>184</v>
      </c>
      <c r="AJ235" s="15" t="s">
        <v>184</v>
      </c>
      <c r="AK235" s="15" t="s">
        <v>184</v>
      </c>
      <c r="AL235" s="15">
        <v>136.32</v>
      </c>
      <c r="AM235" s="15" t="s">
        <v>184</v>
      </c>
      <c r="AN235" s="15">
        <v>0.29299999999999998</v>
      </c>
      <c r="AO235" s="15">
        <v>0.34289999999999998</v>
      </c>
      <c r="AP235" s="15">
        <v>2.5697000000000001</v>
      </c>
      <c r="AQ235" s="15">
        <v>0.71752556122136602</v>
      </c>
      <c r="AR235" s="15">
        <v>2.4117999999999999</v>
      </c>
      <c r="AS235" s="15">
        <v>8.0689092000000002</v>
      </c>
      <c r="AT235" s="15">
        <v>0.37125800799999997</v>
      </c>
      <c r="AU235" s="15">
        <v>0.31415834999999998</v>
      </c>
      <c r="AV235" s="15">
        <v>0.1764</v>
      </c>
      <c r="AW235" s="15">
        <v>2345.85</v>
      </c>
      <c r="AX235" s="15">
        <v>208.33</v>
      </c>
      <c r="AY235" s="15">
        <v>101.8</v>
      </c>
      <c r="AZ235" s="15" t="s">
        <v>184</v>
      </c>
      <c r="BA235" s="15">
        <v>278.95807103614402</v>
      </c>
      <c r="BB235" s="15" t="s">
        <v>184</v>
      </c>
      <c r="BC235" s="15">
        <v>1.7122999999999999</v>
      </c>
      <c r="BD235" s="15" t="s">
        <v>184</v>
      </c>
      <c r="BE235" s="15">
        <v>1.0761000000000001</v>
      </c>
      <c r="BF235" s="15">
        <v>32.5</v>
      </c>
      <c r="BG235" s="15">
        <v>141.5</v>
      </c>
      <c r="BH235" s="15">
        <v>97.5</v>
      </c>
      <c r="BI235" s="15">
        <v>141</v>
      </c>
      <c r="BJ235" s="15">
        <v>65</v>
      </c>
      <c r="BK235" s="15">
        <v>1408.75219726563</v>
      </c>
      <c r="BL235" s="15">
        <v>21.45</v>
      </c>
      <c r="BM235" s="15">
        <v>1533</v>
      </c>
      <c r="BN235" s="15">
        <v>859</v>
      </c>
      <c r="BO235" s="15">
        <v>14153.7</v>
      </c>
      <c r="BP235" s="15">
        <v>4586</v>
      </c>
      <c r="BQ235" s="15">
        <v>687</v>
      </c>
      <c r="BR235" s="15">
        <v>207.85</v>
      </c>
      <c r="BS235" s="15">
        <v>340.44</v>
      </c>
      <c r="BT235" s="15">
        <v>5.9349999999999996</v>
      </c>
      <c r="BU235" s="34">
        <v>95.000811245588594</v>
      </c>
      <c r="BV235" s="12">
        <f>L235/($BU235/$BU$619)</f>
        <v>4.6361603897491479</v>
      </c>
      <c r="BW235" s="12">
        <f t="shared" si="3"/>
        <v>0.36465985985938287</v>
      </c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</row>
    <row r="236" spans="1:89" x14ac:dyDescent="0.2">
      <c r="A236" s="17" t="s">
        <v>412</v>
      </c>
      <c r="B236" s="18">
        <v>17.450000286102298</v>
      </c>
      <c r="C236" s="18">
        <v>18.950000762939499</v>
      </c>
      <c r="D236" s="18">
        <v>15.949999809265099</v>
      </c>
      <c r="E236" s="18" t="s">
        <v>184</v>
      </c>
      <c r="F236" s="18">
        <v>30.15</v>
      </c>
      <c r="G236" s="18" t="s">
        <v>184</v>
      </c>
      <c r="H236" s="18">
        <v>1.02</v>
      </c>
      <c r="I236" s="18">
        <v>3.2594885748471798</v>
      </c>
      <c r="J236" s="18">
        <v>3.6924229155722199</v>
      </c>
      <c r="K236" s="18">
        <v>30.3833538219403</v>
      </c>
      <c r="L236" s="18">
        <v>3.6555</v>
      </c>
      <c r="M236" s="18">
        <v>2.8349000000000002</v>
      </c>
      <c r="N236" s="18">
        <v>2.9377</v>
      </c>
      <c r="O236" s="18">
        <v>1.3112999999999999</v>
      </c>
      <c r="P236" s="18">
        <v>0.70779349999999996</v>
      </c>
      <c r="Q236" s="18">
        <v>1.593796</v>
      </c>
      <c r="R236" s="18">
        <v>1.6323570000000001</v>
      </c>
      <c r="S236" s="18">
        <v>966</v>
      </c>
      <c r="T236" s="18" t="s">
        <v>184</v>
      </c>
      <c r="U236" s="18">
        <v>381</v>
      </c>
      <c r="V236" s="18">
        <v>976</v>
      </c>
      <c r="W236" s="18">
        <v>636</v>
      </c>
      <c r="X236" s="18" t="s">
        <v>184</v>
      </c>
      <c r="Y236" s="18">
        <v>284</v>
      </c>
      <c r="Z236" s="18">
        <v>616</v>
      </c>
      <c r="AA236" s="18">
        <v>235</v>
      </c>
      <c r="AB236" s="18" t="s">
        <v>184</v>
      </c>
      <c r="AC236" s="18" t="s">
        <v>184</v>
      </c>
      <c r="AD236" s="18">
        <v>58.478917517089201</v>
      </c>
      <c r="AE236" s="18">
        <v>105.41</v>
      </c>
      <c r="AF236" s="18">
        <v>97.06</v>
      </c>
      <c r="AG236" s="18">
        <v>278.52</v>
      </c>
      <c r="AH236" s="18" t="s">
        <v>184</v>
      </c>
      <c r="AI236" s="18" t="s">
        <v>184</v>
      </c>
      <c r="AJ236" s="18" t="s">
        <v>184</v>
      </c>
      <c r="AK236" s="18">
        <v>140.36000000000001</v>
      </c>
      <c r="AL236" s="18">
        <v>137.79</v>
      </c>
      <c r="AM236" s="18" t="s">
        <v>184</v>
      </c>
      <c r="AN236" s="18">
        <v>0.27400000000000002</v>
      </c>
      <c r="AO236" s="18">
        <v>0.32729999999999998</v>
      </c>
      <c r="AP236" s="18">
        <v>2.7978999999999998</v>
      </c>
      <c r="AQ236" s="18">
        <v>0.72084854698416001</v>
      </c>
      <c r="AR236" s="18">
        <v>2.3426999999999998</v>
      </c>
      <c r="AS236" s="18">
        <v>11.9710866</v>
      </c>
      <c r="AT236" s="18">
        <v>0.37765140600000002</v>
      </c>
      <c r="AU236" s="18">
        <v>0.32253590599999998</v>
      </c>
      <c r="AV236" s="18">
        <v>0.16689999999999999</v>
      </c>
      <c r="AW236" s="18">
        <v>2380.71</v>
      </c>
      <c r="AX236" s="18">
        <v>212.2</v>
      </c>
      <c r="AY236" s="18">
        <v>116.2</v>
      </c>
      <c r="AZ236" s="18" t="s">
        <v>184</v>
      </c>
      <c r="BA236" s="18">
        <v>299.61699248247203</v>
      </c>
      <c r="BB236" s="18">
        <v>270</v>
      </c>
      <c r="BC236" s="18">
        <v>1.6755</v>
      </c>
      <c r="BD236" s="18" t="s">
        <v>184</v>
      </c>
      <c r="BE236" s="18">
        <v>1.0668</v>
      </c>
      <c r="BF236" s="18">
        <v>32.5</v>
      </c>
      <c r="BG236" s="18">
        <v>153</v>
      </c>
      <c r="BH236" s="18">
        <v>109.5</v>
      </c>
      <c r="BI236" s="18">
        <v>143</v>
      </c>
      <c r="BJ236" s="18">
        <v>65</v>
      </c>
      <c r="BK236" s="18">
        <v>1264.75634765625</v>
      </c>
      <c r="BL236" s="18">
        <v>23.5</v>
      </c>
      <c r="BM236" s="18">
        <v>1659</v>
      </c>
      <c r="BN236" s="18">
        <v>992</v>
      </c>
      <c r="BO236" s="18">
        <v>13853.8</v>
      </c>
      <c r="BP236" s="18">
        <v>4586</v>
      </c>
      <c r="BQ236" s="18">
        <v>720</v>
      </c>
      <c r="BR236" s="18">
        <v>227.28</v>
      </c>
      <c r="BS236" s="18">
        <v>358.47</v>
      </c>
      <c r="BT236" s="18">
        <v>6.2027000000000001</v>
      </c>
      <c r="BU236" s="33">
        <v>91.164286128229506</v>
      </c>
      <c r="BV236" s="12">
        <f>L236/($BU236/$BU$608)</f>
        <v>3.8826561627794405</v>
      </c>
      <c r="BW236" s="12">
        <f t="shared" si="3"/>
        <v>0.38879349986209943</v>
      </c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</row>
    <row r="237" spans="1:89" x14ac:dyDescent="0.2">
      <c r="A237" s="14" t="s">
        <v>413</v>
      </c>
      <c r="B237" s="15">
        <v>20.75</v>
      </c>
      <c r="C237" s="15">
        <v>22</v>
      </c>
      <c r="D237" s="15">
        <v>19.5</v>
      </c>
      <c r="E237" s="15" t="s">
        <v>184</v>
      </c>
      <c r="F237" s="15">
        <v>30.15</v>
      </c>
      <c r="G237" s="15" t="s">
        <v>184</v>
      </c>
      <c r="H237" s="15">
        <v>1.05</v>
      </c>
      <c r="I237" s="15">
        <v>3.2594885748471798</v>
      </c>
      <c r="J237" s="15">
        <v>3.6924229155722199</v>
      </c>
      <c r="K237" s="15">
        <v>30.7476550111504</v>
      </c>
      <c r="L237" s="15">
        <v>3.5028999999999999</v>
      </c>
      <c r="M237" s="15">
        <v>2.7119</v>
      </c>
      <c r="N237" s="15">
        <v>2.9211</v>
      </c>
      <c r="O237" s="15">
        <v>1.2827</v>
      </c>
      <c r="P237" s="15">
        <v>0.69534929999999995</v>
      </c>
      <c r="Q237" s="15">
        <v>1.528214</v>
      </c>
      <c r="R237" s="15">
        <v>1.6245689999999999</v>
      </c>
      <c r="S237" s="15">
        <v>981</v>
      </c>
      <c r="T237" s="15" t="s">
        <v>184</v>
      </c>
      <c r="U237" s="15">
        <v>382</v>
      </c>
      <c r="V237" s="15">
        <v>969</v>
      </c>
      <c r="W237" s="15">
        <v>694</v>
      </c>
      <c r="X237" s="15" t="s">
        <v>184</v>
      </c>
      <c r="Y237" s="15">
        <v>298</v>
      </c>
      <c r="Z237" s="15">
        <v>653</v>
      </c>
      <c r="AA237" s="15">
        <v>238</v>
      </c>
      <c r="AB237" s="15" t="s">
        <v>184</v>
      </c>
      <c r="AC237" s="15" t="s">
        <v>184</v>
      </c>
      <c r="AD237" s="15">
        <v>59.3833696169633</v>
      </c>
      <c r="AE237" s="15">
        <v>107.01</v>
      </c>
      <c r="AF237" s="15">
        <v>97.83</v>
      </c>
      <c r="AG237" s="15">
        <v>279.5</v>
      </c>
      <c r="AH237" s="15" t="s">
        <v>184</v>
      </c>
      <c r="AI237" s="15" t="s">
        <v>184</v>
      </c>
      <c r="AJ237" s="15" t="s">
        <v>184</v>
      </c>
      <c r="AK237" s="15">
        <v>144.77000000000001</v>
      </c>
      <c r="AL237" s="15">
        <v>140.36000000000001</v>
      </c>
      <c r="AM237" s="15" t="s">
        <v>184</v>
      </c>
      <c r="AN237" s="15">
        <v>0.31</v>
      </c>
      <c r="AO237" s="15">
        <v>0.28399999999999997</v>
      </c>
      <c r="AP237" s="15">
        <v>2.9285999999999999</v>
      </c>
      <c r="AQ237" s="15">
        <v>0.72458113308216898</v>
      </c>
      <c r="AR237" s="15">
        <v>2.1673</v>
      </c>
      <c r="AS237" s="15">
        <v>11.9710866</v>
      </c>
      <c r="AT237" s="15">
        <v>0.37588770999999999</v>
      </c>
      <c r="AU237" s="15">
        <v>0.33752732200000002</v>
      </c>
      <c r="AV237" s="15">
        <v>0.18140000000000001</v>
      </c>
      <c r="AW237" s="15">
        <v>2364.48</v>
      </c>
      <c r="AX237" s="15">
        <v>191.8</v>
      </c>
      <c r="AY237" s="15">
        <v>127.8</v>
      </c>
      <c r="AZ237" s="15" t="s">
        <v>184</v>
      </c>
      <c r="BA237" s="15">
        <v>315.414600014928</v>
      </c>
      <c r="BB237" s="15">
        <v>238</v>
      </c>
      <c r="BC237" s="15">
        <v>1.6737</v>
      </c>
      <c r="BD237" s="15" t="s">
        <v>184</v>
      </c>
      <c r="BE237" s="15">
        <v>1.1281000000000001</v>
      </c>
      <c r="BF237" s="15">
        <v>32.5</v>
      </c>
      <c r="BG237" s="15">
        <v>157.5</v>
      </c>
      <c r="BH237" s="15">
        <v>116.5</v>
      </c>
      <c r="BI237" s="15">
        <v>143</v>
      </c>
      <c r="BJ237" s="15">
        <v>64.5</v>
      </c>
      <c r="BK237" s="15">
        <v>1441.91015625</v>
      </c>
      <c r="BL237" s="15">
        <v>23.5</v>
      </c>
      <c r="BM237" s="15">
        <v>1944</v>
      </c>
      <c r="BN237" s="15">
        <v>1055</v>
      </c>
      <c r="BO237" s="15">
        <v>14526.2</v>
      </c>
      <c r="BP237" s="15">
        <v>4546</v>
      </c>
      <c r="BQ237" s="15">
        <v>793</v>
      </c>
      <c r="BR237" s="15">
        <v>245.67</v>
      </c>
      <c r="BS237" s="15">
        <v>410.41</v>
      </c>
      <c r="BT237" s="15">
        <v>7.3494000000000002</v>
      </c>
      <c r="BU237" s="34">
        <v>88.080317263925195</v>
      </c>
      <c r="BV237" s="12">
        <f>L237/($BU237/$BU$609)</f>
        <v>3.7047268278961569</v>
      </c>
      <c r="BW237" s="12">
        <f t="shared" si="3"/>
        <v>0.40376468622313461</v>
      </c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</row>
    <row r="238" spans="1:89" x14ac:dyDescent="0.2">
      <c r="A238" s="17" t="s">
        <v>414</v>
      </c>
      <c r="B238" s="18">
        <v>22.024999618530298</v>
      </c>
      <c r="C238" s="18">
        <v>23.25</v>
      </c>
      <c r="D238" s="18">
        <v>20.799999237060501</v>
      </c>
      <c r="E238" s="18" t="s">
        <v>184</v>
      </c>
      <c r="F238" s="18">
        <v>30.15</v>
      </c>
      <c r="G238" s="18" t="s">
        <v>184</v>
      </c>
      <c r="H238" s="18">
        <v>1.1000000000000001</v>
      </c>
      <c r="I238" s="18">
        <v>3.2594885748471798</v>
      </c>
      <c r="J238" s="18">
        <v>3.6924229155722199</v>
      </c>
      <c r="K238" s="18">
        <v>31.354823659834</v>
      </c>
      <c r="L238" s="18">
        <v>3.3961999999999999</v>
      </c>
      <c r="M238" s="18">
        <v>2.8734999999999999</v>
      </c>
      <c r="N238" s="18">
        <v>2.9809000000000001</v>
      </c>
      <c r="O238" s="18">
        <v>1.2626999999999999</v>
      </c>
      <c r="P238" s="18">
        <v>0.66645140000000003</v>
      </c>
      <c r="Q238" s="18">
        <v>1.4974419999999999</v>
      </c>
      <c r="R238" s="18">
        <v>1.6241209999999999</v>
      </c>
      <c r="S238" s="18">
        <v>986</v>
      </c>
      <c r="T238" s="18" t="s">
        <v>184</v>
      </c>
      <c r="U238" s="18">
        <v>381</v>
      </c>
      <c r="V238" s="18">
        <v>972</v>
      </c>
      <c r="W238" s="18">
        <v>688</v>
      </c>
      <c r="X238" s="18" t="s">
        <v>184</v>
      </c>
      <c r="Y238" s="18">
        <v>310</v>
      </c>
      <c r="Z238" s="18">
        <v>669</v>
      </c>
      <c r="AA238" s="18">
        <v>241</v>
      </c>
      <c r="AB238" s="18" t="s">
        <v>184</v>
      </c>
      <c r="AC238" s="18" t="s">
        <v>184</v>
      </c>
      <c r="AD238" s="18">
        <v>59.888147720156198</v>
      </c>
      <c r="AE238" s="18">
        <v>109.52</v>
      </c>
      <c r="AF238" s="18">
        <v>99.21</v>
      </c>
      <c r="AG238" s="18">
        <v>293</v>
      </c>
      <c r="AH238" s="18" t="s">
        <v>184</v>
      </c>
      <c r="AI238" s="18" t="s">
        <v>184</v>
      </c>
      <c r="AJ238" s="18" t="s">
        <v>184</v>
      </c>
      <c r="AK238" s="18">
        <v>144.04</v>
      </c>
      <c r="AL238" s="18">
        <v>139.99</v>
      </c>
      <c r="AM238" s="18" t="s">
        <v>184</v>
      </c>
      <c r="AN238" s="18">
        <v>0.316</v>
      </c>
      <c r="AO238" s="18">
        <v>0.30980000000000002</v>
      </c>
      <c r="AP238" s="18">
        <v>3.0122</v>
      </c>
      <c r="AQ238" s="18">
        <v>0.72832809938753296</v>
      </c>
      <c r="AR238" s="18">
        <v>2.1787999999999998</v>
      </c>
      <c r="AS238" s="18">
        <v>11.9710866</v>
      </c>
      <c r="AT238" s="18">
        <v>0.37588770999999999</v>
      </c>
      <c r="AU238" s="18">
        <v>0.34237748600000001</v>
      </c>
      <c r="AV238" s="18">
        <v>0.1865</v>
      </c>
      <c r="AW238" s="18">
        <v>2398.7399999999998</v>
      </c>
      <c r="AX238" s="18">
        <v>199.4</v>
      </c>
      <c r="AY238" s="18">
        <v>131.69999999999999</v>
      </c>
      <c r="AZ238" s="18" t="s">
        <v>184</v>
      </c>
      <c r="BA238" s="18">
        <v>320.57632771531098</v>
      </c>
      <c r="BB238" s="18">
        <v>206.6</v>
      </c>
      <c r="BC238" s="18">
        <v>1.6868000000000001</v>
      </c>
      <c r="BD238" s="18" t="s">
        <v>184</v>
      </c>
      <c r="BE238" s="18">
        <v>1.159</v>
      </c>
      <c r="BF238" s="18">
        <v>32.5</v>
      </c>
      <c r="BG238" s="18">
        <v>162.5</v>
      </c>
      <c r="BH238" s="18">
        <v>132</v>
      </c>
      <c r="BI238" s="18">
        <v>131.875</v>
      </c>
      <c r="BJ238" s="18">
        <v>65.5</v>
      </c>
      <c r="BK238" s="18">
        <v>1541.69091796875</v>
      </c>
      <c r="BL238" s="18">
        <v>23.5</v>
      </c>
      <c r="BM238" s="18">
        <v>2050</v>
      </c>
      <c r="BN238" s="18">
        <v>1177</v>
      </c>
      <c r="BO238" s="18">
        <v>15022.3</v>
      </c>
      <c r="BP238" s="18">
        <v>4819</v>
      </c>
      <c r="BQ238" s="18">
        <v>795</v>
      </c>
      <c r="BR238" s="18">
        <v>242.05</v>
      </c>
      <c r="BS238" s="18">
        <v>397.76</v>
      </c>
      <c r="BT238" s="18">
        <v>7.4158999999999997</v>
      </c>
      <c r="BU238" s="33">
        <v>88.384525677292999</v>
      </c>
      <c r="BV238" s="12">
        <f>L238/($BU238/$BU$610)</f>
        <v>3.4854282491913526</v>
      </c>
      <c r="BW238" s="12">
        <f t="shared" si="3"/>
        <v>0.13360278375565671</v>
      </c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</row>
    <row r="239" spans="1:89" x14ac:dyDescent="0.2">
      <c r="A239" s="14" t="s">
        <v>415</v>
      </c>
      <c r="B239" s="15">
        <v>22.425000190734899</v>
      </c>
      <c r="C239" s="15">
        <v>23.649999618530298</v>
      </c>
      <c r="D239" s="15">
        <v>21.200000762939499</v>
      </c>
      <c r="E239" s="15" t="s">
        <v>184</v>
      </c>
      <c r="F239" s="15">
        <v>30.15</v>
      </c>
      <c r="G239" s="15" t="s">
        <v>184</v>
      </c>
      <c r="H239" s="15">
        <v>1.1100000000000001</v>
      </c>
      <c r="I239" s="15">
        <v>3.2594885748471798</v>
      </c>
      <c r="J239" s="15">
        <v>3.6924229155722199</v>
      </c>
      <c r="K239" s="15">
        <v>31.476257389570701</v>
      </c>
      <c r="L239" s="15">
        <v>3.2477999999999998</v>
      </c>
      <c r="M239" s="15">
        <v>3.0562999999999998</v>
      </c>
      <c r="N239" s="15">
        <v>3.1261999999999999</v>
      </c>
      <c r="O239" s="15">
        <v>2.0665</v>
      </c>
      <c r="P239" s="15">
        <v>0.6247182</v>
      </c>
      <c r="Q239" s="15">
        <v>3.9570379999999998</v>
      </c>
      <c r="R239" s="15">
        <v>1.617747</v>
      </c>
      <c r="S239" s="15">
        <v>1062</v>
      </c>
      <c r="T239" s="15" t="s">
        <v>184</v>
      </c>
      <c r="U239" s="15">
        <v>365.5</v>
      </c>
      <c r="V239" s="15">
        <v>970</v>
      </c>
      <c r="W239" s="15">
        <v>666</v>
      </c>
      <c r="X239" s="15" t="s">
        <v>184</v>
      </c>
      <c r="Y239" s="15">
        <v>300</v>
      </c>
      <c r="Z239" s="15">
        <v>648</v>
      </c>
      <c r="AA239" s="15">
        <v>238</v>
      </c>
      <c r="AB239" s="15" t="s">
        <v>184</v>
      </c>
      <c r="AC239" s="15" t="s">
        <v>184</v>
      </c>
      <c r="AD239" s="15">
        <v>60.358503611080401</v>
      </c>
      <c r="AE239" s="15">
        <v>111.49</v>
      </c>
      <c r="AF239" s="15">
        <v>98.27</v>
      </c>
      <c r="AG239" s="15">
        <v>295.45999999999998</v>
      </c>
      <c r="AH239" s="15" t="s">
        <v>184</v>
      </c>
      <c r="AI239" s="15" t="s">
        <v>184</v>
      </c>
      <c r="AJ239" s="15" t="s">
        <v>184</v>
      </c>
      <c r="AK239" s="15">
        <v>142.19999999999999</v>
      </c>
      <c r="AL239" s="15">
        <v>139.99</v>
      </c>
      <c r="AM239" s="15" t="s">
        <v>184</v>
      </c>
      <c r="AN239" s="15">
        <v>0.36699999999999999</v>
      </c>
      <c r="AO239" s="15">
        <v>0.36709999999999998</v>
      </c>
      <c r="AP239" s="15">
        <v>3.1526000000000001</v>
      </c>
      <c r="AQ239" s="15">
        <v>0.73131082878479603</v>
      </c>
      <c r="AR239" s="15">
        <v>2.2568000000000001</v>
      </c>
      <c r="AS239" s="15">
        <v>11.9710866</v>
      </c>
      <c r="AT239" s="15">
        <v>0.37191939400000001</v>
      </c>
      <c r="AU239" s="15">
        <v>0.31504019799999999</v>
      </c>
      <c r="AV239" s="15">
        <v>0.1724</v>
      </c>
      <c r="AW239" s="15">
        <v>2350.83</v>
      </c>
      <c r="AX239" s="15">
        <v>204.6</v>
      </c>
      <c r="AY239" s="15">
        <v>133.1</v>
      </c>
      <c r="AZ239" s="15" t="s">
        <v>184</v>
      </c>
      <c r="BA239" s="15">
        <v>322.41206197191502</v>
      </c>
      <c r="BB239" s="15">
        <v>225.4</v>
      </c>
      <c r="BC239" s="15">
        <v>1.6424000000000001</v>
      </c>
      <c r="BD239" s="15" t="s">
        <v>184</v>
      </c>
      <c r="BE239" s="15">
        <v>1.2446999999999999</v>
      </c>
      <c r="BF239" s="15">
        <v>32.5</v>
      </c>
      <c r="BG239" s="15">
        <v>164</v>
      </c>
      <c r="BH239" s="15">
        <v>134.19999999999999</v>
      </c>
      <c r="BI239" s="15">
        <v>135</v>
      </c>
      <c r="BJ239" s="15">
        <v>70</v>
      </c>
      <c r="BK239" s="15">
        <v>1569.18627929688</v>
      </c>
      <c r="BL239" s="15">
        <v>23.5</v>
      </c>
      <c r="BM239" s="15">
        <v>2100</v>
      </c>
      <c r="BN239" s="15">
        <v>1161</v>
      </c>
      <c r="BO239" s="15">
        <v>15136.9</v>
      </c>
      <c r="BP239" s="15">
        <v>5379</v>
      </c>
      <c r="BQ239" s="15">
        <v>789</v>
      </c>
      <c r="BR239" s="15">
        <v>239.11</v>
      </c>
      <c r="BS239" s="15">
        <v>391.16</v>
      </c>
      <c r="BT239" s="15">
        <v>7.4371</v>
      </c>
      <c r="BU239" s="34">
        <v>93.8288699698941</v>
      </c>
      <c r="BV239" s="12">
        <f>L239/($BU239/$BU$611)</f>
        <v>3.273740858000513</v>
      </c>
      <c r="BW239" s="12">
        <f t="shared" si="3"/>
        <v>2.7105491028247608E-2</v>
      </c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</row>
    <row r="240" spans="1:89" x14ac:dyDescent="0.2">
      <c r="A240" s="17" t="s">
        <v>416</v>
      </c>
      <c r="B240" s="18">
        <v>33.5</v>
      </c>
      <c r="C240" s="18">
        <v>32.75</v>
      </c>
      <c r="D240" s="18">
        <v>34.25</v>
      </c>
      <c r="E240" s="18" t="s">
        <v>184</v>
      </c>
      <c r="F240" s="18">
        <v>30.15</v>
      </c>
      <c r="G240" s="18" t="s">
        <v>184</v>
      </c>
      <c r="H240" s="18">
        <v>1.1499999999999999</v>
      </c>
      <c r="I240" s="18">
        <v>3.2594885748471798</v>
      </c>
      <c r="J240" s="18">
        <v>3.6924229155722199</v>
      </c>
      <c r="K240" s="18">
        <v>31.961992308517502</v>
      </c>
      <c r="L240" s="18">
        <v>3.3586999999999998</v>
      </c>
      <c r="M240" s="18">
        <v>3.3022999999999998</v>
      </c>
      <c r="N240" s="18">
        <v>3.2557999999999998</v>
      </c>
      <c r="O240" s="18">
        <v>1.4376</v>
      </c>
      <c r="P240" s="18">
        <v>0.52219660000000001</v>
      </c>
      <c r="Q240" s="18">
        <v>2.1867260000000002</v>
      </c>
      <c r="R240" s="18">
        <v>1.603823</v>
      </c>
      <c r="S240" s="18">
        <v>1056</v>
      </c>
      <c r="T240" s="18" t="s">
        <v>184</v>
      </c>
      <c r="U240" s="18">
        <v>368</v>
      </c>
      <c r="V240" s="18">
        <v>925</v>
      </c>
      <c r="W240" s="18">
        <v>665</v>
      </c>
      <c r="X240" s="18" t="s">
        <v>184</v>
      </c>
      <c r="Y240" s="18">
        <v>300</v>
      </c>
      <c r="Z240" s="18">
        <v>636</v>
      </c>
      <c r="AA240" s="18">
        <v>240</v>
      </c>
      <c r="AB240" s="18" t="s">
        <v>184</v>
      </c>
      <c r="AC240" s="18" t="s">
        <v>184</v>
      </c>
      <c r="AD240" s="18">
        <v>61.314589436793902</v>
      </c>
      <c r="AE240" s="18">
        <v>112.57</v>
      </c>
      <c r="AF240" s="18">
        <v>100.49</v>
      </c>
      <c r="AG240" s="18">
        <v>296.77999999999997</v>
      </c>
      <c r="AH240" s="18" t="s">
        <v>184</v>
      </c>
      <c r="AI240" s="18" t="s">
        <v>184</v>
      </c>
      <c r="AJ240" s="18" t="s">
        <v>184</v>
      </c>
      <c r="AK240" s="18">
        <v>141.43</v>
      </c>
      <c r="AL240" s="18">
        <v>143.30000000000001</v>
      </c>
      <c r="AM240" s="18" t="s">
        <v>184</v>
      </c>
      <c r="AN240" s="18">
        <v>0.36709999999999998</v>
      </c>
      <c r="AO240" s="18">
        <v>0.41270000000000001</v>
      </c>
      <c r="AP240" s="18">
        <v>3.036</v>
      </c>
      <c r="AQ240" s="18">
        <v>0.73496194719609897</v>
      </c>
      <c r="AR240" s="18">
        <v>2.3542000000000001</v>
      </c>
      <c r="AS240" s="18">
        <v>11.9710866</v>
      </c>
      <c r="AT240" s="18">
        <v>0.36773061600000001</v>
      </c>
      <c r="AU240" s="18">
        <v>0.31592204600000001</v>
      </c>
      <c r="AV240" s="18">
        <v>0.1731</v>
      </c>
      <c r="AW240" s="18">
        <v>2362.0700000000002</v>
      </c>
      <c r="AX240" s="18">
        <v>201.9</v>
      </c>
      <c r="AY240" s="18">
        <v>148.4</v>
      </c>
      <c r="AZ240" s="18" t="s">
        <v>184</v>
      </c>
      <c r="BA240" s="18">
        <v>341.92388365385</v>
      </c>
      <c r="BB240" s="18">
        <v>256</v>
      </c>
      <c r="BC240" s="18">
        <v>1.6798999999999999</v>
      </c>
      <c r="BD240" s="18" t="s">
        <v>184</v>
      </c>
      <c r="BE240" s="18">
        <v>1.2796000000000001</v>
      </c>
      <c r="BF240" s="18">
        <v>32.5</v>
      </c>
      <c r="BG240" s="18">
        <v>162</v>
      </c>
      <c r="BH240" s="18">
        <v>130.5</v>
      </c>
      <c r="BI240" s="18">
        <v>141.75</v>
      </c>
      <c r="BJ240" s="18">
        <v>70</v>
      </c>
      <c r="BK240" s="18">
        <v>1576.08227539063</v>
      </c>
      <c r="BL240" s="18">
        <v>23.5</v>
      </c>
      <c r="BM240" s="18">
        <v>1926</v>
      </c>
      <c r="BN240" s="18">
        <v>1239</v>
      </c>
      <c r="BO240" s="18">
        <v>15361.8</v>
      </c>
      <c r="BP240" s="18">
        <v>5968</v>
      </c>
      <c r="BQ240" s="18">
        <v>778</v>
      </c>
      <c r="BR240" s="18">
        <v>257.58999999999997</v>
      </c>
      <c r="BS240" s="18">
        <v>430.39</v>
      </c>
      <c r="BT240" s="18">
        <v>8.3759999999999994</v>
      </c>
      <c r="BU240" s="33">
        <v>94.118891222061507</v>
      </c>
      <c r="BV240" s="12">
        <f>L240/($BU240/$BU$612)</f>
        <v>3.3847060366549986</v>
      </c>
      <c r="BW240" s="12">
        <f t="shared" si="3"/>
        <v>6.066838075505495E-2</v>
      </c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</row>
    <row r="241" spans="1:89" x14ac:dyDescent="0.2">
      <c r="A241" s="14" t="s">
        <v>417</v>
      </c>
      <c r="B241" s="15">
        <v>34.674999237060497</v>
      </c>
      <c r="C241" s="15">
        <v>36.5</v>
      </c>
      <c r="D241" s="15">
        <v>32.849998474121101</v>
      </c>
      <c r="E241" s="15" t="s">
        <v>184</v>
      </c>
      <c r="F241" s="15">
        <v>30.15</v>
      </c>
      <c r="G241" s="15" t="s">
        <v>184</v>
      </c>
      <c r="H241" s="15">
        <v>1.17</v>
      </c>
      <c r="I241" s="15">
        <v>3.2594885748471798</v>
      </c>
      <c r="J241" s="15">
        <v>3.6924229155722199</v>
      </c>
      <c r="K241" s="15">
        <v>32.204859767990897</v>
      </c>
      <c r="L241" s="15">
        <v>3.4807000000000001</v>
      </c>
      <c r="M241" s="15">
        <v>4.2588999999999997</v>
      </c>
      <c r="N241" s="15">
        <v>4.1620999999999997</v>
      </c>
      <c r="O241" s="15">
        <v>1.3341000000000001</v>
      </c>
      <c r="P241" s="15">
        <v>0.43419790000000003</v>
      </c>
      <c r="Q241" s="15">
        <v>1.9580420000000001</v>
      </c>
      <c r="R241" s="15">
        <v>1.6101399999999999</v>
      </c>
      <c r="S241" s="15">
        <v>1062</v>
      </c>
      <c r="T241" s="15" t="s">
        <v>184</v>
      </c>
      <c r="U241" s="15">
        <v>393</v>
      </c>
      <c r="V241" s="15">
        <v>893</v>
      </c>
      <c r="W241" s="15">
        <v>675</v>
      </c>
      <c r="X241" s="15" t="s">
        <v>184</v>
      </c>
      <c r="Y241" s="15">
        <v>322</v>
      </c>
      <c r="Z241" s="15">
        <v>673</v>
      </c>
      <c r="AA241" s="15">
        <v>261</v>
      </c>
      <c r="AB241" s="15" t="s">
        <v>184</v>
      </c>
      <c r="AC241" s="15" t="s">
        <v>184</v>
      </c>
      <c r="AD241" s="15">
        <v>67.595387992002202</v>
      </c>
      <c r="AE241" s="15">
        <v>120.35</v>
      </c>
      <c r="AF241" s="15">
        <v>109.46</v>
      </c>
      <c r="AG241" s="15">
        <v>303.31</v>
      </c>
      <c r="AH241" s="15" t="s">
        <v>184</v>
      </c>
      <c r="AI241" s="15" t="s">
        <v>184</v>
      </c>
      <c r="AJ241" s="15" t="s">
        <v>184</v>
      </c>
      <c r="AK241" s="15">
        <v>163.88</v>
      </c>
      <c r="AL241" s="15">
        <v>167.92</v>
      </c>
      <c r="AM241" s="15" t="s">
        <v>184</v>
      </c>
      <c r="AN241" s="15">
        <v>0.37809999999999999</v>
      </c>
      <c r="AO241" s="15">
        <v>0.48909999999999998</v>
      </c>
      <c r="AP241" s="15">
        <v>2.7749999999999999</v>
      </c>
      <c r="AQ241" s="15">
        <v>0.74101947773396604</v>
      </c>
      <c r="AR241" s="15">
        <v>2.3950999999999998</v>
      </c>
      <c r="AS241" s="15">
        <v>11.9710866</v>
      </c>
      <c r="AT241" s="15">
        <v>0.37213985599999999</v>
      </c>
      <c r="AU241" s="15">
        <v>0.32209498199999997</v>
      </c>
      <c r="AV241" s="15">
        <v>0.17949999999999999</v>
      </c>
      <c r="AW241" s="15">
        <v>2342.29</v>
      </c>
      <c r="AX241" s="15">
        <v>203.9</v>
      </c>
      <c r="AY241" s="15">
        <v>180.5</v>
      </c>
      <c r="AZ241" s="15" t="s">
        <v>184</v>
      </c>
      <c r="BA241" s="15">
        <v>380.06057627951401</v>
      </c>
      <c r="BB241" s="15">
        <v>285</v>
      </c>
      <c r="BC241" s="15">
        <v>1.6976</v>
      </c>
      <c r="BD241" s="15" t="s">
        <v>184</v>
      </c>
      <c r="BE241" s="15">
        <v>1.3756999999999999</v>
      </c>
      <c r="BF241" s="15">
        <v>32.5</v>
      </c>
      <c r="BG241" s="15">
        <v>175.5</v>
      </c>
      <c r="BH241" s="15">
        <v>131.5</v>
      </c>
      <c r="BI241" s="15">
        <v>148.5</v>
      </c>
      <c r="BJ241" s="15">
        <v>71.25</v>
      </c>
      <c r="BK241" s="15">
        <v>1596.5595703125</v>
      </c>
      <c r="BL241" s="15">
        <v>23.5</v>
      </c>
      <c r="BM241" s="15">
        <v>1877.9</v>
      </c>
      <c r="BN241" s="15">
        <v>1382</v>
      </c>
      <c r="BO241" s="15">
        <v>16135.6</v>
      </c>
      <c r="BP241" s="15">
        <v>6519</v>
      </c>
      <c r="BQ241" s="15">
        <v>754</v>
      </c>
      <c r="BR241" s="15">
        <v>279.07</v>
      </c>
      <c r="BS241" s="15">
        <v>430.29</v>
      </c>
      <c r="BT241" s="15">
        <v>8.5595999999999997</v>
      </c>
      <c r="BU241" s="34">
        <v>108.02018347105199</v>
      </c>
      <c r="BV241" s="12">
        <f>L241/($BU241/$BU$613)</f>
        <v>3.1897925679460579</v>
      </c>
      <c r="BW241" s="12">
        <f t="shared" si="3"/>
        <v>3.0294501473577752E-3</v>
      </c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</row>
    <row r="242" spans="1:89" x14ac:dyDescent="0.2">
      <c r="A242" s="17" t="s">
        <v>418</v>
      </c>
      <c r="B242" s="18">
        <v>33.5</v>
      </c>
      <c r="C242" s="18">
        <v>35</v>
      </c>
      <c r="D242" s="18">
        <v>32</v>
      </c>
      <c r="E242" s="18" t="s">
        <v>184</v>
      </c>
      <c r="F242" s="18">
        <v>30.15</v>
      </c>
      <c r="G242" s="18" t="s">
        <v>184</v>
      </c>
      <c r="H242" s="18">
        <v>1.2</v>
      </c>
      <c r="I242" s="18">
        <v>3.2594885748471798</v>
      </c>
      <c r="J242" s="18">
        <v>3.6924229155722199</v>
      </c>
      <c r="K242" s="18">
        <v>32.569160957201099</v>
      </c>
      <c r="L242" s="18">
        <v>3.2519999999999998</v>
      </c>
      <c r="M242" s="18">
        <v>4.4898999999999996</v>
      </c>
      <c r="N242" s="18">
        <v>4.3240999999999996</v>
      </c>
      <c r="O242" s="18">
        <v>1.4221999999999999</v>
      </c>
      <c r="P242" s="18">
        <v>0.65406790000000004</v>
      </c>
      <c r="Q242" s="18">
        <v>1.9691190000000001</v>
      </c>
      <c r="R242" s="18">
        <v>1.6433979999999999</v>
      </c>
      <c r="S242" s="18">
        <v>1095</v>
      </c>
      <c r="T242" s="18" t="s">
        <v>184</v>
      </c>
      <c r="U242" s="18">
        <v>415</v>
      </c>
      <c r="V242" s="18">
        <v>913</v>
      </c>
      <c r="W242" s="18">
        <v>678</v>
      </c>
      <c r="X242" s="18" t="s">
        <v>184</v>
      </c>
      <c r="Y242" s="18">
        <v>322</v>
      </c>
      <c r="Z242" s="18">
        <v>690</v>
      </c>
      <c r="AA242" s="18">
        <v>246</v>
      </c>
      <c r="AB242" s="18" t="s">
        <v>184</v>
      </c>
      <c r="AC242" s="18" t="s">
        <v>184</v>
      </c>
      <c r="AD242" s="18">
        <v>70.876565127453304</v>
      </c>
      <c r="AE242" s="18">
        <v>130.51</v>
      </c>
      <c r="AF242" s="18">
        <v>118.9</v>
      </c>
      <c r="AG242" s="18">
        <v>304.05</v>
      </c>
      <c r="AH242" s="18" t="s">
        <v>184</v>
      </c>
      <c r="AI242" s="18" t="s">
        <v>184</v>
      </c>
      <c r="AJ242" s="18" t="s">
        <v>184</v>
      </c>
      <c r="AK242" s="18">
        <v>168.29</v>
      </c>
      <c r="AL242" s="18">
        <v>174.53</v>
      </c>
      <c r="AM242" s="18" t="s">
        <v>184</v>
      </c>
      <c r="AN242" s="18">
        <v>0.33510000000000001</v>
      </c>
      <c r="AO242" s="18">
        <v>0.51880000000000004</v>
      </c>
      <c r="AP242" s="18">
        <v>2.4752999999999998</v>
      </c>
      <c r="AQ242" s="18">
        <v>0.74257147188943196</v>
      </c>
      <c r="AR242" s="18">
        <v>2.5304000000000002</v>
      </c>
      <c r="AS242" s="18">
        <v>11.9710866</v>
      </c>
      <c r="AT242" s="18">
        <v>0.473552376</v>
      </c>
      <c r="AU242" s="18">
        <v>0.34370025799999998</v>
      </c>
      <c r="AV242" s="18">
        <v>0.18779999999999999</v>
      </c>
      <c r="AW242" s="18">
        <v>2335.4499999999998</v>
      </c>
      <c r="AX242" s="18">
        <v>209.7</v>
      </c>
      <c r="AY242" s="18">
        <v>208</v>
      </c>
      <c r="AZ242" s="18" t="s">
        <v>184</v>
      </c>
      <c r="BA242" s="18">
        <v>410.30738336194997</v>
      </c>
      <c r="BB242" s="18">
        <v>333</v>
      </c>
      <c r="BC242" s="18">
        <v>1.7031000000000001</v>
      </c>
      <c r="BD242" s="18" t="s">
        <v>184</v>
      </c>
      <c r="BE242" s="18">
        <v>1.3325</v>
      </c>
      <c r="BF242" s="18">
        <v>35.75</v>
      </c>
      <c r="BG242" s="18">
        <v>187.5</v>
      </c>
      <c r="BH242" s="18">
        <v>141.5</v>
      </c>
      <c r="BI242" s="18">
        <v>155.4</v>
      </c>
      <c r="BJ242" s="18">
        <v>77</v>
      </c>
      <c r="BK242" s="18">
        <v>1534.46801757813</v>
      </c>
      <c r="BL242" s="18">
        <v>23.5</v>
      </c>
      <c r="BM242" s="18">
        <v>1814</v>
      </c>
      <c r="BN242" s="18">
        <v>1272</v>
      </c>
      <c r="BO242" s="18">
        <v>15780.7</v>
      </c>
      <c r="BP242" s="18">
        <v>6614</v>
      </c>
      <c r="BQ242" s="18">
        <v>722</v>
      </c>
      <c r="BR242" s="18">
        <v>294.74</v>
      </c>
      <c r="BS242" s="18">
        <v>411.79</v>
      </c>
      <c r="BT242" s="18">
        <v>9.0545000000000009</v>
      </c>
      <c r="BU242" s="33">
        <v>108.697058784975</v>
      </c>
      <c r="BV242" s="12">
        <f>L242/($BU242/$BU$614)</f>
        <v>3.0862210745965446</v>
      </c>
      <c r="BW242" s="12">
        <f t="shared" si="3"/>
        <v>-0.18491050843151363</v>
      </c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</row>
    <row r="243" spans="1:89" x14ac:dyDescent="0.2">
      <c r="A243" s="14" t="s">
        <v>419</v>
      </c>
      <c r="B243" s="15">
        <v>34</v>
      </c>
      <c r="C243" s="15">
        <v>35.75</v>
      </c>
      <c r="D243" s="15">
        <v>32.25</v>
      </c>
      <c r="E243" s="15" t="s">
        <v>184</v>
      </c>
      <c r="F243" s="15">
        <v>31.26</v>
      </c>
      <c r="G243" s="15" t="s">
        <v>184</v>
      </c>
      <c r="H243" s="15">
        <v>1.24</v>
      </c>
      <c r="I243" s="15">
        <v>3.2594885748471798</v>
      </c>
      <c r="J243" s="15">
        <v>3.6924229155722199</v>
      </c>
      <c r="K243" s="15">
        <v>33.054895876147903</v>
      </c>
      <c r="L243" s="15">
        <v>3.1354000000000002</v>
      </c>
      <c r="M243" s="15">
        <v>4.3529999999999998</v>
      </c>
      <c r="N243" s="15">
        <v>4.0110999999999999</v>
      </c>
      <c r="O243" s="15">
        <v>1.5622</v>
      </c>
      <c r="P243" s="15">
        <v>0.9279077</v>
      </c>
      <c r="Q243" s="15">
        <v>2.1179730000000001</v>
      </c>
      <c r="R243" s="15">
        <v>1.6406499999999999</v>
      </c>
      <c r="S243" s="15">
        <v>1002</v>
      </c>
      <c r="T243" s="15" t="s">
        <v>184</v>
      </c>
      <c r="U243" s="15">
        <v>400</v>
      </c>
      <c r="V243" s="15">
        <v>867</v>
      </c>
      <c r="W243" s="15">
        <v>652</v>
      </c>
      <c r="X243" s="15" t="s">
        <v>184</v>
      </c>
      <c r="Y243" s="15">
        <v>302</v>
      </c>
      <c r="Z243" s="15">
        <v>682.2</v>
      </c>
      <c r="AA243" s="15">
        <v>236</v>
      </c>
      <c r="AB243" s="15" t="s">
        <v>184</v>
      </c>
      <c r="AC243" s="15" t="s">
        <v>184</v>
      </c>
      <c r="AD243" s="15">
        <v>67.7291382502505</v>
      </c>
      <c r="AE243" s="15">
        <v>118.85</v>
      </c>
      <c r="AF243" s="15">
        <v>111.38</v>
      </c>
      <c r="AG243" s="15">
        <v>328.43</v>
      </c>
      <c r="AH243" s="15" t="s">
        <v>184</v>
      </c>
      <c r="AI243" s="15" t="s">
        <v>184</v>
      </c>
      <c r="AJ243" s="15" t="s">
        <v>184</v>
      </c>
      <c r="AK243" s="15">
        <v>162.77000000000001</v>
      </c>
      <c r="AL243" s="15">
        <v>169.02</v>
      </c>
      <c r="AM243" s="15" t="s">
        <v>184</v>
      </c>
      <c r="AN243" s="15">
        <v>0.29809999999999998</v>
      </c>
      <c r="AO243" s="15">
        <v>0.48259999999999997</v>
      </c>
      <c r="AP243" s="15">
        <v>2.5607000000000002</v>
      </c>
      <c r="AQ243" s="15">
        <v>0.74468961964828195</v>
      </c>
      <c r="AR243" s="15">
        <v>2.4152</v>
      </c>
      <c r="AS243" s="15">
        <v>11.9710866</v>
      </c>
      <c r="AT243" s="15">
        <v>0.47200914199999999</v>
      </c>
      <c r="AU243" s="15">
        <v>0.348770884</v>
      </c>
      <c r="AV243" s="15">
        <v>0.1956</v>
      </c>
      <c r="AW243" s="15">
        <v>2340.27</v>
      </c>
      <c r="AX243" s="15">
        <v>209</v>
      </c>
      <c r="AY243" s="15">
        <v>222.5</v>
      </c>
      <c r="AZ243" s="15" t="s">
        <v>184</v>
      </c>
      <c r="BA243" s="15">
        <v>425.51349628016999</v>
      </c>
      <c r="BB243" s="15">
        <v>281</v>
      </c>
      <c r="BC243" s="15">
        <v>1.7119</v>
      </c>
      <c r="BD243" s="15" t="s">
        <v>184</v>
      </c>
      <c r="BE243" s="15">
        <v>1.3069</v>
      </c>
      <c r="BF243" s="15">
        <v>39</v>
      </c>
      <c r="BG243" s="15">
        <v>207.5</v>
      </c>
      <c r="BH243" s="15">
        <v>151.5</v>
      </c>
      <c r="BI243" s="15">
        <v>160</v>
      </c>
      <c r="BJ243" s="15">
        <v>79</v>
      </c>
      <c r="BK243" s="15">
        <v>1561.89428710938</v>
      </c>
      <c r="BL243" s="15">
        <v>23.5</v>
      </c>
      <c r="BM243" s="15">
        <v>1976.4</v>
      </c>
      <c r="BN243" s="15">
        <v>1213</v>
      </c>
      <c r="BO243" s="15">
        <v>14793</v>
      </c>
      <c r="BP243" s="15">
        <v>6614</v>
      </c>
      <c r="BQ243" s="15">
        <v>665</v>
      </c>
      <c r="BR243" s="15">
        <v>300.82</v>
      </c>
      <c r="BS243" s="15">
        <v>394.34</v>
      </c>
      <c r="BT243" s="15">
        <v>9.3066999999999993</v>
      </c>
      <c r="BU243" s="34">
        <v>105.25387304978</v>
      </c>
      <c r="BV243" s="12">
        <f>L243/($BU243/$BU$615)</f>
        <v>3.0767837216487481</v>
      </c>
      <c r="BW243" s="12">
        <f t="shared" si="3"/>
        <v>-0.20794913327207235</v>
      </c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</row>
    <row r="244" spans="1:89" x14ac:dyDescent="0.2">
      <c r="A244" s="17" t="s">
        <v>420</v>
      </c>
      <c r="B244" s="18">
        <v>35.5</v>
      </c>
      <c r="C244" s="18">
        <v>36.5</v>
      </c>
      <c r="D244" s="18">
        <v>34.5</v>
      </c>
      <c r="E244" s="18" t="s">
        <v>184</v>
      </c>
      <c r="F244" s="18">
        <v>31.26</v>
      </c>
      <c r="G244" s="18" t="s">
        <v>184</v>
      </c>
      <c r="H244" s="18">
        <v>1.24</v>
      </c>
      <c r="I244" s="18">
        <v>3.2594885748471798</v>
      </c>
      <c r="J244" s="18">
        <v>3.6924229155722199</v>
      </c>
      <c r="K244" s="18">
        <v>33.054895876147903</v>
      </c>
      <c r="L244" s="18">
        <v>3.2225000000000001</v>
      </c>
      <c r="M244" s="18">
        <v>4.5716999999999999</v>
      </c>
      <c r="N244" s="18">
        <v>4.2293000000000003</v>
      </c>
      <c r="O244" s="18">
        <v>1.5602</v>
      </c>
      <c r="P244" s="18">
        <v>0.96173540000000002</v>
      </c>
      <c r="Q244" s="18">
        <v>2.0737920000000001</v>
      </c>
      <c r="R244" s="18">
        <v>1.645043</v>
      </c>
      <c r="S244" s="18">
        <v>905</v>
      </c>
      <c r="T244" s="18" t="s">
        <v>184</v>
      </c>
      <c r="U244" s="18">
        <v>394</v>
      </c>
      <c r="V244" s="18">
        <v>872</v>
      </c>
      <c r="W244" s="18">
        <v>640</v>
      </c>
      <c r="X244" s="18" t="s">
        <v>184</v>
      </c>
      <c r="Y244" s="18">
        <v>292</v>
      </c>
      <c r="Z244" s="18">
        <v>691</v>
      </c>
      <c r="AA244" s="18">
        <v>238</v>
      </c>
      <c r="AB244" s="18" t="s">
        <v>184</v>
      </c>
      <c r="AC244" s="18" t="s">
        <v>184</v>
      </c>
      <c r="AD244" s="18">
        <v>68.602088674280196</v>
      </c>
      <c r="AE244" s="18">
        <v>117.96</v>
      </c>
      <c r="AF244" s="18">
        <v>112.6</v>
      </c>
      <c r="AG244" s="18">
        <v>338.17</v>
      </c>
      <c r="AH244" s="18" t="s">
        <v>184</v>
      </c>
      <c r="AI244" s="18" t="s">
        <v>184</v>
      </c>
      <c r="AJ244" s="18" t="s">
        <v>184</v>
      </c>
      <c r="AK244" s="18">
        <v>164.98</v>
      </c>
      <c r="AL244" s="18">
        <v>174.16</v>
      </c>
      <c r="AM244" s="18" t="s">
        <v>184</v>
      </c>
      <c r="AN244" s="18">
        <v>0.30199999999999999</v>
      </c>
      <c r="AO244" s="18">
        <v>0.43909999999999999</v>
      </c>
      <c r="AP244" s="18">
        <v>2.8847</v>
      </c>
      <c r="AQ244" s="18">
        <v>0.74840979188220003</v>
      </c>
      <c r="AR244" s="18">
        <v>2.3774000000000002</v>
      </c>
      <c r="AS244" s="18">
        <v>11.9710866</v>
      </c>
      <c r="AT244" s="18">
        <v>0.47707976800000002</v>
      </c>
      <c r="AU244" s="18">
        <v>0.34656626400000001</v>
      </c>
      <c r="AV244" s="18">
        <v>0.21820000000000001</v>
      </c>
      <c r="AW244" s="18">
        <v>2339.9299999999998</v>
      </c>
      <c r="AX244" s="18">
        <v>212.5</v>
      </c>
      <c r="AY244" s="18">
        <v>218.5</v>
      </c>
      <c r="AZ244" s="18" t="s">
        <v>184</v>
      </c>
      <c r="BA244" s="18">
        <v>421.36543724531299</v>
      </c>
      <c r="BB244" s="18">
        <v>283</v>
      </c>
      <c r="BC244" s="18">
        <v>1.7182999999999999</v>
      </c>
      <c r="BD244" s="18" t="s">
        <v>184</v>
      </c>
      <c r="BE244" s="18">
        <v>1.2957000000000001</v>
      </c>
      <c r="BF244" s="18">
        <v>39</v>
      </c>
      <c r="BG244" s="18">
        <v>215</v>
      </c>
      <c r="BH244" s="18">
        <v>153</v>
      </c>
      <c r="BI244" s="18">
        <v>163.75</v>
      </c>
      <c r="BJ244" s="18">
        <v>80.125</v>
      </c>
      <c r="BK244" s="18">
        <v>1615.60888671875</v>
      </c>
      <c r="BL244" s="18">
        <v>23.5</v>
      </c>
      <c r="BM244" s="18">
        <v>2095.9</v>
      </c>
      <c r="BN244" s="18">
        <v>1231</v>
      </c>
      <c r="BO244" s="18">
        <v>15399.3</v>
      </c>
      <c r="BP244" s="18">
        <v>6614</v>
      </c>
      <c r="BQ244" s="18">
        <v>724</v>
      </c>
      <c r="BR244" s="18">
        <v>354.95</v>
      </c>
      <c r="BS244" s="18">
        <v>462.93</v>
      </c>
      <c r="BT244" s="18">
        <v>13.7593</v>
      </c>
      <c r="BU244" s="33">
        <v>109.322196838408</v>
      </c>
      <c r="BV244" s="12">
        <f>L244/($BU244/$BU$616)</f>
        <v>3.0316031365607303</v>
      </c>
      <c r="BW244" s="12">
        <f t="shared" si="3"/>
        <v>-0.22034957989134316</v>
      </c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</row>
    <row r="245" spans="1:89" x14ac:dyDescent="0.2">
      <c r="A245" s="14" t="s">
        <v>421</v>
      </c>
      <c r="B245" s="15">
        <v>37.25</v>
      </c>
      <c r="C245" s="15">
        <v>38.5</v>
      </c>
      <c r="D245" s="15">
        <v>36</v>
      </c>
      <c r="E245" s="15" t="s">
        <v>184</v>
      </c>
      <c r="F245" s="15">
        <v>32.369999999999997</v>
      </c>
      <c r="G245" s="15" t="s">
        <v>184</v>
      </c>
      <c r="H245" s="15">
        <v>1.28</v>
      </c>
      <c r="I245" s="15">
        <v>3.2594885748471798</v>
      </c>
      <c r="J245" s="15">
        <v>3.6924229155722199</v>
      </c>
      <c r="K245" s="15">
        <v>33.5406307950947</v>
      </c>
      <c r="L245" s="15">
        <v>3.0590999999999999</v>
      </c>
      <c r="M245" s="15">
        <v>4.6207000000000003</v>
      </c>
      <c r="N245" s="15">
        <v>4.0640000000000001</v>
      </c>
      <c r="O245" s="15">
        <v>1.5702</v>
      </c>
      <c r="P245" s="15">
        <v>0.96416270000000004</v>
      </c>
      <c r="Q245" s="15">
        <v>2.1050499999999999</v>
      </c>
      <c r="R245" s="15">
        <v>1.6413040000000001</v>
      </c>
      <c r="S245" s="15">
        <v>907</v>
      </c>
      <c r="T245" s="15" t="s">
        <v>184</v>
      </c>
      <c r="U245" s="15">
        <v>394</v>
      </c>
      <c r="V245" s="15">
        <v>812</v>
      </c>
      <c r="W245" s="15">
        <v>602</v>
      </c>
      <c r="X245" s="15" t="s">
        <v>184</v>
      </c>
      <c r="Y245" s="15">
        <v>283</v>
      </c>
      <c r="Z245" s="15">
        <v>671</v>
      </c>
      <c r="AA245" s="15">
        <v>238</v>
      </c>
      <c r="AB245" s="15" t="s">
        <v>184</v>
      </c>
      <c r="AC245" s="15" t="s">
        <v>184</v>
      </c>
      <c r="AD245" s="15">
        <v>69.676025685935201</v>
      </c>
      <c r="AE245" s="15">
        <v>119.1</v>
      </c>
      <c r="AF245" s="15">
        <v>116.2</v>
      </c>
      <c r="AG245" s="15">
        <v>340.38</v>
      </c>
      <c r="AH245" s="15" t="s">
        <v>184</v>
      </c>
      <c r="AI245" s="15" t="s">
        <v>184</v>
      </c>
      <c r="AJ245" s="15" t="s">
        <v>184</v>
      </c>
      <c r="AK245" s="15">
        <v>163.1</v>
      </c>
      <c r="AL245" s="15">
        <v>178.21</v>
      </c>
      <c r="AM245" s="15" t="s">
        <v>184</v>
      </c>
      <c r="AN245" s="15">
        <v>0.307</v>
      </c>
      <c r="AO245" s="15">
        <v>0.44550000000000001</v>
      </c>
      <c r="AP245" s="15">
        <v>2.8593999999999999</v>
      </c>
      <c r="AQ245" s="15">
        <v>0.75187726390228404</v>
      </c>
      <c r="AR245" s="15">
        <v>2.4083999999999999</v>
      </c>
      <c r="AS245" s="15">
        <v>11.9710866</v>
      </c>
      <c r="AT245" s="15">
        <v>0.47509561</v>
      </c>
      <c r="AU245" s="15">
        <v>0.35075504200000002</v>
      </c>
      <c r="AV245" s="15">
        <v>0.26200000000000001</v>
      </c>
      <c r="AW245" s="15">
        <v>2328.3200000000002</v>
      </c>
      <c r="AX245" s="15">
        <v>226.4</v>
      </c>
      <c r="AY245" s="15">
        <v>191.4</v>
      </c>
      <c r="AZ245" s="15" t="s">
        <v>184</v>
      </c>
      <c r="BA245" s="15">
        <v>392.28687258077503</v>
      </c>
      <c r="BB245" s="15">
        <v>258</v>
      </c>
      <c r="BC245" s="15">
        <v>1.7150000000000001</v>
      </c>
      <c r="BD245" s="15" t="s">
        <v>184</v>
      </c>
      <c r="BE245" s="15">
        <v>1.3033999999999999</v>
      </c>
      <c r="BF245" s="15">
        <v>39</v>
      </c>
      <c r="BG245" s="15">
        <v>247.5</v>
      </c>
      <c r="BH245" s="15">
        <v>177.5</v>
      </c>
      <c r="BI245" s="15">
        <v>167.5</v>
      </c>
      <c r="BJ245" s="15">
        <v>83.5</v>
      </c>
      <c r="BK245" s="15">
        <v>1786.22021484375</v>
      </c>
      <c r="BL245" s="15">
        <v>23.5</v>
      </c>
      <c r="BM245" s="15">
        <v>2075.9</v>
      </c>
      <c r="BN245" s="15">
        <v>1319</v>
      </c>
      <c r="BO245" s="15">
        <v>16012.2</v>
      </c>
      <c r="BP245" s="15">
        <v>6614</v>
      </c>
      <c r="BQ245" s="15">
        <v>707</v>
      </c>
      <c r="BR245" s="15">
        <v>391.66</v>
      </c>
      <c r="BS245" s="15">
        <v>519.87</v>
      </c>
      <c r="BT245" s="15">
        <v>16.633099999999999</v>
      </c>
      <c r="BU245" s="34">
        <v>106.926090375329</v>
      </c>
      <c r="BV245" s="12">
        <f>L245/($BU245/$BU$617)</f>
        <v>2.9544905826039525</v>
      </c>
      <c r="BW245" s="12">
        <f t="shared" si="3"/>
        <v>-0.24842599986497185</v>
      </c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</row>
    <row r="246" spans="1:89" x14ac:dyDescent="0.2">
      <c r="A246" s="17" t="s">
        <v>422</v>
      </c>
      <c r="B246" s="18">
        <v>40.75</v>
      </c>
      <c r="C246" s="18">
        <v>42</v>
      </c>
      <c r="D246" s="18">
        <v>39.5</v>
      </c>
      <c r="E246" s="18" t="s">
        <v>184</v>
      </c>
      <c r="F246" s="18">
        <v>32.369999999999997</v>
      </c>
      <c r="G246" s="18" t="s">
        <v>184</v>
      </c>
      <c r="H246" s="18">
        <v>1.29</v>
      </c>
      <c r="I246" s="18">
        <v>3.2594885748471798</v>
      </c>
      <c r="J246" s="18">
        <v>3.6924229155722199</v>
      </c>
      <c r="K246" s="18">
        <v>33.662064524831401</v>
      </c>
      <c r="L246" s="18">
        <v>3.0164</v>
      </c>
      <c r="M246" s="18">
        <v>4.5574000000000003</v>
      </c>
      <c r="N246" s="18">
        <v>3.9089999999999998</v>
      </c>
      <c r="O246" s="18">
        <v>1.5841000000000001</v>
      </c>
      <c r="P246" s="18">
        <v>0.92235809999999996</v>
      </c>
      <c r="Q246" s="18">
        <v>2.1981670000000002</v>
      </c>
      <c r="R246" s="18">
        <v>1.631778</v>
      </c>
      <c r="S246" s="18">
        <v>907</v>
      </c>
      <c r="T246" s="18" t="s">
        <v>184</v>
      </c>
      <c r="U246" s="18">
        <v>415</v>
      </c>
      <c r="V246" s="18">
        <v>775</v>
      </c>
      <c r="W246" s="18">
        <v>620</v>
      </c>
      <c r="X246" s="18" t="s">
        <v>184</v>
      </c>
      <c r="Y246" s="18">
        <v>281</v>
      </c>
      <c r="Z246" s="18">
        <v>670</v>
      </c>
      <c r="AA246" s="18">
        <v>251</v>
      </c>
      <c r="AB246" s="18" t="s">
        <v>184</v>
      </c>
      <c r="AC246" s="18" t="s">
        <v>184</v>
      </c>
      <c r="AD246" s="18">
        <v>69.608873587308906</v>
      </c>
      <c r="AE246" s="18">
        <v>118.2</v>
      </c>
      <c r="AF246" s="18">
        <v>117.7</v>
      </c>
      <c r="AG246" s="18">
        <v>342.35</v>
      </c>
      <c r="AH246" s="18" t="s">
        <v>184</v>
      </c>
      <c r="AI246" s="18" t="s">
        <v>184</v>
      </c>
      <c r="AJ246" s="18" t="s">
        <v>184</v>
      </c>
      <c r="AK246" s="18">
        <v>166.8</v>
      </c>
      <c r="AL246" s="18">
        <v>178.21</v>
      </c>
      <c r="AM246" s="18" t="s">
        <v>184</v>
      </c>
      <c r="AN246" s="18">
        <v>0.312</v>
      </c>
      <c r="AO246" s="18">
        <v>0.35549999999999998</v>
      </c>
      <c r="AP246" s="18">
        <v>3.0283000000000002</v>
      </c>
      <c r="AQ246" s="18">
        <v>0.75708001870776997</v>
      </c>
      <c r="AR246" s="18">
        <v>2.4209999999999998</v>
      </c>
      <c r="AS246" s="18">
        <v>11.9710866</v>
      </c>
      <c r="AT246" s="18">
        <v>0.47685930599999998</v>
      </c>
      <c r="AU246" s="18">
        <v>0.35913259800000003</v>
      </c>
      <c r="AV246" s="18">
        <v>0.30299999999999999</v>
      </c>
      <c r="AW246" s="18">
        <v>2295.14</v>
      </c>
      <c r="AX246" s="18">
        <v>229.5</v>
      </c>
      <c r="AY246" s="18">
        <v>179.7</v>
      </c>
      <c r="AZ246" s="18" t="s">
        <v>184</v>
      </c>
      <c r="BA246" s="18">
        <v>379.15002835272202</v>
      </c>
      <c r="BB246" s="18">
        <v>252</v>
      </c>
      <c r="BC246" s="18">
        <v>1.7649999999999999</v>
      </c>
      <c r="BD246" s="18" t="s">
        <v>184</v>
      </c>
      <c r="BE246" s="18">
        <v>1.31</v>
      </c>
      <c r="BF246" s="18">
        <v>39</v>
      </c>
      <c r="BG246" s="18">
        <v>242</v>
      </c>
      <c r="BH246" s="18">
        <v>187</v>
      </c>
      <c r="BI246" s="18">
        <v>170</v>
      </c>
      <c r="BJ246" s="18">
        <v>83.5</v>
      </c>
      <c r="BK246" s="18">
        <v>1832.54736328125</v>
      </c>
      <c r="BL246" s="18">
        <v>23.5</v>
      </c>
      <c r="BM246" s="18">
        <v>2090</v>
      </c>
      <c r="BN246" s="18">
        <v>1225</v>
      </c>
      <c r="BO246" s="18">
        <v>16360.5</v>
      </c>
      <c r="BP246" s="18">
        <v>6614</v>
      </c>
      <c r="BQ246" s="18">
        <v>702</v>
      </c>
      <c r="BR246" s="18">
        <v>391.99</v>
      </c>
      <c r="BS246" s="18">
        <v>505.64</v>
      </c>
      <c r="BT246" s="18">
        <v>16.650200000000002</v>
      </c>
      <c r="BU246" s="33">
        <v>105.10100830155901</v>
      </c>
      <c r="BV246" s="12">
        <f>L246/($BU246/$BU$618)</f>
        <v>3.0642193328489955</v>
      </c>
      <c r="BW246" s="12">
        <f t="shared" si="3"/>
        <v>-0.28419655966801932</v>
      </c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</row>
    <row r="247" spans="1:89" x14ac:dyDescent="0.2">
      <c r="A247" s="14" t="s">
        <v>423</v>
      </c>
      <c r="B247" s="15">
        <v>39.75</v>
      </c>
      <c r="C247" s="15">
        <v>40.5</v>
      </c>
      <c r="D247" s="15">
        <v>39</v>
      </c>
      <c r="E247" s="15" t="s">
        <v>184</v>
      </c>
      <c r="F247" s="15">
        <v>32.369999999999997</v>
      </c>
      <c r="G247" s="15" t="s">
        <v>184</v>
      </c>
      <c r="H247" s="15">
        <v>1.31</v>
      </c>
      <c r="I247" s="15">
        <v>3.2594885748471798</v>
      </c>
      <c r="J247" s="15">
        <v>3.6924229155722199</v>
      </c>
      <c r="K247" s="15">
        <v>33.904931984304902</v>
      </c>
      <c r="L247" s="15">
        <v>3.1867999999999999</v>
      </c>
      <c r="M247" s="15">
        <v>4.2831000000000001</v>
      </c>
      <c r="N247" s="15">
        <v>3.9020000000000001</v>
      </c>
      <c r="O247" s="15">
        <v>1.6709000000000001</v>
      </c>
      <c r="P247" s="15">
        <v>1.313053</v>
      </c>
      <c r="Q247" s="15">
        <v>2.0446810000000002</v>
      </c>
      <c r="R247" s="15">
        <v>1.6550720000000001</v>
      </c>
      <c r="S247" s="15">
        <v>885</v>
      </c>
      <c r="T247" s="15" t="s">
        <v>184</v>
      </c>
      <c r="U247" s="15">
        <v>450</v>
      </c>
      <c r="V247" s="15">
        <v>720</v>
      </c>
      <c r="W247" s="15">
        <v>630</v>
      </c>
      <c r="X247" s="15" t="s">
        <v>184</v>
      </c>
      <c r="Y247" s="15">
        <v>279</v>
      </c>
      <c r="Z247" s="15">
        <v>647</v>
      </c>
      <c r="AA247" s="15">
        <v>254.3</v>
      </c>
      <c r="AB247" s="15" t="s">
        <v>184</v>
      </c>
      <c r="AC247" s="15" t="s">
        <v>184</v>
      </c>
      <c r="AD247" s="15">
        <v>69.452935566347705</v>
      </c>
      <c r="AE247" s="15">
        <v>115.3</v>
      </c>
      <c r="AF247" s="15">
        <v>118.2</v>
      </c>
      <c r="AG247" s="15">
        <v>356.88</v>
      </c>
      <c r="AH247" s="15" t="s">
        <v>184</v>
      </c>
      <c r="AI247" s="15" t="s">
        <v>184</v>
      </c>
      <c r="AJ247" s="15" t="s">
        <v>184</v>
      </c>
      <c r="AK247" s="15">
        <v>173.1</v>
      </c>
      <c r="AL247" s="15">
        <v>180.04</v>
      </c>
      <c r="AM247" s="15" t="s">
        <v>184</v>
      </c>
      <c r="AN247" s="15">
        <v>0.34100000000000003</v>
      </c>
      <c r="AO247" s="15">
        <v>0.35</v>
      </c>
      <c r="AP247" s="15">
        <v>3.0975000000000001</v>
      </c>
      <c r="AQ247" s="15">
        <v>0.76101246350009499</v>
      </c>
      <c r="AR247" s="15">
        <v>2.6042999999999998</v>
      </c>
      <c r="AS247" s="15">
        <v>11.9710866</v>
      </c>
      <c r="AT247" s="15">
        <v>0.48788240599999999</v>
      </c>
      <c r="AU247" s="15">
        <v>0.40344545999999998</v>
      </c>
      <c r="AV247" s="15">
        <v>0.32900000000000001</v>
      </c>
      <c r="AW247" s="15">
        <v>2294.9699999999998</v>
      </c>
      <c r="AX247" s="15">
        <v>237.4</v>
      </c>
      <c r="AY247" s="15">
        <v>182.7</v>
      </c>
      <c r="AZ247" s="15" t="s">
        <v>184</v>
      </c>
      <c r="BA247" s="15">
        <v>382.55505651419998</v>
      </c>
      <c r="BB247" s="15">
        <v>262</v>
      </c>
      <c r="BC247" s="15">
        <v>1.819</v>
      </c>
      <c r="BD247" s="15" t="s">
        <v>184</v>
      </c>
      <c r="BE247" s="15">
        <v>1.3428</v>
      </c>
      <c r="BF247" s="15">
        <v>39</v>
      </c>
      <c r="BG247" s="15">
        <v>246</v>
      </c>
      <c r="BH247" s="15">
        <v>190</v>
      </c>
      <c r="BI247" s="15">
        <v>176.25</v>
      </c>
      <c r="BJ247" s="15">
        <v>108.25</v>
      </c>
      <c r="BK247" s="15">
        <v>1913.49438476563</v>
      </c>
      <c r="BL247" s="15">
        <v>23.5</v>
      </c>
      <c r="BM247" s="15">
        <v>2214</v>
      </c>
      <c r="BN247" s="15">
        <v>1233</v>
      </c>
      <c r="BO247" s="15">
        <v>16986.599999999999</v>
      </c>
      <c r="BP247" s="15">
        <v>6945</v>
      </c>
      <c r="BQ247" s="15">
        <v>751</v>
      </c>
      <c r="BR247" s="15">
        <v>455.08</v>
      </c>
      <c r="BS247" s="15">
        <v>600.53</v>
      </c>
      <c r="BT247" s="15">
        <v>22.450399999999998</v>
      </c>
      <c r="BU247" s="34">
        <v>105.31447340003901</v>
      </c>
      <c r="BV247" s="12">
        <f>L247/($BU247/$BU$619)</f>
        <v>3.375960614554872</v>
      </c>
      <c r="BW247" s="12">
        <f t="shared" si="3"/>
        <v>-0.27181971054768933</v>
      </c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</row>
    <row r="248" spans="1:89" x14ac:dyDescent="0.2">
      <c r="A248" s="17" t="s">
        <v>424</v>
      </c>
      <c r="B248" s="18">
        <v>39</v>
      </c>
      <c r="C248" s="18">
        <v>40</v>
      </c>
      <c r="D248" s="18">
        <v>38</v>
      </c>
      <c r="E248" s="18" t="s">
        <v>184</v>
      </c>
      <c r="F248" s="18">
        <v>32.369999999999997</v>
      </c>
      <c r="G248" s="18" t="s">
        <v>184</v>
      </c>
      <c r="H248" s="18">
        <v>1.37</v>
      </c>
      <c r="I248" s="18">
        <v>4.22</v>
      </c>
      <c r="J248" s="18">
        <v>5.69622732831838</v>
      </c>
      <c r="K248" s="18">
        <v>40.557344803078998</v>
      </c>
      <c r="L248" s="18">
        <v>3.1675</v>
      </c>
      <c r="M248" s="18">
        <v>3.8077999999999999</v>
      </c>
      <c r="N248" s="18">
        <v>3.5712999999999999</v>
      </c>
      <c r="O248" s="18">
        <v>1.6861999999999999</v>
      </c>
      <c r="P248" s="18">
        <v>1.1859470000000001</v>
      </c>
      <c r="Q248" s="18">
        <v>2.0300210000000001</v>
      </c>
      <c r="R248" s="18">
        <v>1.842562</v>
      </c>
      <c r="S248" s="18">
        <v>885</v>
      </c>
      <c r="T248" s="18">
        <v>869</v>
      </c>
      <c r="U248" s="18">
        <v>491</v>
      </c>
      <c r="V248" s="18">
        <v>744</v>
      </c>
      <c r="W248" s="18">
        <v>662</v>
      </c>
      <c r="X248" s="18" t="s">
        <v>184</v>
      </c>
      <c r="Y248" s="18">
        <v>268</v>
      </c>
      <c r="Z248" s="18">
        <v>609</v>
      </c>
      <c r="AA248" s="18">
        <v>244</v>
      </c>
      <c r="AB248" s="18" t="s">
        <v>184</v>
      </c>
      <c r="AC248" s="18" t="s">
        <v>184</v>
      </c>
      <c r="AD248" s="18">
        <v>66.584538050000006</v>
      </c>
      <c r="AE248" s="18">
        <v>105.4</v>
      </c>
      <c r="AF248" s="18">
        <v>111.5</v>
      </c>
      <c r="AG248" s="18">
        <v>372.79</v>
      </c>
      <c r="AH248" s="18" t="s">
        <v>184</v>
      </c>
      <c r="AI248" s="18" t="s">
        <v>184</v>
      </c>
      <c r="AJ248" s="18" t="s">
        <v>184</v>
      </c>
      <c r="AK248" s="18">
        <v>169.71</v>
      </c>
      <c r="AL248" s="18">
        <v>175.63</v>
      </c>
      <c r="AM248" s="18" t="s">
        <v>184</v>
      </c>
      <c r="AN248" s="18">
        <v>0.40179999999999999</v>
      </c>
      <c r="AO248" s="18">
        <v>0.34699999999999998</v>
      </c>
      <c r="AP248" s="18">
        <v>3.0062000000000002</v>
      </c>
      <c r="AQ248" s="18">
        <v>0.74736617999999999</v>
      </c>
      <c r="AR248" s="18">
        <v>2.5990000000000002</v>
      </c>
      <c r="AS248" s="18">
        <v>10.141252</v>
      </c>
      <c r="AT248" s="18">
        <v>0.49273256999999998</v>
      </c>
      <c r="AU248" s="18">
        <v>0.43342829199999999</v>
      </c>
      <c r="AV248" s="18">
        <v>0.38100000000000001</v>
      </c>
      <c r="AW248" s="18">
        <v>2286.27</v>
      </c>
      <c r="AX248" s="18">
        <v>245.2</v>
      </c>
      <c r="AY248" s="18">
        <v>200.1</v>
      </c>
      <c r="AZ248" s="18">
        <v>396</v>
      </c>
      <c r="BA248" s="18">
        <v>401.81723331356397</v>
      </c>
      <c r="BB248" s="18">
        <v>285.8</v>
      </c>
      <c r="BC248" s="18">
        <v>1.9296</v>
      </c>
      <c r="BD248" s="18" t="s">
        <v>184</v>
      </c>
      <c r="BE248" s="18">
        <v>1.5172000000000001</v>
      </c>
      <c r="BF248" s="18">
        <v>39</v>
      </c>
      <c r="BG248" s="18">
        <v>257</v>
      </c>
      <c r="BH248" s="18">
        <v>197.5</v>
      </c>
      <c r="BI248" s="18">
        <v>187.5</v>
      </c>
      <c r="BJ248" s="18">
        <v>106.5</v>
      </c>
      <c r="BK248" s="18">
        <v>2054.86010742188</v>
      </c>
      <c r="BL248" s="18">
        <v>28.09</v>
      </c>
      <c r="BM248" s="18">
        <v>2601</v>
      </c>
      <c r="BN248" s="18">
        <v>1118</v>
      </c>
      <c r="BO248" s="18">
        <v>17013</v>
      </c>
      <c r="BP248" s="18">
        <v>6584.8</v>
      </c>
      <c r="BQ248" s="18">
        <v>774</v>
      </c>
      <c r="BR248" s="18">
        <v>675.31</v>
      </c>
      <c r="BS248" s="18">
        <v>806.79</v>
      </c>
      <c r="BT248" s="18">
        <v>38.875599999999999</v>
      </c>
      <c r="BU248" s="33">
        <v>99.355715975750996</v>
      </c>
      <c r="BV248" s="12">
        <f>L248/($BU248/$BU$608)</f>
        <v>3.0869574683504344</v>
      </c>
      <c r="BW248" s="12">
        <f t="shared" si="3"/>
        <v>-0.20493668794493428</v>
      </c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</row>
    <row r="249" spans="1:89" x14ac:dyDescent="0.2">
      <c r="A249" s="14" t="s">
        <v>425</v>
      </c>
      <c r="B249" s="15">
        <v>37.25</v>
      </c>
      <c r="C249" s="15">
        <v>38.5</v>
      </c>
      <c r="D249" s="15">
        <v>36</v>
      </c>
      <c r="E249" s="15" t="s">
        <v>184</v>
      </c>
      <c r="F249" s="15">
        <v>32.369999999999997</v>
      </c>
      <c r="G249" s="15" t="s">
        <v>184</v>
      </c>
      <c r="H249" s="15">
        <v>1.42</v>
      </c>
      <c r="I249" s="15">
        <v>4.22</v>
      </c>
      <c r="J249" s="15">
        <v>5.69622732831838</v>
      </c>
      <c r="K249" s="15">
        <v>41.164513451762602</v>
      </c>
      <c r="L249" s="15">
        <v>3.2368000000000001</v>
      </c>
      <c r="M249" s="15">
        <v>3.7101999999999999</v>
      </c>
      <c r="N249" s="15">
        <v>3.5520999999999998</v>
      </c>
      <c r="O249" s="15">
        <v>1.6798999999999999</v>
      </c>
      <c r="P249" s="15">
        <v>1.174774</v>
      </c>
      <c r="Q249" s="15">
        <v>2.031631</v>
      </c>
      <c r="R249" s="15">
        <v>1.8331809999999999</v>
      </c>
      <c r="S249" s="15">
        <v>840</v>
      </c>
      <c r="T249" s="15">
        <v>887</v>
      </c>
      <c r="U249" s="15">
        <v>518.29999999999995</v>
      </c>
      <c r="V249" s="15">
        <v>778</v>
      </c>
      <c r="W249" s="15">
        <v>672</v>
      </c>
      <c r="X249" s="15" t="s">
        <v>184</v>
      </c>
      <c r="Y249" s="15">
        <v>271</v>
      </c>
      <c r="Z249" s="15">
        <v>610</v>
      </c>
      <c r="AA249" s="15">
        <v>238</v>
      </c>
      <c r="AB249" s="15" t="s">
        <v>184</v>
      </c>
      <c r="AC249" s="15" t="s">
        <v>184</v>
      </c>
      <c r="AD249" s="15">
        <v>66.58</v>
      </c>
      <c r="AE249" s="15">
        <v>113.9</v>
      </c>
      <c r="AF249" s="15">
        <v>118.3</v>
      </c>
      <c r="AG249" s="15">
        <v>376.52</v>
      </c>
      <c r="AH249" s="15" t="s">
        <v>184</v>
      </c>
      <c r="AI249" s="15" t="s">
        <v>184</v>
      </c>
      <c r="AJ249" s="15" t="s">
        <v>184</v>
      </c>
      <c r="AK249" s="15">
        <v>170.49</v>
      </c>
      <c r="AL249" s="15">
        <v>172.7</v>
      </c>
      <c r="AM249" s="15" t="s">
        <v>184</v>
      </c>
      <c r="AN249" s="15">
        <v>0.37219999999999998</v>
      </c>
      <c r="AO249" s="15">
        <v>0.35</v>
      </c>
      <c r="AP249" s="15">
        <v>2.9662999999999999</v>
      </c>
      <c r="AQ249" s="15">
        <v>0.71760380999999995</v>
      </c>
      <c r="AR249" s="15">
        <v>2.6949999999999998</v>
      </c>
      <c r="AS249" s="15">
        <v>10.141252</v>
      </c>
      <c r="AT249" s="15">
        <v>0.48810286800000002</v>
      </c>
      <c r="AU249" s="15">
        <v>0.54432067799999995</v>
      </c>
      <c r="AV249" s="15">
        <v>0.5</v>
      </c>
      <c r="AW249" s="15">
        <v>2300.11</v>
      </c>
      <c r="AX249" s="15">
        <v>249</v>
      </c>
      <c r="AY249" s="15">
        <v>213.6</v>
      </c>
      <c r="AZ249" s="15">
        <v>396</v>
      </c>
      <c r="BA249" s="15">
        <v>416.236159006913</v>
      </c>
      <c r="BB249" s="15">
        <v>306.89999999999998</v>
      </c>
      <c r="BC249" s="15">
        <v>2.0988000000000002</v>
      </c>
      <c r="BD249" s="15" t="s">
        <v>184</v>
      </c>
      <c r="BE249" s="15">
        <v>1.6603000000000001</v>
      </c>
      <c r="BF249" s="15">
        <v>39</v>
      </c>
      <c r="BG249" s="15">
        <v>257.5</v>
      </c>
      <c r="BH249" s="15">
        <v>195</v>
      </c>
      <c r="BI249" s="15">
        <v>187.5</v>
      </c>
      <c r="BJ249" s="15">
        <v>106.5</v>
      </c>
      <c r="BK249" s="15">
        <v>2131.00854492188</v>
      </c>
      <c r="BL249" s="15">
        <v>28.09</v>
      </c>
      <c r="BM249" s="15">
        <v>2918</v>
      </c>
      <c r="BN249" s="15">
        <v>1168</v>
      </c>
      <c r="BO249" s="15">
        <v>17100.400000000001</v>
      </c>
      <c r="BP249" s="15">
        <v>6978.9</v>
      </c>
      <c r="BQ249" s="15">
        <v>870</v>
      </c>
      <c r="BR249" s="15">
        <v>665.32</v>
      </c>
      <c r="BS249" s="15">
        <v>882.31</v>
      </c>
      <c r="BT249" s="15">
        <v>35.243499999999997</v>
      </c>
      <c r="BU249" s="34">
        <v>99.214454717696995</v>
      </c>
      <c r="BV249" s="12">
        <f>L249/($BU249/$BU$609)</f>
        <v>3.0391227168891559</v>
      </c>
      <c r="BW249" s="12">
        <f t="shared" si="3"/>
        <v>-0.17966347909785962</v>
      </c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</row>
    <row r="250" spans="1:89" x14ac:dyDescent="0.2">
      <c r="A250" s="17" t="s">
        <v>426</v>
      </c>
      <c r="B250" s="18">
        <v>37</v>
      </c>
      <c r="C250" s="18">
        <v>38.25</v>
      </c>
      <c r="D250" s="18">
        <v>35.75</v>
      </c>
      <c r="E250" s="18" t="s">
        <v>184</v>
      </c>
      <c r="F250" s="18">
        <v>32.369999999999997</v>
      </c>
      <c r="G250" s="18" t="s">
        <v>184</v>
      </c>
      <c r="H250" s="18">
        <v>1.46</v>
      </c>
      <c r="I250" s="18">
        <v>4.22</v>
      </c>
      <c r="J250" s="18">
        <v>5.69622732831838</v>
      </c>
      <c r="K250" s="18">
        <v>41.650248370709399</v>
      </c>
      <c r="L250" s="18">
        <v>3.0910000000000002</v>
      </c>
      <c r="M250" s="18">
        <v>4.1173000000000002</v>
      </c>
      <c r="N250" s="18">
        <v>3.7225000000000001</v>
      </c>
      <c r="O250" s="18">
        <v>1.6375</v>
      </c>
      <c r="P250" s="18">
        <v>1.141416</v>
      </c>
      <c r="Q250" s="18">
        <v>1.9855579999999999</v>
      </c>
      <c r="R250" s="18">
        <v>1.785539</v>
      </c>
      <c r="S250" s="18">
        <v>760</v>
      </c>
      <c r="T250" s="18">
        <v>895</v>
      </c>
      <c r="U250" s="18">
        <v>478</v>
      </c>
      <c r="V250" s="18">
        <v>720</v>
      </c>
      <c r="W250" s="18">
        <v>637</v>
      </c>
      <c r="X250" s="18" t="s">
        <v>184</v>
      </c>
      <c r="Y250" s="18">
        <v>264</v>
      </c>
      <c r="Z250" s="18">
        <v>580</v>
      </c>
      <c r="AA250" s="18">
        <v>242</v>
      </c>
      <c r="AB250" s="18" t="s">
        <v>184</v>
      </c>
      <c r="AC250" s="18" t="s">
        <v>184</v>
      </c>
      <c r="AD250" s="18">
        <v>69.900000000000006</v>
      </c>
      <c r="AE250" s="18">
        <v>110.4</v>
      </c>
      <c r="AF250" s="18">
        <v>114.6</v>
      </c>
      <c r="AG250" s="18">
        <v>392.72</v>
      </c>
      <c r="AH250" s="18" t="s">
        <v>184</v>
      </c>
      <c r="AI250" s="18" t="s">
        <v>184</v>
      </c>
      <c r="AJ250" s="18" t="s">
        <v>184</v>
      </c>
      <c r="AK250" s="18">
        <v>162.4</v>
      </c>
      <c r="AL250" s="18">
        <v>163.51</v>
      </c>
      <c r="AM250" s="18" t="s">
        <v>184</v>
      </c>
      <c r="AN250" s="18">
        <v>0.42270000000000002</v>
      </c>
      <c r="AO250" s="18">
        <v>0.33800000000000002</v>
      </c>
      <c r="AP250" s="18">
        <v>2.6015000000000001</v>
      </c>
      <c r="AQ250" s="18">
        <v>0.70173054599999996</v>
      </c>
      <c r="AR250" s="18">
        <v>2.629</v>
      </c>
      <c r="AS250" s="18">
        <v>10.141252</v>
      </c>
      <c r="AT250" s="18">
        <v>0.46341112400000001</v>
      </c>
      <c r="AU250" s="18">
        <v>0.46693851600000003</v>
      </c>
      <c r="AV250" s="18">
        <v>0.433</v>
      </c>
      <c r="AW250" s="18">
        <v>2292.46</v>
      </c>
      <c r="AX250" s="18">
        <v>243.4</v>
      </c>
      <c r="AY250" s="18">
        <v>209.3</v>
      </c>
      <c r="AZ250" s="18">
        <v>396</v>
      </c>
      <c r="BA250" s="18">
        <v>411.69018618054798</v>
      </c>
      <c r="BB250" s="18">
        <v>310.10000000000002</v>
      </c>
      <c r="BC250" s="18">
        <v>2.0331000000000001</v>
      </c>
      <c r="BD250" s="18" t="s">
        <v>184</v>
      </c>
      <c r="BE250" s="18">
        <v>1.4628000000000001</v>
      </c>
      <c r="BF250" s="18">
        <v>42</v>
      </c>
      <c r="BG250" s="18">
        <v>260.5</v>
      </c>
      <c r="BH250" s="18">
        <v>200</v>
      </c>
      <c r="BI250" s="18">
        <v>187.5</v>
      </c>
      <c r="BJ250" s="18">
        <v>106.5</v>
      </c>
      <c r="BK250" s="18">
        <v>1978.37890625</v>
      </c>
      <c r="BL250" s="18">
        <v>28.09</v>
      </c>
      <c r="BM250" s="18">
        <v>2306</v>
      </c>
      <c r="BN250" s="18">
        <v>1121</v>
      </c>
      <c r="BO250" s="18">
        <v>17470.3</v>
      </c>
      <c r="BP250" s="18">
        <v>6733.8</v>
      </c>
      <c r="BQ250" s="18">
        <v>743</v>
      </c>
      <c r="BR250" s="18">
        <v>553.58000000000004</v>
      </c>
      <c r="BS250" s="18">
        <v>746.54</v>
      </c>
      <c r="BT250" s="18">
        <v>24.73</v>
      </c>
      <c r="BU250" s="33">
        <v>101.589148537602</v>
      </c>
      <c r="BV250" s="12">
        <f>L250/($BU250/$BU$610)</f>
        <v>2.75988387771375</v>
      </c>
      <c r="BW250" s="12">
        <f t="shared" si="3"/>
        <v>-0.20816505737736382</v>
      </c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</row>
    <row r="251" spans="1:89" x14ac:dyDescent="0.2">
      <c r="A251" s="14" t="s">
        <v>427</v>
      </c>
      <c r="B251" s="15">
        <v>36.575000762939503</v>
      </c>
      <c r="C251" s="15">
        <v>38.150001525878899</v>
      </c>
      <c r="D251" s="15">
        <v>35</v>
      </c>
      <c r="E251" s="15" t="s">
        <v>184</v>
      </c>
      <c r="F251" s="15">
        <v>39.54</v>
      </c>
      <c r="G251" s="15" t="s">
        <v>184</v>
      </c>
      <c r="H251" s="15">
        <v>1.51</v>
      </c>
      <c r="I251" s="15">
        <v>4.22</v>
      </c>
      <c r="J251" s="15">
        <v>5.69622732831838</v>
      </c>
      <c r="K251" s="15">
        <v>42.257417019393003</v>
      </c>
      <c r="L251" s="15">
        <v>2.9106999999999998</v>
      </c>
      <c r="M251" s="15">
        <v>4.0528000000000004</v>
      </c>
      <c r="N251" s="15">
        <v>3.6463999999999999</v>
      </c>
      <c r="O251" s="15">
        <v>1.6335999999999999</v>
      </c>
      <c r="P251" s="15">
        <v>1.1296679999999999</v>
      </c>
      <c r="Q251" s="15">
        <v>2.0010240000000001</v>
      </c>
      <c r="R251" s="15">
        <v>1.7700720000000001</v>
      </c>
      <c r="S251" s="15">
        <v>660</v>
      </c>
      <c r="T251" s="15">
        <v>900</v>
      </c>
      <c r="U251" s="15">
        <v>470</v>
      </c>
      <c r="V251" s="15">
        <v>708</v>
      </c>
      <c r="W251" s="15">
        <v>611</v>
      </c>
      <c r="X251" s="15" t="s">
        <v>184</v>
      </c>
      <c r="Y251" s="15">
        <v>252</v>
      </c>
      <c r="Z251" s="15">
        <v>552</v>
      </c>
      <c r="AA251" s="15">
        <v>242</v>
      </c>
      <c r="AB251" s="15" t="s">
        <v>184</v>
      </c>
      <c r="AC251" s="15" t="s">
        <v>184</v>
      </c>
      <c r="AD251" s="15">
        <v>69.900000000000006</v>
      </c>
      <c r="AE251" s="15">
        <v>108.2</v>
      </c>
      <c r="AF251" s="15">
        <v>114.5</v>
      </c>
      <c r="AG251" s="15">
        <v>395.97</v>
      </c>
      <c r="AH251" s="15" t="s">
        <v>184</v>
      </c>
      <c r="AI251" s="15" t="s">
        <v>184</v>
      </c>
      <c r="AJ251" s="15" t="s">
        <v>184</v>
      </c>
      <c r="AK251" s="15">
        <v>155.80000000000001</v>
      </c>
      <c r="AL251" s="15">
        <v>156.53</v>
      </c>
      <c r="AM251" s="15" t="s">
        <v>184</v>
      </c>
      <c r="AN251" s="15">
        <v>0.39560000000000001</v>
      </c>
      <c r="AO251" s="15">
        <v>0.377</v>
      </c>
      <c r="AP251" s="15">
        <v>2.5245000000000002</v>
      </c>
      <c r="AQ251" s="15">
        <v>0.68321173800000001</v>
      </c>
      <c r="AR251" s="15">
        <v>2.9239999999999999</v>
      </c>
      <c r="AS251" s="15">
        <v>10.141252</v>
      </c>
      <c r="AT251" s="15">
        <v>0.45966327000000001</v>
      </c>
      <c r="AU251" s="15">
        <v>0.49978735400000002</v>
      </c>
      <c r="AV251" s="15">
        <v>0.46800000000000003</v>
      </c>
      <c r="AW251" s="15">
        <v>2323.69</v>
      </c>
      <c r="AX251" s="15">
        <v>241.8</v>
      </c>
      <c r="AY251" s="15">
        <v>206.8</v>
      </c>
      <c r="AZ251" s="15">
        <v>396</v>
      </c>
      <c r="BA251" s="15">
        <v>409.02741711324802</v>
      </c>
      <c r="BB251" s="15">
        <v>285.3</v>
      </c>
      <c r="BC251" s="15">
        <v>2.0015999999999998</v>
      </c>
      <c r="BD251" s="15" t="s">
        <v>184</v>
      </c>
      <c r="BE251" s="15">
        <v>1.3349</v>
      </c>
      <c r="BF251" s="15">
        <v>54</v>
      </c>
      <c r="BG251" s="15">
        <v>202.5</v>
      </c>
      <c r="BH251" s="15">
        <v>182.5</v>
      </c>
      <c r="BI251" s="15">
        <v>196.25</v>
      </c>
      <c r="BJ251" s="15">
        <v>106.5</v>
      </c>
      <c r="BK251" s="15">
        <v>1932.45556640625</v>
      </c>
      <c r="BL251" s="15">
        <v>28.09</v>
      </c>
      <c r="BM251" s="15">
        <v>2070</v>
      </c>
      <c r="BN251" s="15">
        <v>969</v>
      </c>
      <c r="BO251" s="15">
        <v>17017.2</v>
      </c>
      <c r="BP251" s="15">
        <v>6233.3</v>
      </c>
      <c r="BQ251" s="15">
        <v>708</v>
      </c>
      <c r="BR251" s="15">
        <v>517.41</v>
      </c>
      <c r="BS251" s="15">
        <v>589.05999999999995</v>
      </c>
      <c r="BT251" s="15">
        <v>14.948700000000001</v>
      </c>
      <c r="BU251" s="34">
        <v>98.475365357298699</v>
      </c>
      <c r="BV251" s="12">
        <f>L251/($BU251/$BU$611)</f>
        <v>2.7955119444131444</v>
      </c>
      <c r="BW251" s="12">
        <f t="shared" si="3"/>
        <v>-0.14608025935182117</v>
      </c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</row>
    <row r="252" spans="1:89" x14ac:dyDescent="0.2">
      <c r="A252" s="17" t="s">
        <v>428</v>
      </c>
      <c r="B252" s="18">
        <v>37.049999237060497</v>
      </c>
      <c r="C252" s="18">
        <v>38.5</v>
      </c>
      <c r="D252" s="18">
        <v>35.599998474121101</v>
      </c>
      <c r="E252" s="18" t="s">
        <v>184</v>
      </c>
      <c r="F252" s="18">
        <v>40.14</v>
      </c>
      <c r="G252" s="18" t="s">
        <v>184</v>
      </c>
      <c r="H252" s="18">
        <v>1.56</v>
      </c>
      <c r="I252" s="18">
        <v>4.22</v>
      </c>
      <c r="J252" s="18">
        <v>5.69622732831838</v>
      </c>
      <c r="K252" s="18">
        <v>42.864585668076501</v>
      </c>
      <c r="L252" s="18">
        <v>2.5857999999999999</v>
      </c>
      <c r="M252" s="18">
        <v>4.2314999999999996</v>
      </c>
      <c r="N252" s="18">
        <v>3.8847999999999998</v>
      </c>
      <c r="O252" s="18">
        <v>1.6701999999999999</v>
      </c>
      <c r="P252" s="18">
        <v>1.1450530000000001</v>
      </c>
      <c r="Q252" s="18">
        <v>2.0446810000000002</v>
      </c>
      <c r="R252" s="18">
        <v>1.8207409999999999</v>
      </c>
      <c r="S252" s="18">
        <v>618</v>
      </c>
      <c r="T252" s="18">
        <v>918</v>
      </c>
      <c r="U252" s="18">
        <v>505</v>
      </c>
      <c r="V252" s="18">
        <v>733</v>
      </c>
      <c r="W252" s="18">
        <v>584</v>
      </c>
      <c r="X252" s="18" t="s">
        <v>184</v>
      </c>
      <c r="Y252" s="18">
        <v>260</v>
      </c>
      <c r="Z252" s="18">
        <v>562</v>
      </c>
      <c r="AA252" s="18">
        <v>224</v>
      </c>
      <c r="AB252" s="18" t="s">
        <v>184</v>
      </c>
      <c r="AC252" s="18" t="s">
        <v>184</v>
      </c>
      <c r="AD252" s="18">
        <v>68.239999999999995</v>
      </c>
      <c r="AE252" s="18">
        <v>110</v>
      </c>
      <c r="AF252" s="18">
        <v>116.5</v>
      </c>
      <c r="AG252" s="18">
        <v>410.4</v>
      </c>
      <c r="AH252" s="18" t="s">
        <v>184</v>
      </c>
      <c r="AI252" s="18" t="s">
        <v>184</v>
      </c>
      <c r="AJ252" s="18" t="s">
        <v>184</v>
      </c>
      <c r="AK252" s="18">
        <v>156.19999999999999</v>
      </c>
      <c r="AL252" s="18">
        <v>161.30000000000001</v>
      </c>
      <c r="AM252" s="18" t="s">
        <v>184</v>
      </c>
      <c r="AN252" s="18">
        <v>0.44419999999999998</v>
      </c>
      <c r="AO252" s="18">
        <v>0.44219999999999998</v>
      </c>
      <c r="AP252" s="18">
        <v>2.4361000000000002</v>
      </c>
      <c r="AQ252" s="18">
        <v>0.67593649200000006</v>
      </c>
      <c r="AR252" s="18">
        <v>3.1349999999999998</v>
      </c>
      <c r="AS252" s="18">
        <v>10.141252</v>
      </c>
      <c r="AT252" s="18">
        <v>0.47862300200000002</v>
      </c>
      <c r="AU252" s="18">
        <v>0.70305331800000004</v>
      </c>
      <c r="AV252" s="18">
        <v>0.68159999999999998</v>
      </c>
      <c r="AW252" s="18">
        <v>2305.8000000000002</v>
      </c>
      <c r="AX252" s="18">
        <v>251.1</v>
      </c>
      <c r="AY252" s="18">
        <v>216.73</v>
      </c>
      <c r="AZ252" s="18">
        <v>396</v>
      </c>
      <c r="BA252" s="18">
        <v>419.51878082342898</v>
      </c>
      <c r="BB252" s="18">
        <v>291.10000000000002</v>
      </c>
      <c r="BC252" s="18">
        <v>1.958</v>
      </c>
      <c r="BD252" s="18" t="s">
        <v>184</v>
      </c>
      <c r="BE252" s="18">
        <v>1.3313999999999999</v>
      </c>
      <c r="BF252" s="18">
        <v>54</v>
      </c>
      <c r="BG252" s="18">
        <v>211</v>
      </c>
      <c r="BH252" s="18">
        <v>171</v>
      </c>
      <c r="BI252" s="18">
        <v>205</v>
      </c>
      <c r="BJ252" s="18">
        <v>106.5</v>
      </c>
      <c r="BK252" s="18">
        <v>1775.8037109375</v>
      </c>
      <c r="BL252" s="18">
        <v>28.09</v>
      </c>
      <c r="BM252" s="18">
        <v>2037</v>
      </c>
      <c r="BN252" s="18">
        <v>772</v>
      </c>
      <c r="BO252" s="18">
        <v>17041.7</v>
      </c>
      <c r="BP252" s="18">
        <v>6000.8</v>
      </c>
      <c r="BQ252" s="18">
        <v>691.5</v>
      </c>
      <c r="BR252" s="18">
        <v>513.79999999999995</v>
      </c>
      <c r="BS252" s="18">
        <v>559.65</v>
      </c>
      <c r="BT252" s="18">
        <v>12.6761</v>
      </c>
      <c r="BU252" s="33">
        <v>97.709360481797106</v>
      </c>
      <c r="BV252" s="12">
        <f>L252/($BU252/$BU$612)</f>
        <v>2.5100669437258016</v>
      </c>
      <c r="BW252" s="12">
        <f t="shared" si="3"/>
        <v>-0.25840917452127571</v>
      </c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</row>
    <row r="253" spans="1:89" x14ac:dyDescent="0.2">
      <c r="A253" s="14" t="s">
        <v>429</v>
      </c>
      <c r="B253" s="15">
        <v>37</v>
      </c>
      <c r="C253" s="15">
        <v>38</v>
      </c>
      <c r="D253" s="15">
        <v>36</v>
      </c>
      <c r="E253" s="15" t="s">
        <v>184</v>
      </c>
      <c r="F253" s="15">
        <v>40.74</v>
      </c>
      <c r="G253" s="15" t="s">
        <v>184</v>
      </c>
      <c r="H253" s="15">
        <v>1.57</v>
      </c>
      <c r="I253" s="15">
        <v>4.22</v>
      </c>
      <c r="J253" s="15">
        <v>5.69622732831838</v>
      </c>
      <c r="K253" s="15">
        <v>42.986019397813202</v>
      </c>
      <c r="L253" s="15">
        <v>2.4981</v>
      </c>
      <c r="M253" s="15">
        <v>4.0503</v>
      </c>
      <c r="N253" s="15">
        <v>3.7612999999999999</v>
      </c>
      <c r="O253" s="15">
        <v>1.6807000000000001</v>
      </c>
      <c r="P253" s="15">
        <v>1.142911</v>
      </c>
      <c r="Q253" s="15">
        <v>2.0569250000000001</v>
      </c>
      <c r="R253" s="15">
        <v>1.842414</v>
      </c>
      <c r="S253" s="15">
        <v>630</v>
      </c>
      <c r="T253" s="15">
        <v>925</v>
      </c>
      <c r="U253" s="15">
        <v>484</v>
      </c>
      <c r="V253" s="15">
        <v>713</v>
      </c>
      <c r="W253" s="15">
        <v>555</v>
      </c>
      <c r="X253" s="15" t="s">
        <v>184</v>
      </c>
      <c r="Y253" s="15">
        <v>262</v>
      </c>
      <c r="Z253" s="15">
        <v>570</v>
      </c>
      <c r="AA253" s="15">
        <v>218</v>
      </c>
      <c r="AB253" s="15" t="s">
        <v>184</v>
      </c>
      <c r="AC253" s="15" t="s">
        <v>184</v>
      </c>
      <c r="AD253" s="15">
        <v>64.930000000000007</v>
      </c>
      <c r="AE253" s="15">
        <v>113.6</v>
      </c>
      <c r="AF253" s="15">
        <v>119.4</v>
      </c>
      <c r="AG253" s="15">
        <v>418.94</v>
      </c>
      <c r="AH253" s="15" t="s">
        <v>184</v>
      </c>
      <c r="AI253" s="15" t="s">
        <v>184</v>
      </c>
      <c r="AJ253" s="15" t="s">
        <v>184</v>
      </c>
      <c r="AK253" s="15">
        <v>146.19999999999999</v>
      </c>
      <c r="AL253" s="15">
        <v>157.63</v>
      </c>
      <c r="AM253" s="15" t="s">
        <v>184</v>
      </c>
      <c r="AN253" s="15">
        <v>0.34229999999999999</v>
      </c>
      <c r="AO253" s="15">
        <v>0.48</v>
      </c>
      <c r="AP253" s="15">
        <v>2.5108000000000001</v>
      </c>
      <c r="AQ253" s="15">
        <v>0.68960513599999995</v>
      </c>
      <c r="AR253" s="15">
        <v>2.9820000000000002</v>
      </c>
      <c r="AS253" s="15">
        <v>10.141252</v>
      </c>
      <c r="AT253" s="15">
        <v>0.485677786</v>
      </c>
      <c r="AU253" s="15">
        <v>0.70768302000000005</v>
      </c>
      <c r="AV253" s="15">
        <v>0.67900000000000005</v>
      </c>
      <c r="AW253" s="15">
        <v>2297.7199999999998</v>
      </c>
      <c r="AX253" s="15">
        <v>255.3</v>
      </c>
      <c r="AY253" s="15">
        <v>218.42</v>
      </c>
      <c r="AZ253" s="15">
        <v>396</v>
      </c>
      <c r="BA253" s="15">
        <v>421.282121364099</v>
      </c>
      <c r="BB253" s="15">
        <v>264.60000000000002</v>
      </c>
      <c r="BC253" s="15">
        <v>1.8909</v>
      </c>
      <c r="BD253" s="15" t="s">
        <v>184</v>
      </c>
      <c r="BE253" s="15">
        <v>1.3640000000000001</v>
      </c>
      <c r="BF253" s="15">
        <v>44</v>
      </c>
      <c r="BG253" s="15">
        <v>212.5</v>
      </c>
      <c r="BH253" s="15">
        <v>170</v>
      </c>
      <c r="BI253" s="15">
        <v>205</v>
      </c>
      <c r="BJ253" s="15">
        <v>106.5</v>
      </c>
      <c r="BK253" s="15">
        <v>1668.96044921875</v>
      </c>
      <c r="BL253" s="15">
        <v>28.09</v>
      </c>
      <c r="BM253" s="15">
        <v>2006</v>
      </c>
      <c r="BN253" s="15">
        <v>739</v>
      </c>
      <c r="BO253" s="15">
        <v>17223.900000000001</v>
      </c>
      <c r="BP253" s="15">
        <v>6294.9</v>
      </c>
      <c r="BQ253" s="15">
        <v>678.1</v>
      </c>
      <c r="BR253" s="15">
        <v>600.72</v>
      </c>
      <c r="BS253" s="15">
        <v>641.84</v>
      </c>
      <c r="BT253" s="15">
        <v>15.7834</v>
      </c>
      <c r="BU253" s="34">
        <v>94.534683391192104</v>
      </c>
      <c r="BV253" s="12">
        <f>L253/($BU253/$BU$613)</f>
        <v>2.6158895594862899</v>
      </c>
      <c r="BW253" s="12">
        <f t="shared" si="3"/>
        <v>-0.17991859854050335</v>
      </c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</row>
    <row r="254" spans="1:89" x14ac:dyDescent="0.2">
      <c r="A254" s="17" t="s">
        <v>430</v>
      </c>
      <c r="B254" s="18">
        <v>35.375</v>
      </c>
      <c r="C254" s="18">
        <v>37.400001525878899</v>
      </c>
      <c r="D254" s="18">
        <v>33.349998474121101</v>
      </c>
      <c r="E254" s="18" t="s">
        <v>184</v>
      </c>
      <c r="F254" s="18">
        <v>40.74</v>
      </c>
      <c r="G254" s="18" t="s">
        <v>184</v>
      </c>
      <c r="H254" s="18">
        <v>1.64</v>
      </c>
      <c r="I254" s="18">
        <v>4.22</v>
      </c>
      <c r="J254" s="18">
        <v>5.69622732831838</v>
      </c>
      <c r="K254" s="18">
        <v>43.836055505970201</v>
      </c>
      <c r="L254" s="18">
        <v>2.4647999999999999</v>
      </c>
      <c r="M254" s="18">
        <v>3.5164</v>
      </c>
      <c r="N254" s="18">
        <v>3.2808999999999999</v>
      </c>
      <c r="O254" s="18">
        <v>1.6907000000000001</v>
      </c>
      <c r="P254" s="18">
        <v>1.139642</v>
      </c>
      <c r="Q254" s="18">
        <v>2.0791580000000001</v>
      </c>
      <c r="R254" s="18">
        <v>1.8531530000000001</v>
      </c>
      <c r="S254" s="18">
        <v>648</v>
      </c>
      <c r="T254" s="18">
        <v>880</v>
      </c>
      <c r="U254" s="18">
        <v>479</v>
      </c>
      <c r="V254" s="18">
        <v>860</v>
      </c>
      <c r="W254" s="18">
        <v>545</v>
      </c>
      <c r="X254" s="18" t="s">
        <v>184</v>
      </c>
      <c r="Y254" s="18">
        <v>303</v>
      </c>
      <c r="Z254" s="18">
        <v>635</v>
      </c>
      <c r="AA254" s="18">
        <v>248</v>
      </c>
      <c r="AB254" s="18" t="s">
        <v>184</v>
      </c>
      <c r="AC254" s="18" t="s">
        <v>184</v>
      </c>
      <c r="AD254" s="18">
        <v>86.53</v>
      </c>
      <c r="AE254" s="18">
        <v>128.9</v>
      </c>
      <c r="AF254" s="18">
        <v>133</v>
      </c>
      <c r="AG254" s="18">
        <v>418.94</v>
      </c>
      <c r="AH254" s="18" t="s">
        <v>184</v>
      </c>
      <c r="AI254" s="18" t="s">
        <v>184</v>
      </c>
      <c r="AJ254" s="18" t="s">
        <v>184</v>
      </c>
      <c r="AK254" s="18">
        <v>160.5</v>
      </c>
      <c r="AL254" s="18">
        <v>168.65</v>
      </c>
      <c r="AM254" s="18" t="s">
        <v>184</v>
      </c>
      <c r="AN254" s="18">
        <v>0.35139999999999999</v>
      </c>
      <c r="AO254" s="18">
        <v>0.41499999999999998</v>
      </c>
      <c r="AP254" s="18">
        <v>2.7549000000000001</v>
      </c>
      <c r="AQ254" s="18">
        <v>0.75706650799999997</v>
      </c>
      <c r="AR254" s="18">
        <v>3.2</v>
      </c>
      <c r="AS254" s="18">
        <v>10.141252</v>
      </c>
      <c r="AT254" s="18">
        <v>0.51698339000000004</v>
      </c>
      <c r="AU254" s="18">
        <v>0.63382824999999998</v>
      </c>
      <c r="AV254" s="18">
        <v>0.60899999999999999</v>
      </c>
      <c r="AW254" s="18">
        <v>2297.52</v>
      </c>
      <c r="AX254" s="18">
        <v>259.89999999999998</v>
      </c>
      <c r="AY254" s="18">
        <v>195.13</v>
      </c>
      <c r="AZ254" s="18">
        <v>396</v>
      </c>
      <c r="BA254" s="18">
        <v>396.39677748016999</v>
      </c>
      <c r="BB254" s="18">
        <v>276.5</v>
      </c>
      <c r="BC254" s="18">
        <v>1.9821</v>
      </c>
      <c r="BD254" s="18" t="s">
        <v>184</v>
      </c>
      <c r="BE254" s="18">
        <v>1.3461000000000001</v>
      </c>
      <c r="BF254" s="18">
        <v>44</v>
      </c>
      <c r="BG254" s="18">
        <v>215</v>
      </c>
      <c r="BH254" s="18">
        <v>173</v>
      </c>
      <c r="BI254" s="18">
        <v>205</v>
      </c>
      <c r="BJ254" s="18">
        <v>106.5</v>
      </c>
      <c r="BK254" s="18">
        <v>1758.07495117188</v>
      </c>
      <c r="BL254" s="18">
        <v>28.09</v>
      </c>
      <c r="BM254" s="18">
        <v>2176</v>
      </c>
      <c r="BN254" s="18">
        <v>811</v>
      </c>
      <c r="BO254" s="18">
        <v>17090.8</v>
      </c>
      <c r="BP254" s="18">
        <v>6622.2</v>
      </c>
      <c r="BQ254" s="18">
        <v>714</v>
      </c>
      <c r="BR254" s="18">
        <v>643.27</v>
      </c>
      <c r="BS254" s="18">
        <v>670.35</v>
      </c>
      <c r="BT254" s="18">
        <v>16.321999999999999</v>
      </c>
      <c r="BU254" s="33">
        <v>87.042010695818504</v>
      </c>
      <c r="BV254" s="12">
        <f>L254/($BU254/$BU$614)</f>
        <v>2.9211042654822941</v>
      </c>
      <c r="BW254" s="12">
        <f t="shared" si="3"/>
        <v>-5.350129012900863E-2</v>
      </c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</row>
    <row r="255" spans="1:89" x14ac:dyDescent="0.2">
      <c r="A255" s="14" t="s">
        <v>431</v>
      </c>
      <c r="B255" s="15">
        <v>32.949998855590799</v>
      </c>
      <c r="C255" s="15">
        <v>33.599998474121101</v>
      </c>
      <c r="D255" s="15">
        <v>32.299999237060497</v>
      </c>
      <c r="E255" s="15" t="s">
        <v>184</v>
      </c>
      <c r="F255" s="15">
        <v>44.24</v>
      </c>
      <c r="G255" s="15" t="s">
        <v>184</v>
      </c>
      <c r="H255" s="15">
        <v>1.64</v>
      </c>
      <c r="I255" s="15">
        <v>4.22</v>
      </c>
      <c r="J255" s="15">
        <v>5.69622732831838</v>
      </c>
      <c r="K255" s="15">
        <v>43.836055505970201</v>
      </c>
      <c r="L255" s="15">
        <v>2.3121999999999998</v>
      </c>
      <c r="M255" s="15">
        <v>3.1000999999999999</v>
      </c>
      <c r="N255" s="15">
        <v>2.9496000000000002</v>
      </c>
      <c r="O255" s="15">
        <v>1.6717</v>
      </c>
      <c r="P255" s="15">
        <v>1.1088260000000001</v>
      </c>
      <c r="Q255" s="15">
        <v>2.074163</v>
      </c>
      <c r="R255" s="15">
        <v>1.8321369999999999</v>
      </c>
      <c r="S255" s="15">
        <v>620</v>
      </c>
      <c r="T255" s="15">
        <v>940</v>
      </c>
      <c r="U255" s="15">
        <v>490</v>
      </c>
      <c r="V255" s="15">
        <v>914</v>
      </c>
      <c r="W255" s="15">
        <v>518</v>
      </c>
      <c r="X255" s="15" t="s">
        <v>184</v>
      </c>
      <c r="Y255" s="15">
        <v>309</v>
      </c>
      <c r="Z255" s="15">
        <v>636</v>
      </c>
      <c r="AA255" s="15">
        <v>260</v>
      </c>
      <c r="AB255" s="15" t="s">
        <v>184</v>
      </c>
      <c r="AC255" s="15" t="s">
        <v>184</v>
      </c>
      <c r="AD255" s="15">
        <v>81.56</v>
      </c>
      <c r="AE255" s="15">
        <v>143.44999999999999</v>
      </c>
      <c r="AF255" s="15">
        <v>143.02000000000001</v>
      </c>
      <c r="AG255" s="15">
        <v>418.94</v>
      </c>
      <c r="AH255" s="15" t="s">
        <v>184</v>
      </c>
      <c r="AI255" s="15" t="s">
        <v>184</v>
      </c>
      <c r="AJ255" s="15" t="s">
        <v>184</v>
      </c>
      <c r="AK255" s="15">
        <v>165.28</v>
      </c>
      <c r="AL255" s="15">
        <v>171.23</v>
      </c>
      <c r="AM255" s="15" t="s">
        <v>184</v>
      </c>
      <c r="AN255" s="15">
        <v>0.3422</v>
      </c>
      <c r="AO255" s="15">
        <v>0.40429999999999999</v>
      </c>
      <c r="AP255" s="15">
        <v>2.9213</v>
      </c>
      <c r="AQ255" s="15">
        <v>0.80270214200000001</v>
      </c>
      <c r="AR255" s="15">
        <v>3.0720000000000001</v>
      </c>
      <c r="AS255" s="15">
        <v>10.141252</v>
      </c>
      <c r="AT255" s="15">
        <v>0.50706260000000003</v>
      </c>
      <c r="AU255" s="15">
        <v>0.73061106799999997</v>
      </c>
      <c r="AV255" s="15">
        <v>0.70279999999999998</v>
      </c>
      <c r="AW255" s="15">
        <v>2263.02</v>
      </c>
      <c r="AX255" s="15">
        <v>253</v>
      </c>
      <c r="AY255" s="15">
        <v>188.51</v>
      </c>
      <c r="AZ255" s="15">
        <v>396</v>
      </c>
      <c r="BA255" s="15">
        <v>389.07712994392199</v>
      </c>
      <c r="BB255" s="15">
        <v>257.5</v>
      </c>
      <c r="BC255" s="15">
        <v>2.1219000000000001</v>
      </c>
      <c r="BD255" s="15" t="s">
        <v>184</v>
      </c>
      <c r="BE255" s="15">
        <v>1.401</v>
      </c>
      <c r="BF255" s="15">
        <v>44</v>
      </c>
      <c r="BG255" s="15">
        <v>215</v>
      </c>
      <c r="BH255" s="15">
        <v>167.5</v>
      </c>
      <c r="BI255" s="15">
        <v>205</v>
      </c>
      <c r="BJ255" s="15">
        <v>106.5</v>
      </c>
      <c r="BK255" s="15">
        <v>1783.62719726563</v>
      </c>
      <c r="BL255" s="15">
        <v>28.09</v>
      </c>
      <c r="BM255" s="15">
        <v>2082.1</v>
      </c>
      <c r="BN255" s="15">
        <v>853</v>
      </c>
      <c r="BO255" s="15">
        <v>17018.400000000001</v>
      </c>
      <c r="BP255" s="15">
        <v>6584.5</v>
      </c>
      <c r="BQ255" s="15">
        <v>769</v>
      </c>
      <c r="BR255" s="15">
        <v>627.15</v>
      </c>
      <c r="BS255" s="15">
        <v>644.24</v>
      </c>
      <c r="BT255" s="15">
        <v>15.941800000000001</v>
      </c>
      <c r="BU255" s="34">
        <v>79.793355569292402</v>
      </c>
      <c r="BV255" s="12">
        <f>L255/($BU255/$BU$615)</f>
        <v>2.9929590078849588</v>
      </c>
      <c r="BW255" s="12">
        <f t="shared" si="3"/>
        <v>-2.7244265878678783E-2</v>
      </c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</row>
    <row r="256" spans="1:89" x14ac:dyDescent="0.2">
      <c r="A256" s="17" t="s">
        <v>432</v>
      </c>
      <c r="B256" s="18">
        <v>32.825000762939503</v>
      </c>
      <c r="C256" s="18">
        <v>33.400001525878899</v>
      </c>
      <c r="D256" s="18">
        <v>32.25</v>
      </c>
      <c r="E256" s="18" t="s">
        <v>184</v>
      </c>
      <c r="F256" s="18">
        <v>44.61</v>
      </c>
      <c r="G256" s="18" t="s">
        <v>184</v>
      </c>
      <c r="H256" s="18">
        <v>1.69</v>
      </c>
      <c r="I256" s="18">
        <v>4.22</v>
      </c>
      <c r="J256" s="18">
        <v>5.69622732831838</v>
      </c>
      <c r="K256" s="18">
        <v>44.443224154653699</v>
      </c>
      <c r="L256" s="18">
        <v>2.3860000000000001</v>
      </c>
      <c r="M256" s="18">
        <v>2.8559000000000001</v>
      </c>
      <c r="N256" s="18">
        <v>2.7566999999999999</v>
      </c>
      <c r="O256" s="18">
        <v>1.6686000000000001</v>
      </c>
      <c r="P256" s="18">
        <v>1.0807150000000001</v>
      </c>
      <c r="Q256" s="18">
        <v>2.0852780000000002</v>
      </c>
      <c r="R256" s="18">
        <v>1.8398509999999999</v>
      </c>
      <c r="S256" s="18">
        <v>590</v>
      </c>
      <c r="T256" s="18">
        <v>1200</v>
      </c>
      <c r="U256" s="18">
        <v>501</v>
      </c>
      <c r="V256" s="18">
        <v>928</v>
      </c>
      <c r="W256" s="18">
        <v>509</v>
      </c>
      <c r="X256" s="18" t="s">
        <v>184</v>
      </c>
      <c r="Y256" s="18">
        <v>335</v>
      </c>
      <c r="Z256" s="18">
        <v>615</v>
      </c>
      <c r="AA256" s="18">
        <v>292</v>
      </c>
      <c r="AB256" s="18" t="s">
        <v>184</v>
      </c>
      <c r="AC256" s="18" t="s">
        <v>184</v>
      </c>
      <c r="AD256" s="18">
        <v>78.239999999999995</v>
      </c>
      <c r="AE256" s="18">
        <v>140.80000000000001</v>
      </c>
      <c r="AF256" s="18">
        <v>141.80000000000001</v>
      </c>
      <c r="AG256" s="18">
        <v>418.94</v>
      </c>
      <c r="AH256" s="18" t="s">
        <v>184</v>
      </c>
      <c r="AI256" s="18" t="s">
        <v>184</v>
      </c>
      <c r="AJ256" s="18" t="s">
        <v>184</v>
      </c>
      <c r="AK256" s="18">
        <v>175.6</v>
      </c>
      <c r="AL256" s="18">
        <v>179.68</v>
      </c>
      <c r="AM256" s="18" t="s">
        <v>184</v>
      </c>
      <c r="AN256" s="18">
        <v>0.35270000000000001</v>
      </c>
      <c r="AO256" s="18">
        <v>0.50549999999999995</v>
      </c>
      <c r="AP256" s="18">
        <v>2.8473000000000002</v>
      </c>
      <c r="AQ256" s="18">
        <v>0.83709421399999995</v>
      </c>
      <c r="AR256" s="18">
        <v>2.9950000000000001</v>
      </c>
      <c r="AS256" s="18">
        <v>10.141252</v>
      </c>
      <c r="AT256" s="18">
        <v>0.50772398600000002</v>
      </c>
      <c r="AU256" s="18">
        <v>0.77227838599999998</v>
      </c>
      <c r="AV256" s="18">
        <v>0.76490000000000002</v>
      </c>
      <c r="AW256" s="18">
        <v>2226.88</v>
      </c>
      <c r="AX256" s="18">
        <v>252.5</v>
      </c>
      <c r="AY256" s="18">
        <v>213.12</v>
      </c>
      <c r="AZ256" s="18">
        <v>396</v>
      </c>
      <c r="BA256" s="18">
        <v>415.73080209664602</v>
      </c>
      <c r="BB256" s="18">
        <v>242.5</v>
      </c>
      <c r="BC256" s="18">
        <v>2.1999</v>
      </c>
      <c r="BD256" s="18" t="s">
        <v>184</v>
      </c>
      <c r="BE256" s="18">
        <v>1.4570000000000001</v>
      </c>
      <c r="BF256" s="18">
        <v>44</v>
      </c>
      <c r="BG256" s="18">
        <v>205</v>
      </c>
      <c r="BH256" s="18">
        <v>165</v>
      </c>
      <c r="BI256" s="18">
        <v>207</v>
      </c>
      <c r="BJ256" s="18">
        <v>106.5</v>
      </c>
      <c r="BK256" s="18">
        <v>1655.06567382813</v>
      </c>
      <c r="BL256" s="18">
        <v>28.09</v>
      </c>
      <c r="BM256" s="18">
        <v>2060</v>
      </c>
      <c r="BN256" s="18">
        <v>883</v>
      </c>
      <c r="BO256" s="18">
        <v>17308.3</v>
      </c>
      <c r="BP256" s="18">
        <v>6655.3</v>
      </c>
      <c r="BQ256" s="18">
        <v>796</v>
      </c>
      <c r="BR256" s="18">
        <v>673.63</v>
      </c>
      <c r="BS256" s="18">
        <v>695.88</v>
      </c>
      <c r="BT256" s="18">
        <v>19.886800000000001</v>
      </c>
      <c r="BU256" s="33">
        <v>77.520560105308604</v>
      </c>
      <c r="BV256" s="12">
        <f>L256/($BU256/$BU$616)</f>
        <v>3.1654926494188897</v>
      </c>
      <c r="BW256" s="12">
        <f t="shared" si="3"/>
        <v>4.4164591084983953E-2</v>
      </c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</row>
    <row r="257" spans="1:89" x14ac:dyDescent="0.2">
      <c r="A257" s="14" t="s">
        <v>433</v>
      </c>
      <c r="B257" s="15">
        <v>37.350000381469698</v>
      </c>
      <c r="C257" s="15">
        <v>37.900001525878899</v>
      </c>
      <c r="D257" s="15">
        <v>36.799999237060497</v>
      </c>
      <c r="E257" s="15" t="s">
        <v>184</v>
      </c>
      <c r="F257" s="15">
        <v>44.61</v>
      </c>
      <c r="G257" s="15" t="s">
        <v>184</v>
      </c>
      <c r="H257" s="15">
        <v>1.71</v>
      </c>
      <c r="I257" s="15">
        <v>4.22</v>
      </c>
      <c r="J257" s="15">
        <v>5.69622732831838</v>
      </c>
      <c r="K257" s="15">
        <v>44.686091614127101</v>
      </c>
      <c r="L257" s="15">
        <v>2.3050000000000002</v>
      </c>
      <c r="M257" s="15">
        <v>2.8372999999999999</v>
      </c>
      <c r="N257" s="15">
        <v>2.7242000000000002</v>
      </c>
      <c r="O257" s="15">
        <v>1.6563000000000001</v>
      </c>
      <c r="P257" s="15">
        <v>1.0525409999999999</v>
      </c>
      <c r="Q257" s="15">
        <v>2.089467</v>
      </c>
      <c r="R257" s="15">
        <v>1.8268949999999999</v>
      </c>
      <c r="S257" s="15">
        <v>580</v>
      </c>
      <c r="T257" s="15">
        <v>1700</v>
      </c>
      <c r="U257" s="15">
        <v>511.8</v>
      </c>
      <c r="V257" s="15">
        <v>934</v>
      </c>
      <c r="W257" s="15">
        <v>507</v>
      </c>
      <c r="X257" s="15" t="s">
        <v>184</v>
      </c>
      <c r="Y257" s="15">
        <v>340</v>
      </c>
      <c r="Z257" s="15">
        <v>592</v>
      </c>
      <c r="AA257" s="15">
        <v>310</v>
      </c>
      <c r="AB257" s="15" t="s">
        <v>184</v>
      </c>
      <c r="AC257" s="15" t="s">
        <v>184</v>
      </c>
      <c r="AD257" s="15">
        <v>88.18</v>
      </c>
      <c r="AE257" s="15">
        <v>140.4</v>
      </c>
      <c r="AF257" s="15">
        <v>142.9</v>
      </c>
      <c r="AG257" s="15">
        <v>418.94</v>
      </c>
      <c r="AH257" s="15" t="s">
        <v>184</v>
      </c>
      <c r="AI257" s="15" t="s">
        <v>184</v>
      </c>
      <c r="AJ257" s="15" t="s">
        <v>184</v>
      </c>
      <c r="AK257" s="15">
        <v>187.04</v>
      </c>
      <c r="AL257" s="15">
        <v>188.13</v>
      </c>
      <c r="AM257" s="15" t="s">
        <v>184</v>
      </c>
      <c r="AN257" s="15">
        <v>0.35270000000000001</v>
      </c>
      <c r="AO257" s="15">
        <v>0.505</v>
      </c>
      <c r="AP257" s="15">
        <v>2.8622999999999998</v>
      </c>
      <c r="AQ257" s="15">
        <v>0.84767638999999995</v>
      </c>
      <c r="AR257" s="15">
        <v>2.9159999999999999</v>
      </c>
      <c r="AS257" s="15">
        <v>10.141252</v>
      </c>
      <c r="AT257" s="15">
        <v>0.49714181000000002</v>
      </c>
      <c r="AU257" s="15">
        <v>0.91932654000000003</v>
      </c>
      <c r="AV257" s="15">
        <v>0.89400000000000002</v>
      </c>
      <c r="AW257" s="15">
        <v>2224.33</v>
      </c>
      <c r="AX257" s="15">
        <v>258.89999999999998</v>
      </c>
      <c r="AY257" s="15">
        <v>159.05000000000001</v>
      </c>
      <c r="AZ257" s="15">
        <v>396</v>
      </c>
      <c r="BA257" s="15">
        <v>354.96318685761997</v>
      </c>
      <c r="BB257" s="15">
        <v>241</v>
      </c>
      <c r="BC257" s="15">
        <v>2.1701999999999999</v>
      </c>
      <c r="BD257" s="15" t="s">
        <v>184</v>
      </c>
      <c r="BE257" s="15">
        <v>1.4226000000000001</v>
      </c>
      <c r="BF257" s="15">
        <v>44</v>
      </c>
      <c r="BG257" s="15">
        <v>202.5</v>
      </c>
      <c r="BH257" s="15">
        <v>164.5</v>
      </c>
      <c r="BI257" s="15">
        <v>207</v>
      </c>
      <c r="BJ257" s="15">
        <v>106.5</v>
      </c>
      <c r="BK257" s="15">
        <v>1626.15209960938</v>
      </c>
      <c r="BL257" s="15">
        <v>28.09</v>
      </c>
      <c r="BM257" s="15">
        <v>2040</v>
      </c>
      <c r="BN257" s="15">
        <v>879</v>
      </c>
      <c r="BO257" s="15">
        <v>16692.099999999999</v>
      </c>
      <c r="BP257" s="15">
        <v>6691.9</v>
      </c>
      <c r="BQ257" s="15">
        <v>805</v>
      </c>
      <c r="BR257" s="15">
        <v>661.15</v>
      </c>
      <c r="BS257" s="15">
        <v>675.6</v>
      </c>
      <c r="BT257" s="15">
        <v>20.200399999999998</v>
      </c>
      <c r="BU257" s="34">
        <v>76.153768982438606</v>
      </c>
      <c r="BV257" s="12">
        <f>L257/($BU257/$BU$617)</f>
        <v>3.1257349672115806</v>
      </c>
      <c r="BW257" s="12">
        <f t="shared" si="3"/>
        <v>5.7960714316002727E-2</v>
      </c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</row>
    <row r="258" spans="1:89" x14ac:dyDescent="0.2">
      <c r="A258" s="17" t="s">
        <v>434</v>
      </c>
      <c r="B258" s="18">
        <v>40.299999237060497</v>
      </c>
      <c r="C258" s="18">
        <v>40.849998474121101</v>
      </c>
      <c r="D258" s="18">
        <v>39.75</v>
      </c>
      <c r="E258" s="18" t="s">
        <v>184</v>
      </c>
      <c r="F258" s="18">
        <v>44.98</v>
      </c>
      <c r="G258" s="18" t="s">
        <v>184</v>
      </c>
      <c r="H258" s="18">
        <v>1.76</v>
      </c>
      <c r="I258" s="18">
        <v>4.22</v>
      </c>
      <c r="J258" s="18">
        <v>5.69622732831838</v>
      </c>
      <c r="K258" s="18">
        <v>45.293260262810698</v>
      </c>
      <c r="L258" s="18">
        <v>2.1739999999999999</v>
      </c>
      <c r="M258" s="18">
        <v>2.5985999999999998</v>
      </c>
      <c r="N258" s="18">
        <v>2.5183</v>
      </c>
      <c r="O258" s="18">
        <v>1.6282000000000001</v>
      </c>
      <c r="P258" s="18">
        <v>1.020829</v>
      </c>
      <c r="Q258" s="18">
        <v>2.0736789999999998</v>
      </c>
      <c r="R258" s="18">
        <v>1.7900780000000001</v>
      </c>
      <c r="S258" s="18">
        <v>650</v>
      </c>
      <c r="T258" s="18">
        <v>2400</v>
      </c>
      <c r="U258" s="18">
        <v>568</v>
      </c>
      <c r="V258" s="18">
        <v>1093</v>
      </c>
      <c r="W258" s="18">
        <v>585</v>
      </c>
      <c r="X258" s="18" t="s">
        <v>184</v>
      </c>
      <c r="Y258" s="18">
        <v>367</v>
      </c>
      <c r="Z258" s="18">
        <v>639</v>
      </c>
      <c r="AA258" s="18">
        <v>336</v>
      </c>
      <c r="AB258" s="18" t="s">
        <v>184</v>
      </c>
      <c r="AC258" s="18" t="s">
        <v>184</v>
      </c>
      <c r="AD258" s="18">
        <v>103.22</v>
      </c>
      <c r="AE258" s="18">
        <v>146.6</v>
      </c>
      <c r="AF258" s="18">
        <v>148.4</v>
      </c>
      <c r="AG258" s="18">
        <v>439.37</v>
      </c>
      <c r="AH258" s="18" t="s">
        <v>184</v>
      </c>
      <c r="AI258" s="18" t="s">
        <v>184</v>
      </c>
      <c r="AJ258" s="18" t="s">
        <v>184</v>
      </c>
      <c r="AK258" s="18">
        <v>193.3</v>
      </c>
      <c r="AL258" s="18">
        <v>195.11</v>
      </c>
      <c r="AM258" s="18" t="s">
        <v>184</v>
      </c>
      <c r="AN258" s="18">
        <v>0.37959999999999999</v>
      </c>
      <c r="AO258" s="18">
        <v>0.3165</v>
      </c>
      <c r="AP258" s="18">
        <v>2.9377</v>
      </c>
      <c r="AQ258" s="18">
        <v>0.81637078600000001</v>
      </c>
      <c r="AR258" s="18">
        <v>2.6949999999999998</v>
      </c>
      <c r="AS258" s="18">
        <v>10.141252</v>
      </c>
      <c r="AT258" s="18">
        <v>0.47928438800000001</v>
      </c>
      <c r="AU258" s="18">
        <v>0.86597473599999997</v>
      </c>
      <c r="AV258" s="18">
        <v>0.83299999999999996</v>
      </c>
      <c r="AW258" s="18">
        <v>2258.46</v>
      </c>
      <c r="AX258" s="18">
        <v>258.39999999999998</v>
      </c>
      <c r="AY258" s="18">
        <v>161.97</v>
      </c>
      <c r="AZ258" s="18">
        <v>396</v>
      </c>
      <c r="BA258" s="18">
        <v>358.46751527940398</v>
      </c>
      <c r="BB258" s="18">
        <v>259.60000000000002</v>
      </c>
      <c r="BC258" s="18">
        <v>2.1560999999999999</v>
      </c>
      <c r="BD258" s="18" t="s">
        <v>184</v>
      </c>
      <c r="BE258" s="18">
        <v>1.4157999999999999</v>
      </c>
      <c r="BF258" s="18">
        <v>44</v>
      </c>
      <c r="BG258" s="18">
        <v>214</v>
      </c>
      <c r="BH258" s="18">
        <v>175.5</v>
      </c>
      <c r="BI258" s="18">
        <v>207</v>
      </c>
      <c r="BJ258" s="18">
        <v>106.5</v>
      </c>
      <c r="BK258" s="18">
        <v>1503.91015625</v>
      </c>
      <c r="BL258" s="18">
        <v>28.09</v>
      </c>
      <c r="BM258" s="18">
        <v>2010</v>
      </c>
      <c r="BN258" s="18">
        <v>813</v>
      </c>
      <c r="BO258" s="18">
        <v>15615.5</v>
      </c>
      <c r="BP258" s="18">
        <v>6452.7</v>
      </c>
      <c r="BQ258" s="18">
        <v>802</v>
      </c>
      <c r="BR258" s="18">
        <v>624.77</v>
      </c>
      <c r="BS258" s="18">
        <v>632.6</v>
      </c>
      <c r="BT258" s="18">
        <v>18.5823</v>
      </c>
      <c r="BU258" s="33">
        <v>71.291035631773099</v>
      </c>
      <c r="BV258" s="12">
        <f>L258/($BU258/$BU$618)</f>
        <v>3.2558352045874139</v>
      </c>
      <c r="BW258" s="12">
        <f t="shared" si="3"/>
        <v>6.2533340771093307E-2</v>
      </c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</row>
    <row r="259" spans="1:89" x14ac:dyDescent="0.2">
      <c r="A259" s="14" t="s">
        <v>435</v>
      </c>
      <c r="B259" s="15">
        <v>39.75</v>
      </c>
      <c r="C259" s="15">
        <v>40.150001525878899</v>
      </c>
      <c r="D259" s="15">
        <v>39.349998474121101</v>
      </c>
      <c r="E259" s="15" t="s">
        <v>184</v>
      </c>
      <c r="F259" s="15">
        <v>44.98</v>
      </c>
      <c r="G259" s="15" t="s">
        <v>184</v>
      </c>
      <c r="H259" s="15">
        <v>1.74</v>
      </c>
      <c r="I259" s="15">
        <v>4.22</v>
      </c>
      <c r="J259" s="15">
        <v>5.69622732831838</v>
      </c>
      <c r="K259" s="15">
        <v>45.050392803337303</v>
      </c>
      <c r="L259" s="15">
        <v>2.11</v>
      </c>
      <c r="M259" s="15">
        <v>2.7172000000000001</v>
      </c>
      <c r="N259" s="15">
        <v>2.5505</v>
      </c>
      <c r="O259" s="15">
        <v>1.6079000000000001</v>
      </c>
      <c r="P259" s="15">
        <v>1.014052</v>
      </c>
      <c r="Q259" s="15">
        <v>2.040654</v>
      </c>
      <c r="R259" s="15">
        <v>1.7689010000000001</v>
      </c>
      <c r="S259" s="15">
        <v>605</v>
      </c>
      <c r="T259" s="15">
        <v>2325</v>
      </c>
      <c r="U259" s="15">
        <v>557</v>
      </c>
      <c r="V259" s="15">
        <v>1180</v>
      </c>
      <c r="W259" s="15">
        <v>619.29999999999995</v>
      </c>
      <c r="X259" s="15" t="s">
        <v>184</v>
      </c>
      <c r="Y259" s="15">
        <v>323.75</v>
      </c>
      <c r="Z259" s="15">
        <v>571.29999999999995</v>
      </c>
      <c r="AA259" s="15">
        <v>295</v>
      </c>
      <c r="AB259" s="15" t="s">
        <v>184</v>
      </c>
      <c r="AC259" s="15" t="s">
        <v>184</v>
      </c>
      <c r="AD259" s="15">
        <v>94.88</v>
      </c>
      <c r="AE259" s="15">
        <v>141.5</v>
      </c>
      <c r="AF259" s="15">
        <v>142.41</v>
      </c>
      <c r="AG259" s="15">
        <v>446.44</v>
      </c>
      <c r="AH259" s="15" t="s">
        <v>184</v>
      </c>
      <c r="AI259" s="15" t="s">
        <v>184</v>
      </c>
      <c r="AJ259" s="15" t="s">
        <v>184</v>
      </c>
      <c r="AK259" s="15">
        <v>177.1</v>
      </c>
      <c r="AL259" s="15">
        <v>182.62</v>
      </c>
      <c r="AM259" s="15" t="s">
        <v>184</v>
      </c>
      <c r="AN259" s="15">
        <v>0.36980000000000002</v>
      </c>
      <c r="AO259" s="15">
        <v>0.3216</v>
      </c>
      <c r="AP259" s="15">
        <v>2.7507000000000001</v>
      </c>
      <c r="AQ259" s="15">
        <v>0.80909553999999995</v>
      </c>
      <c r="AR259" s="15">
        <v>2.7109999999999999</v>
      </c>
      <c r="AS259" s="15">
        <v>10.141252</v>
      </c>
      <c r="AT259" s="15">
        <v>0.46627712999999998</v>
      </c>
      <c r="AU259" s="15">
        <v>0.66777939799999997</v>
      </c>
      <c r="AV259" s="15">
        <v>0.63300000000000001</v>
      </c>
      <c r="AW259" s="15">
        <v>2234.06</v>
      </c>
      <c r="AX259" s="15">
        <v>251.8</v>
      </c>
      <c r="AY259" s="15">
        <v>163.43</v>
      </c>
      <c r="AZ259" s="15">
        <v>396</v>
      </c>
      <c r="BA259" s="15">
        <v>360.20877859704899</v>
      </c>
      <c r="BB259" s="15">
        <v>264.5</v>
      </c>
      <c r="BC259" s="15">
        <v>2.1999</v>
      </c>
      <c r="BD259" s="15" t="s">
        <v>184</v>
      </c>
      <c r="BE259" s="15">
        <v>1.3814</v>
      </c>
      <c r="BF259" s="15">
        <v>44</v>
      </c>
      <c r="BG259" s="15">
        <v>214</v>
      </c>
      <c r="BH259" s="15">
        <v>201.5</v>
      </c>
      <c r="BI259" s="15">
        <v>207</v>
      </c>
      <c r="BJ259" s="15">
        <v>106.5</v>
      </c>
      <c r="BK259" s="15">
        <v>1430.65673828125</v>
      </c>
      <c r="BL259" s="15">
        <v>28.09</v>
      </c>
      <c r="BM259" s="15">
        <v>1879</v>
      </c>
      <c r="BN259" s="15">
        <v>743</v>
      </c>
      <c r="BO259" s="15">
        <v>14707</v>
      </c>
      <c r="BP259" s="15">
        <v>6391</v>
      </c>
      <c r="BQ259" s="15">
        <v>784</v>
      </c>
      <c r="BR259" s="15">
        <v>538.26</v>
      </c>
      <c r="BS259" s="15">
        <v>604.34</v>
      </c>
      <c r="BT259" s="15">
        <v>16.4618</v>
      </c>
      <c r="BU259" s="34">
        <v>71.582392911278006</v>
      </c>
      <c r="BV259" s="12">
        <f>L259/($BU259/$BU$619)</f>
        <v>3.2885683021558854</v>
      </c>
      <c r="BW259" s="12">
        <f t="shared" si="3"/>
        <v>-2.5886650460970936E-2</v>
      </c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</row>
    <row r="260" spans="1:89" x14ac:dyDescent="0.2">
      <c r="A260" s="17" t="s">
        <v>436</v>
      </c>
      <c r="B260" s="18">
        <v>39.774999618530202</v>
      </c>
      <c r="C260" s="18">
        <v>40.299999237060497</v>
      </c>
      <c r="D260" s="18">
        <v>39.25</v>
      </c>
      <c r="E260" s="18" t="s">
        <v>184</v>
      </c>
      <c r="F260" s="18">
        <v>44.98</v>
      </c>
      <c r="G260" s="18" t="s">
        <v>184</v>
      </c>
      <c r="H260" s="18">
        <v>1.77</v>
      </c>
      <c r="I260" s="18">
        <v>4.5999999999999996</v>
      </c>
      <c r="J260" s="18">
        <v>6.0303414353367897</v>
      </c>
      <c r="K260" s="18">
        <v>47.447563833192</v>
      </c>
      <c r="L260" s="18">
        <v>2.093</v>
      </c>
      <c r="M260" s="18">
        <v>2.8894000000000002</v>
      </c>
      <c r="N260" s="18">
        <v>2.6282999999999999</v>
      </c>
      <c r="O260" s="18">
        <v>1.6580999999999999</v>
      </c>
      <c r="P260" s="18">
        <v>1.0880449999999999</v>
      </c>
      <c r="Q260" s="18">
        <v>1.971751</v>
      </c>
      <c r="R260" s="18">
        <v>1.914596</v>
      </c>
      <c r="S260" s="18">
        <v>613</v>
      </c>
      <c r="T260" s="18">
        <v>2000</v>
      </c>
      <c r="U260" s="18">
        <v>541</v>
      </c>
      <c r="V260" s="18">
        <v>1110</v>
      </c>
      <c r="W260" s="18">
        <v>625</v>
      </c>
      <c r="X260" s="18" t="s">
        <v>184</v>
      </c>
      <c r="Y260" s="18">
        <v>323</v>
      </c>
      <c r="Z260" s="18">
        <v>545</v>
      </c>
      <c r="AA260" s="18">
        <v>287</v>
      </c>
      <c r="AB260" s="18" t="s">
        <v>184</v>
      </c>
      <c r="AC260" s="18" t="s">
        <v>184</v>
      </c>
      <c r="AD260" s="18">
        <v>92.52</v>
      </c>
      <c r="AE260" s="18">
        <v>148.81</v>
      </c>
      <c r="AF260" s="18">
        <v>146.66</v>
      </c>
      <c r="AG260" s="18">
        <v>446.44</v>
      </c>
      <c r="AH260" s="18" t="s">
        <v>184</v>
      </c>
      <c r="AI260" s="18" t="s">
        <v>184</v>
      </c>
      <c r="AJ260" s="18" t="s">
        <v>184</v>
      </c>
      <c r="AK260" s="18">
        <v>177.5</v>
      </c>
      <c r="AL260" s="18">
        <v>189.6</v>
      </c>
      <c r="AM260" s="18" t="s">
        <v>184</v>
      </c>
      <c r="AN260" s="18">
        <v>0.38800000000000001</v>
      </c>
      <c r="AO260" s="18">
        <v>0.3488</v>
      </c>
      <c r="AP260" s="18">
        <v>2.6837</v>
      </c>
      <c r="AQ260" s="18">
        <v>0.79145858000000002</v>
      </c>
      <c r="AR260" s="18">
        <v>2.9180000000000001</v>
      </c>
      <c r="AS260" s="18">
        <v>10.1632982</v>
      </c>
      <c r="AT260" s="18">
        <v>0.46164742800000003</v>
      </c>
      <c r="AU260" s="18">
        <v>0.65190613399999997</v>
      </c>
      <c r="AV260" s="18">
        <v>0.61599999999999999</v>
      </c>
      <c r="AW260" s="18">
        <v>2271.12</v>
      </c>
      <c r="AX260" s="18">
        <v>247.98</v>
      </c>
      <c r="AY260" s="18">
        <v>166.34</v>
      </c>
      <c r="AZ260" s="18" t="s">
        <v>184</v>
      </c>
      <c r="BA260" s="18">
        <v>363.65816889175699</v>
      </c>
      <c r="BB260" s="18">
        <v>258.89999999999998</v>
      </c>
      <c r="BC260" s="18">
        <v>2.1779999999999999</v>
      </c>
      <c r="BD260" s="18" t="s">
        <v>184</v>
      </c>
      <c r="BE260" s="18">
        <v>1.3708</v>
      </c>
      <c r="BF260" s="18">
        <v>44</v>
      </c>
      <c r="BG260" s="18">
        <v>227.5</v>
      </c>
      <c r="BH260" s="18">
        <v>202.5</v>
      </c>
      <c r="BI260" s="18">
        <v>207</v>
      </c>
      <c r="BJ260" s="18">
        <v>115</v>
      </c>
      <c r="BK260" s="18">
        <v>1430.82958984375</v>
      </c>
      <c r="BL260" s="18">
        <v>28.09</v>
      </c>
      <c r="BM260" s="18">
        <v>1869.1</v>
      </c>
      <c r="BN260" s="18">
        <v>705.3</v>
      </c>
      <c r="BO260" s="18">
        <v>14332.7</v>
      </c>
      <c r="BP260" s="18">
        <v>6403.8</v>
      </c>
      <c r="BQ260" s="18">
        <v>777.4</v>
      </c>
      <c r="BR260" s="18">
        <v>557.39</v>
      </c>
      <c r="BS260" s="18">
        <v>536.01</v>
      </c>
      <c r="BT260" s="18">
        <v>14.788500000000001</v>
      </c>
      <c r="BU260" s="33">
        <v>73.556258489957898</v>
      </c>
      <c r="BV260" s="12">
        <f>L260/($BU260/$BU$608)</f>
        <v>2.755221239270401</v>
      </c>
      <c r="BW260" s="12">
        <f t="shared" si="3"/>
        <v>-0.10746381590326932</v>
      </c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</row>
    <row r="261" spans="1:89" x14ac:dyDescent="0.2">
      <c r="A261" s="14" t="s">
        <v>437</v>
      </c>
      <c r="B261" s="15">
        <v>37.899999618530302</v>
      </c>
      <c r="C261" s="15">
        <v>38.700000762939503</v>
      </c>
      <c r="D261" s="15">
        <v>37.099998474121101</v>
      </c>
      <c r="E261" s="15" t="s">
        <v>184</v>
      </c>
      <c r="F261" s="15">
        <v>44.98</v>
      </c>
      <c r="G261" s="15" t="s">
        <v>184</v>
      </c>
      <c r="H261" s="15">
        <v>1.81</v>
      </c>
      <c r="I261" s="15">
        <v>4.5999999999999996</v>
      </c>
      <c r="J261" s="15">
        <v>6.0303414353367897</v>
      </c>
      <c r="K261" s="15">
        <v>47.933298752138803</v>
      </c>
      <c r="L261" s="15">
        <v>2.0409999999999999</v>
      </c>
      <c r="M261" s="15">
        <v>2.8517000000000001</v>
      </c>
      <c r="N261" s="15">
        <v>2.4885999999999999</v>
      </c>
      <c r="O261" s="15">
        <v>1.6373</v>
      </c>
      <c r="P261" s="15">
        <v>1.2260200000000001</v>
      </c>
      <c r="Q261" s="15">
        <v>1.913808</v>
      </c>
      <c r="R261" s="15">
        <v>1.7720229999999999</v>
      </c>
      <c r="S261" s="15">
        <v>603</v>
      </c>
      <c r="T261" s="15">
        <v>1500</v>
      </c>
      <c r="U261" s="15">
        <v>518</v>
      </c>
      <c r="V261" s="15">
        <v>1100</v>
      </c>
      <c r="W261" s="15">
        <v>640</v>
      </c>
      <c r="X261" s="15" t="s">
        <v>184</v>
      </c>
      <c r="Y261" s="15">
        <v>306</v>
      </c>
      <c r="Z261" s="15">
        <v>516</v>
      </c>
      <c r="AA261" s="15">
        <v>270</v>
      </c>
      <c r="AB261" s="15" t="s">
        <v>184</v>
      </c>
      <c r="AC261" s="15" t="s">
        <v>184</v>
      </c>
      <c r="AD261" s="15">
        <v>94.17</v>
      </c>
      <c r="AE261" s="15">
        <v>143.30000000000001</v>
      </c>
      <c r="AF261" s="15">
        <v>142.66999999999999</v>
      </c>
      <c r="AG261" s="15">
        <v>456.26</v>
      </c>
      <c r="AH261" s="15" t="s">
        <v>184</v>
      </c>
      <c r="AI261" s="15" t="s">
        <v>184</v>
      </c>
      <c r="AJ261" s="15" t="s">
        <v>184</v>
      </c>
      <c r="AK261" s="15">
        <v>176.4</v>
      </c>
      <c r="AL261" s="15">
        <v>181.51</v>
      </c>
      <c r="AM261" s="15" t="s">
        <v>184</v>
      </c>
      <c r="AN261" s="15">
        <v>0.43519999999999998</v>
      </c>
      <c r="AO261" s="15">
        <v>0.32519999999999999</v>
      </c>
      <c r="AP261" s="15">
        <v>2.5739000000000001</v>
      </c>
      <c r="AQ261" s="15">
        <v>0.80909553999999995</v>
      </c>
      <c r="AR261" s="15">
        <v>2.97</v>
      </c>
      <c r="AS261" s="15">
        <v>10.1632982</v>
      </c>
      <c r="AT261" s="15">
        <v>0.43298736799999998</v>
      </c>
      <c r="AU261" s="15">
        <v>0.57474443399999997</v>
      </c>
      <c r="AV261" s="15">
        <v>0.53200000000000003</v>
      </c>
      <c r="AW261" s="15">
        <v>2288.69</v>
      </c>
      <c r="AX261" s="15">
        <v>231.48</v>
      </c>
      <c r="AY261" s="15">
        <v>163.11000000000001</v>
      </c>
      <c r="AZ261" s="15" t="s">
        <v>184</v>
      </c>
      <c r="BA261" s="15">
        <v>359.82774613643397</v>
      </c>
      <c r="BB261" s="15">
        <v>259.39999999999998</v>
      </c>
      <c r="BC261" s="15">
        <v>2.1246</v>
      </c>
      <c r="BD261" s="15" t="s">
        <v>184</v>
      </c>
      <c r="BE261" s="15">
        <v>1.3186</v>
      </c>
      <c r="BF261" s="15">
        <v>44</v>
      </c>
      <c r="BG261" s="15">
        <v>226</v>
      </c>
      <c r="BH261" s="15">
        <v>204.5</v>
      </c>
      <c r="BI261" s="15">
        <v>242.5</v>
      </c>
      <c r="BJ261" s="15">
        <v>115</v>
      </c>
      <c r="BK261" s="15">
        <v>1452.38110351563</v>
      </c>
      <c r="BL261" s="15">
        <v>28.09</v>
      </c>
      <c r="BM261" s="15">
        <v>1801</v>
      </c>
      <c r="BN261" s="15">
        <v>689.3</v>
      </c>
      <c r="BO261" s="15">
        <v>13633.4</v>
      </c>
      <c r="BP261" s="15">
        <v>6370.7</v>
      </c>
      <c r="BQ261" s="15">
        <v>731</v>
      </c>
      <c r="BR261" s="15">
        <v>499.76</v>
      </c>
      <c r="BS261" s="15">
        <v>479.69</v>
      </c>
      <c r="BT261" s="15">
        <v>13.0646</v>
      </c>
      <c r="BU261" s="34">
        <v>71.711788550694607</v>
      </c>
      <c r="BV261" s="12">
        <f>L261/($BU261/$BU$609)</f>
        <v>2.6513054934483065</v>
      </c>
      <c r="BW261" s="12">
        <f t="shared" si="3"/>
        <v>-0.12760828027300553</v>
      </c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</row>
    <row r="262" spans="1:89" x14ac:dyDescent="0.2">
      <c r="A262" s="17" t="s">
        <v>438</v>
      </c>
      <c r="B262" s="18">
        <v>37.599998474121101</v>
      </c>
      <c r="C262" s="18">
        <v>38.349998474121101</v>
      </c>
      <c r="D262" s="18">
        <v>36.849998474121101</v>
      </c>
      <c r="E262" s="18" t="s">
        <v>184</v>
      </c>
      <c r="F262" s="18">
        <v>44.98</v>
      </c>
      <c r="G262" s="18" t="s">
        <v>184</v>
      </c>
      <c r="H262" s="18">
        <v>1.86</v>
      </c>
      <c r="I262" s="18">
        <v>4.5999999999999996</v>
      </c>
      <c r="J262" s="18">
        <v>6.0303414353367897</v>
      </c>
      <c r="K262" s="18">
        <v>48.540467400822401</v>
      </c>
      <c r="L262" s="18">
        <v>2.1160000000000001</v>
      </c>
      <c r="M262" s="18">
        <v>2.8574000000000002</v>
      </c>
      <c r="N262" s="18">
        <v>2.4723000000000002</v>
      </c>
      <c r="O262" s="18">
        <v>1.6049</v>
      </c>
      <c r="P262" s="18">
        <v>1.224591</v>
      </c>
      <c r="Q262" s="18">
        <v>1.907233</v>
      </c>
      <c r="R262" s="18">
        <v>1.682747</v>
      </c>
      <c r="S262" s="18">
        <v>574</v>
      </c>
      <c r="T262" s="18">
        <v>1400</v>
      </c>
      <c r="U262" s="18">
        <v>507</v>
      </c>
      <c r="V262" s="18">
        <v>1115</v>
      </c>
      <c r="W262" s="18">
        <v>620</v>
      </c>
      <c r="X262" s="18" t="s">
        <v>184</v>
      </c>
      <c r="Y262" s="18">
        <v>305</v>
      </c>
      <c r="Z262" s="18">
        <v>535</v>
      </c>
      <c r="AA262" s="18">
        <v>265</v>
      </c>
      <c r="AB262" s="18" t="s">
        <v>184</v>
      </c>
      <c r="AC262" s="18" t="s">
        <v>184</v>
      </c>
      <c r="AD262" s="18">
        <v>89.2</v>
      </c>
      <c r="AE262" s="18">
        <v>142.13</v>
      </c>
      <c r="AF262" s="18">
        <v>141.04</v>
      </c>
      <c r="AG262" s="18">
        <v>480.56</v>
      </c>
      <c r="AH262" s="18" t="s">
        <v>184</v>
      </c>
      <c r="AI262" s="18" t="s">
        <v>184</v>
      </c>
      <c r="AJ262" s="18" t="s">
        <v>184</v>
      </c>
      <c r="AK262" s="18">
        <v>167.92</v>
      </c>
      <c r="AL262" s="18">
        <v>175.27</v>
      </c>
      <c r="AM262" s="18" t="s">
        <v>184</v>
      </c>
      <c r="AN262" s="18">
        <v>0.45910000000000001</v>
      </c>
      <c r="AO262" s="18">
        <v>0.38650000000000001</v>
      </c>
      <c r="AP262" s="18">
        <v>2.4977999999999998</v>
      </c>
      <c r="AQ262" s="18">
        <v>0.79388366200000005</v>
      </c>
      <c r="AR262" s="18">
        <v>2.7250000000000001</v>
      </c>
      <c r="AS262" s="18">
        <v>10.1632982</v>
      </c>
      <c r="AT262" s="18">
        <v>0.43276690600000001</v>
      </c>
      <c r="AU262" s="18">
        <v>0.52492002199999999</v>
      </c>
      <c r="AV262" s="18">
        <v>0.49659999999999999</v>
      </c>
      <c r="AW262" s="18">
        <v>2286.29</v>
      </c>
      <c r="AX262" s="18">
        <v>231.39</v>
      </c>
      <c r="AY262" s="18">
        <v>160.77000000000001</v>
      </c>
      <c r="AZ262" s="18" t="s">
        <v>184</v>
      </c>
      <c r="BA262" s="18">
        <v>357.03092699113603</v>
      </c>
      <c r="BB262" s="18">
        <v>244.3</v>
      </c>
      <c r="BC262" s="18">
        <v>2.0384000000000002</v>
      </c>
      <c r="BD262" s="18" t="s">
        <v>184</v>
      </c>
      <c r="BE262" s="18">
        <v>1.2627999999999999</v>
      </c>
      <c r="BF262" s="18">
        <v>44</v>
      </c>
      <c r="BG262" s="18">
        <v>207.5</v>
      </c>
      <c r="BH262" s="18">
        <v>187.5</v>
      </c>
      <c r="BI262" s="18">
        <v>242.5</v>
      </c>
      <c r="BJ262" s="18">
        <v>115</v>
      </c>
      <c r="BK262" s="18">
        <v>1442.95190429688</v>
      </c>
      <c r="BL262" s="18">
        <v>28.09</v>
      </c>
      <c r="BM262" s="18">
        <v>1818</v>
      </c>
      <c r="BN262" s="18">
        <v>729.7</v>
      </c>
      <c r="BO262" s="18">
        <v>13633</v>
      </c>
      <c r="BP262" s="18">
        <v>6292.4</v>
      </c>
      <c r="BQ262" s="18">
        <v>751</v>
      </c>
      <c r="BR262" s="18">
        <v>499.11</v>
      </c>
      <c r="BS262" s="18">
        <v>490.88</v>
      </c>
      <c r="BT262" s="18">
        <v>12.3407</v>
      </c>
      <c r="BU262" s="33">
        <v>72.3539042114392</v>
      </c>
      <c r="BV262" s="12">
        <f>L262/($BU262/$BU$610)</f>
        <v>2.6527285867521981</v>
      </c>
      <c r="BW262" s="12">
        <f t="shared" si="3"/>
        <v>-3.8826014321413346E-2</v>
      </c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</row>
    <row r="263" spans="1:89" x14ac:dyDescent="0.2">
      <c r="A263" s="14" t="s">
        <v>439</v>
      </c>
      <c r="B263" s="15">
        <v>36.369998931884801</v>
      </c>
      <c r="C263" s="15">
        <v>37.189998626708999</v>
      </c>
      <c r="D263" s="15">
        <v>35.549999237060497</v>
      </c>
      <c r="E263" s="15" t="s">
        <v>184</v>
      </c>
      <c r="F263" s="15">
        <v>56.5</v>
      </c>
      <c r="G263" s="15" t="s">
        <v>184</v>
      </c>
      <c r="H263" s="15">
        <v>1.93</v>
      </c>
      <c r="I263" s="15">
        <v>4.5999999999999996</v>
      </c>
      <c r="J263" s="15">
        <v>6.0303414353367897</v>
      </c>
      <c r="K263" s="15">
        <v>49.3905035089793</v>
      </c>
      <c r="L263" s="15">
        <v>2.11</v>
      </c>
      <c r="M263" s="15">
        <v>2.8887</v>
      </c>
      <c r="N263" s="15">
        <v>2.4506999999999999</v>
      </c>
      <c r="O263" s="15">
        <v>1.5747</v>
      </c>
      <c r="P263" s="15">
        <v>1.0858589999999999</v>
      </c>
      <c r="Q263" s="15">
        <v>1.897991</v>
      </c>
      <c r="R263" s="15">
        <v>1.740367</v>
      </c>
      <c r="S263" s="15">
        <v>552</v>
      </c>
      <c r="T263" s="15">
        <v>1410</v>
      </c>
      <c r="U263" s="15">
        <v>501</v>
      </c>
      <c r="V263" s="15">
        <v>1105</v>
      </c>
      <c r="W263" s="15">
        <v>588</v>
      </c>
      <c r="X263" s="15" t="s">
        <v>184</v>
      </c>
      <c r="Y263" s="15">
        <v>316</v>
      </c>
      <c r="Z263" s="15">
        <v>531.20000000000005</v>
      </c>
      <c r="AA263" s="15">
        <v>273</v>
      </c>
      <c r="AB263" s="15" t="s">
        <v>184</v>
      </c>
      <c r="AC263" s="15" t="s">
        <v>184</v>
      </c>
      <c r="AD263" s="15">
        <v>82.58</v>
      </c>
      <c r="AE263" s="15">
        <v>145.5</v>
      </c>
      <c r="AF263" s="15">
        <v>140.6</v>
      </c>
      <c r="AG263" s="15">
        <v>490.63</v>
      </c>
      <c r="AH263" s="15" t="s">
        <v>184</v>
      </c>
      <c r="AI263" s="15" t="s">
        <v>184</v>
      </c>
      <c r="AJ263" s="15" t="s">
        <v>184</v>
      </c>
      <c r="AK263" s="15">
        <v>172.07</v>
      </c>
      <c r="AL263" s="15">
        <v>180.41</v>
      </c>
      <c r="AM263" s="15" t="s">
        <v>184</v>
      </c>
      <c r="AN263" s="15">
        <v>0.42509999999999998</v>
      </c>
      <c r="AO263" s="15">
        <v>0.40300000000000002</v>
      </c>
      <c r="AP263" s="15">
        <v>2.5308999999999999</v>
      </c>
      <c r="AQ263" s="15">
        <v>0.77470346800000001</v>
      </c>
      <c r="AR263" s="15">
        <v>2.9740000000000002</v>
      </c>
      <c r="AS263" s="15">
        <v>10.1632982</v>
      </c>
      <c r="AT263" s="15">
        <v>0.42152334400000002</v>
      </c>
      <c r="AU263" s="15">
        <v>0.43893984200000002</v>
      </c>
      <c r="AV263" s="15">
        <v>0.3931</v>
      </c>
      <c r="AW263" s="15">
        <v>2292.4499999999998</v>
      </c>
      <c r="AX263" s="15">
        <v>225.25</v>
      </c>
      <c r="AY263" s="15">
        <v>156.28</v>
      </c>
      <c r="AZ263" s="15" t="s">
        <v>184</v>
      </c>
      <c r="BA263" s="15">
        <v>351.611417119122</v>
      </c>
      <c r="BB263" s="15">
        <v>259.39999999999998</v>
      </c>
      <c r="BC263" s="15">
        <v>1.9766999999999999</v>
      </c>
      <c r="BD263" s="15" t="s">
        <v>184</v>
      </c>
      <c r="BE263" s="15">
        <v>1.149</v>
      </c>
      <c r="BF263" s="15">
        <v>47.5</v>
      </c>
      <c r="BG263" s="15">
        <v>193</v>
      </c>
      <c r="BH263" s="15">
        <v>177.5</v>
      </c>
      <c r="BI263" s="15">
        <v>135</v>
      </c>
      <c r="BJ263" s="15">
        <v>70</v>
      </c>
      <c r="BK263" s="15">
        <v>1369.23461914063</v>
      </c>
      <c r="BL263" s="15">
        <v>28.09</v>
      </c>
      <c r="BM263" s="15">
        <v>1821</v>
      </c>
      <c r="BN263" s="15">
        <v>758.7</v>
      </c>
      <c r="BO263" s="15">
        <v>13365</v>
      </c>
      <c r="BP263" s="15">
        <v>6307</v>
      </c>
      <c r="BQ263" s="15">
        <v>824</v>
      </c>
      <c r="BR263" s="15">
        <v>495.8</v>
      </c>
      <c r="BS263" s="15">
        <v>481.17</v>
      </c>
      <c r="BT263" s="15">
        <v>11.473599999999999</v>
      </c>
      <c r="BU263" s="34">
        <v>72.238080107391795</v>
      </c>
      <c r="BV263" s="12">
        <f>L263/($BU263/$BU$611)</f>
        <v>2.7625348618593994</v>
      </c>
      <c r="BW263" s="12">
        <f t="shared" si="3"/>
        <v>-1.1796437722131712E-2</v>
      </c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</row>
    <row r="264" spans="1:89" x14ac:dyDescent="0.2">
      <c r="A264" s="17" t="s">
        <v>440</v>
      </c>
      <c r="B264" s="18">
        <v>34.284999847412102</v>
      </c>
      <c r="C264" s="18">
        <v>35.189998626708999</v>
      </c>
      <c r="D264" s="18">
        <v>33.380001068115199</v>
      </c>
      <c r="E264" s="18" t="s">
        <v>184</v>
      </c>
      <c r="F264" s="18">
        <v>56.5</v>
      </c>
      <c r="G264" s="18" t="s">
        <v>184</v>
      </c>
      <c r="H264" s="18">
        <v>1.95</v>
      </c>
      <c r="I264" s="18">
        <v>4.5999999999999996</v>
      </c>
      <c r="J264" s="18">
        <v>6.0303414353367897</v>
      </c>
      <c r="K264" s="18">
        <v>49.633370968452702</v>
      </c>
      <c r="L264" s="18">
        <v>1.9330000000000001</v>
      </c>
      <c r="M264" s="18">
        <v>2.8329</v>
      </c>
      <c r="N264" s="18">
        <v>2.3477000000000001</v>
      </c>
      <c r="O264" s="18">
        <v>1.5152000000000001</v>
      </c>
      <c r="P264" s="18">
        <v>0.98641279999999998</v>
      </c>
      <c r="Q264" s="18">
        <v>1.8662030000000001</v>
      </c>
      <c r="R264" s="18">
        <v>1.69309</v>
      </c>
      <c r="S264" s="18">
        <v>563</v>
      </c>
      <c r="T264" s="18">
        <v>1408</v>
      </c>
      <c r="U264" s="18">
        <v>504</v>
      </c>
      <c r="V264" s="18">
        <v>1185</v>
      </c>
      <c r="W264" s="18">
        <v>599</v>
      </c>
      <c r="X264" s="18" t="s">
        <v>184</v>
      </c>
      <c r="Y264" s="18">
        <v>306</v>
      </c>
      <c r="Z264" s="18">
        <v>511</v>
      </c>
      <c r="AA264" s="18">
        <v>267</v>
      </c>
      <c r="AB264" s="18" t="s">
        <v>184</v>
      </c>
      <c r="AC264" s="18" t="s">
        <v>184</v>
      </c>
      <c r="AD264" s="18">
        <v>82.58</v>
      </c>
      <c r="AE264" s="18">
        <v>141.30000000000001</v>
      </c>
      <c r="AF264" s="18">
        <v>139.80000000000001</v>
      </c>
      <c r="AG264" s="18">
        <v>494.36</v>
      </c>
      <c r="AH264" s="18" t="s">
        <v>184</v>
      </c>
      <c r="AI264" s="18" t="s">
        <v>184</v>
      </c>
      <c r="AJ264" s="18" t="s">
        <v>184</v>
      </c>
      <c r="AK264" s="18">
        <v>142.93</v>
      </c>
      <c r="AL264" s="18">
        <v>171.59</v>
      </c>
      <c r="AM264" s="18" t="s">
        <v>184</v>
      </c>
      <c r="AN264" s="18">
        <v>0.45</v>
      </c>
      <c r="AO264" s="18">
        <v>0.373</v>
      </c>
      <c r="AP264" s="18">
        <v>2.4901</v>
      </c>
      <c r="AQ264" s="18">
        <v>0.74405924999999995</v>
      </c>
      <c r="AR264" s="18">
        <v>3.22</v>
      </c>
      <c r="AS264" s="18">
        <v>10.1632982</v>
      </c>
      <c r="AT264" s="18">
        <v>0.39727252400000002</v>
      </c>
      <c r="AU264" s="18">
        <v>0.38426526599999999</v>
      </c>
      <c r="AV264" s="18">
        <v>0.33050000000000002</v>
      </c>
      <c r="AW264" s="18">
        <v>2296.2399999999998</v>
      </c>
      <c r="AX264" s="18">
        <v>209.45</v>
      </c>
      <c r="AY264" s="18">
        <v>158.55000000000001</v>
      </c>
      <c r="AZ264" s="18" t="s">
        <v>184</v>
      </c>
      <c r="BA264" s="18">
        <v>354.36017231397801</v>
      </c>
      <c r="BB264" s="18">
        <v>256.5</v>
      </c>
      <c r="BC264" s="18">
        <v>1.9481999999999999</v>
      </c>
      <c r="BD264" s="18" t="s">
        <v>184</v>
      </c>
      <c r="BE264" s="18">
        <v>1.1649</v>
      </c>
      <c r="BF264" s="18">
        <v>51</v>
      </c>
      <c r="BG264" s="18">
        <v>195.5</v>
      </c>
      <c r="BH264" s="18">
        <v>161</v>
      </c>
      <c r="BI264" s="18">
        <v>215</v>
      </c>
      <c r="BJ264" s="18">
        <v>115</v>
      </c>
      <c r="BK264" s="18">
        <v>1296.99584960938</v>
      </c>
      <c r="BL264" s="18">
        <v>28.09</v>
      </c>
      <c r="BM264" s="18">
        <v>1742</v>
      </c>
      <c r="BN264" s="18">
        <v>696.9</v>
      </c>
      <c r="BO264" s="18">
        <v>12663.5</v>
      </c>
      <c r="BP264" s="18">
        <v>6352.2</v>
      </c>
      <c r="BQ264" s="18">
        <v>851</v>
      </c>
      <c r="BR264" s="18">
        <v>479.7</v>
      </c>
      <c r="BS264" s="18">
        <v>461.92</v>
      </c>
      <c r="BT264" s="18">
        <v>10.850199999999999</v>
      </c>
      <c r="BU264" s="33">
        <v>68.747071255958005</v>
      </c>
      <c r="BV264" s="12">
        <f>L264/($BU264/$BU$612)</f>
        <v>2.6668844358678743</v>
      </c>
      <c r="BW264" s="12">
        <f t="shared" si="3"/>
        <v>6.2475422232883403E-2</v>
      </c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</row>
    <row r="265" spans="1:89" x14ac:dyDescent="0.2">
      <c r="A265" s="14" t="s">
        <v>441</v>
      </c>
      <c r="B265" s="15">
        <v>32.709999084472599</v>
      </c>
      <c r="C265" s="15">
        <v>33.25</v>
      </c>
      <c r="D265" s="15">
        <v>32.169998168945298</v>
      </c>
      <c r="E265" s="15" t="s">
        <v>184</v>
      </c>
      <c r="F265" s="15">
        <v>56.5</v>
      </c>
      <c r="G265" s="15" t="s">
        <v>184</v>
      </c>
      <c r="H265" s="15">
        <v>1.95</v>
      </c>
      <c r="I265" s="15">
        <v>4.5999999999999996</v>
      </c>
      <c r="J265" s="15">
        <v>6.0303414353367897</v>
      </c>
      <c r="K265" s="15">
        <v>49.633370968452702</v>
      </c>
      <c r="L265" s="15">
        <v>1.663</v>
      </c>
      <c r="M265" s="15">
        <v>2.5104000000000002</v>
      </c>
      <c r="N265" s="15">
        <v>1.8583000000000001</v>
      </c>
      <c r="O265" s="15">
        <v>1.4614</v>
      </c>
      <c r="P265" s="15">
        <v>0.89918260000000005</v>
      </c>
      <c r="Q265" s="15">
        <v>1.823763</v>
      </c>
      <c r="R265" s="15">
        <v>1.6611659999999999</v>
      </c>
      <c r="S265" s="15">
        <v>570</v>
      </c>
      <c r="T265" s="15">
        <v>1226</v>
      </c>
      <c r="U265" s="15">
        <v>485</v>
      </c>
      <c r="V265" s="15">
        <v>1185</v>
      </c>
      <c r="W265" s="15">
        <v>640</v>
      </c>
      <c r="X265" s="15" t="s">
        <v>184</v>
      </c>
      <c r="Y265" s="15">
        <v>291</v>
      </c>
      <c r="Z265" s="15">
        <v>512</v>
      </c>
      <c r="AA265" s="15">
        <v>247</v>
      </c>
      <c r="AB265" s="15" t="s">
        <v>184</v>
      </c>
      <c r="AC265" s="15" t="s">
        <v>184</v>
      </c>
      <c r="AD265" s="15">
        <v>70.92</v>
      </c>
      <c r="AE265" s="15">
        <v>136.1</v>
      </c>
      <c r="AF265" s="15">
        <v>127.04</v>
      </c>
      <c r="AG265" s="15">
        <v>510.27</v>
      </c>
      <c r="AH265" s="15" t="s">
        <v>184</v>
      </c>
      <c r="AI265" s="15" t="s">
        <v>184</v>
      </c>
      <c r="AJ265" s="15" t="s">
        <v>184</v>
      </c>
      <c r="AK265" s="15">
        <v>132.83000000000001</v>
      </c>
      <c r="AL265" s="15">
        <v>168.65</v>
      </c>
      <c r="AM265" s="15" t="s">
        <v>184</v>
      </c>
      <c r="AN265" s="15">
        <v>0.38779999999999998</v>
      </c>
      <c r="AO265" s="15">
        <v>0.37880000000000003</v>
      </c>
      <c r="AP265" s="15">
        <v>2.4357000000000002</v>
      </c>
      <c r="AQ265" s="15">
        <v>0.75772789399999996</v>
      </c>
      <c r="AR265" s="15">
        <v>2.9929999999999999</v>
      </c>
      <c r="AS265" s="15">
        <v>10.1632982</v>
      </c>
      <c r="AT265" s="15">
        <v>0.38250157000000001</v>
      </c>
      <c r="AU265" s="15">
        <v>0.41777549000000003</v>
      </c>
      <c r="AV265" s="15">
        <v>0.36099999999999999</v>
      </c>
      <c r="AW265" s="15">
        <v>2298.17</v>
      </c>
      <c r="AX265" s="15">
        <v>203.14</v>
      </c>
      <c r="AY265" s="15">
        <v>156.41999999999999</v>
      </c>
      <c r="AZ265" s="15" t="s">
        <v>184</v>
      </c>
      <c r="BA265" s="15">
        <v>351.78147309935002</v>
      </c>
      <c r="BB265" s="15">
        <v>231.9</v>
      </c>
      <c r="BC265" s="15">
        <v>1.9276</v>
      </c>
      <c r="BD265" s="15" t="s">
        <v>184</v>
      </c>
      <c r="BE265" s="15">
        <v>1.1385000000000001</v>
      </c>
      <c r="BF265" s="15">
        <v>51</v>
      </c>
      <c r="BG265" s="15">
        <v>190</v>
      </c>
      <c r="BH265" s="15">
        <v>157.5</v>
      </c>
      <c r="BI265" s="15">
        <v>215</v>
      </c>
      <c r="BJ265" s="15">
        <v>115</v>
      </c>
      <c r="BK265" s="15">
        <v>1232.40673828125</v>
      </c>
      <c r="BL265" s="15">
        <v>28.09</v>
      </c>
      <c r="BM265" s="15">
        <v>1700</v>
      </c>
      <c r="BN265" s="15">
        <v>712.1</v>
      </c>
      <c r="BO265" s="15">
        <v>12603.5</v>
      </c>
      <c r="BP265" s="15">
        <v>6169.4</v>
      </c>
      <c r="BQ265" s="15">
        <v>840</v>
      </c>
      <c r="BR265" s="15">
        <v>461.09</v>
      </c>
      <c r="BS265" s="15">
        <v>443.42</v>
      </c>
      <c r="BT265" s="15">
        <v>9.9981000000000009</v>
      </c>
      <c r="BU265" s="34">
        <v>59.786278746442299</v>
      </c>
      <c r="BV265" s="12">
        <f>L265/($BU265/$BU$613)</f>
        <v>2.7535406086252512</v>
      </c>
      <c r="BW265" s="12">
        <f t="shared" si="3"/>
        <v>5.2621124098982723E-2</v>
      </c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</row>
    <row r="266" spans="1:89" x14ac:dyDescent="0.2">
      <c r="A266" s="17" t="s">
        <v>442</v>
      </c>
      <c r="B266" s="18">
        <v>33.5100002288819</v>
      </c>
      <c r="C266" s="18">
        <v>35.060001373291001</v>
      </c>
      <c r="D266" s="18">
        <v>31.959999084472699</v>
      </c>
      <c r="E266" s="18" t="s">
        <v>184</v>
      </c>
      <c r="F266" s="18">
        <v>56.5</v>
      </c>
      <c r="G266" s="18" t="s">
        <v>184</v>
      </c>
      <c r="H266" s="18">
        <v>2.0099999999999998</v>
      </c>
      <c r="I266" s="18">
        <v>4.5999999999999996</v>
      </c>
      <c r="J266" s="18">
        <v>6.0303414353367897</v>
      </c>
      <c r="K266" s="18">
        <v>50.361973346873</v>
      </c>
      <c r="L266" s="18">
        <v>2.0482999999999998</v>
      </c>
      <c r="M266" s="18">
        <v>2.6690999999999998</v>
      </c>
      <c r="N266" s="18">
        <v>1.9357</v>
      </c>
      <c r="O266" s="18">
        <v>1.4142999999999999</v>
      </c>
      <c r="P266" s="18">
        <v>0.84569499999999997</v>
      </c>
      <c r="Q266" s="18">
        <v>1.7655080000000001</v>
      </c>
      <c r="R266" s="18">
        <v>1.6317120000000001</v>
      </c>
      <c r="S266" s="18">
        <v>585</v>
      </c>
      <c r="T266" s="18">
        <v>1175</v>
      </c>
      <c r="U266" s="18">
        <v>470</v>
      </c>
      <c r="V266" s="18">
        <v>1160</v>
      </c>
      <c r="W266" s="18">
        <v>600</v>
      </c>
      <c r="X266" s="18" t="s">
        <v>184</v>
      </c>
      <c r="Y266" s="18">
        <v>294</v>
      </c>
      <c r="Z266" s="18">
        <v>530</v>
      </c>
      <c r="AA266" s="18">
        <v>247</v>
      </c>
      <c r="AB266" s="18" t="s">
        <v>184</v>
      </c>
      <c r="AC266" s="18" t="s">
        <v>184</v>
      </c>
      <c r="AD266" s="18">
        <v>77.540000000000006</v>
      </c>
      <c r="AE266" s="18">
        <v>137.56</v>
      </c>
      <c r="AF266" s="18">
        <v>123.61</v>
      </c>
      <c r="AG266" s="18">
        <v>498.49</v>
      </c>
      <c r="AH266" s="18" t="s">
        <v>184</v>
      </c>
      <c r="AI266" s="18" t="s">
        <v>184</v>
      </c>
      <c r="AJ266" s="18" t="s">
        <v>184</v>
      </c>
      <c r="AK266" s="18">
        <v>138.57</v>
      </c>
      <c r="AL266" s="18">
        <v>167.92</v>
      </c>
      <c r="AM266" s="18" t="s">
        <v>184</v>
      </c>
      <c r="AN266" s="18">
        <v>0.3296</v>
      </c>
      <c r="AO266" s="18">
        <v>0.38178000000000001</v>
      </c>
      <c r="AP266" s="18">
        <v>2.4140999999999999</v>
      </c>
      <c r="AQ266" s="18">
        <v>0.80909553999999995</v>
      </c>
      <c r="AR266" s="18">
        <v>2.4891000000000001</v>
      </c>
      <c r="AS266" s="18">
        <v>10.1632982</v>
      </c>
      <c r="AT266" s="18">
        <v>0.40234314999999998</v>
      </c>
      <c r="AU266" s="18">
        <v>0.42108242000000001</v>
      </c>
      <c r="AV266" s="18">
        <v>0.36020000000000002</v>
      </c>
      <c r="AW266" s="18">
        <v>2283.3200000000002</v>
      </c>
      <c r="AX266" s="18">
        <v>198.3</v>
      </c>
      <c r="AY266" s="18">
        <v>145.61000000000001</v>
      </c>
      <c r="AZ266" s="18" t="s">
        <v>184</v>
      </c>
      <c r="BA266" s="18">
        <v>338.437423525084</v>
      </c>
      <c r="BB266" s="18">
        <v>224.18</v>
      </c>
      <c r="BC266" s="18">
        <v>1.8879999999999999</v>
      </c>
      <c r="BD266" s="18" t="s">
        <v>184</v>
      </c>
      <c r="BE266" s="18">
        <v>1.0333000000000001</v>
      </c>
      <c r="BF266" s="18">
        <v>51</v>
      </c>
      <c r="BG266" s="18">
        <v>177.5</v>
      </c>
      <c r="BH266" s="18">
        <v>146.5</v>
      </c>
      <c r="BI266" s="18">
        <v>180</v>
      </c>
      <c r="BJ266" s="18">
        <v>116.5</v>
      </c>
      <c r="BK266" s="18">
        <v>1175.31127929688</v>
      </c>
      <c r="BL266" s="18">
        <v>28.09</v>
      </c>
      <c r="BM266" s="18">
        <v>1681.9</v>
      </c>
      <c r="BN266" s="18">
        <v>784.3</v>
      </c>
      <c r="BO266" s="18">
        <v>13358</v>
      </c>
      <c r="BP266" s="18">
        <v>6150.2</v>
      </c>
      <c r="BQ266" s="18">
        <v>865.1</v>
      </c>
      <c r="BR266" s="18">
        <v>409.07</v>
      </c>
      <c r="BS266" s="18">
        <v>406.71</v>
      </c>
      <c r="BT266" s="18">
        <v>8.5812000000000008</v>
      </c>
      <c r="BU266" s="33">
        <v>65.794779057465902</v>
      </c>
      <c r="BV266" s="12">
        <f>L266/($BU266/$BU$614)</f>
        <v>3.2114149182906826</v>
      </c>
      <c r="BW266" s="12">
        <f t="shared" si="3"/>
        <v>9.9383872133183268E-2</v>
      </c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</row>
    <row r="267" spans="1:89" x14ac:dyDescent="0.2">
      <c r="A267" s="14" t="s">
        <v>443</v>
      </c>
      <c r="B267" s="15">
        <v>33.984998703002901</v>
      </c>
      <c r="C267" s="15">
        <v>35.799999237060497</v>
      </c>
      <c r="D267" s="15">
        <v>32.169998168945298</v>
      </c>
      <c r="E267" s="15" t="s">
        <v>184</v>
      </c>
      <c r="F267" s="15">
        <v>56.5</v>
      </c>
      <c r="G267" s="15" t="s">
        <v>184</v>
      </c>
      <c r="H267" s="15">
        <v>2.02</v>
      </c>
      <c r="I267" s="15">
        <v>4.5999999999999996</v>
      </c>
      <c r="J267" s="15">
        <v>6.0303414353367897</v>
      </c>
      <c r="K267" s="15">
        <v>50.483407076609701</v>
      </c>
      <c r="L267" s="15">
        <v>2.2469000000000001</v>
      </c>
      <c r="M267" s="15">
        <v>2.782</v>
      </c>
      <c r="N267" s="15">
        <v>1.9785999999999999</v>
      </c>
      <c r="O267" s="15">
        <v>1.3917999999999999</v>
      </c>
      <c r="P267" s="15">
        <v>0.82339150000000005</v>
      </c>
      <c r="Q267" s="15">
        <v>1.7415480000000001</v>
      </c>
      <c r="R267" s="15">
        <v>1.6103130000000001</v>
      </c>
      <c r="S267" s="15">
        <v>565</v>
      </c>
      <c r="T267" s="15">
        <v>1094</v>
      </c>
      <c r="U267" s="15">
        <v>438.8</v>
      </c>
      <c r="V267" s="15">
        <v>1160</v>
      </c>
      <c r="W267" s="15">
        <v>531</v>
      </c>
      <c r="X267" s="15" t="s">
        <v>184</v>
      </c>
      <c r="Y267" s="15">
        <v>283</v>
      </c>
      <c r="Z267" s="15">
        <v>506</v>
      </c>
      <c r="AA267" s="15">
        <v>243</v>
      </c>
      <c r="AB267" s="15" t="s">
        <v>184</v>
      </c>
      <c r="AC267" s="15" t="s">
        <v>184</v>
      </c>
      <c r="AD267" s="15">
        <v>75.89</v>
      </c>
      <c r="AE267" s="15">
        <v>127.11</v>
      </c>
      <c r="AF267" s="15">
        <v>116.04</v>
      </c>
      <c r="AG267" s="15">
        <v>473.94</v>
      </c>
      <c r="AH267" s="15" t="s">
        <v>184</v>
      </c>
      <c r="AI267" s="15" t="s">
        <v>184</v>
      </c>
      <c r="AJ267" s="15" t="s">
        <v>184</v>
      </c>
      <c r="AK267" s="15">
        <v>140.30000000000001</v>
      </c>
      <c r="AL267" s="15">
        <v>170.12</v>
      </c>
      <c r="AM267" s="15" t="s">
        <v>184</v>
      </c>
      <c r="AN267" s="15">
        <v>0.30530000000000002</v>
      </c>
      <c r="AO267" s="15">
        <v>0.44424999999999998</v>
      </c>
      <c r="AP267" s="15">
        <v>2.4140999999999999</v>
      </c>
      <c r="AQ267" s="15">
        <v>0.787490264</v>
      </c>
      <c r="AR267" s="15">
        <v>2.1812</v>
      </c>
      <c r="AS267" s="15">
        <v>10.1632982</v>
      </c>
      <c r="AT267" s="15">
        <v>0.39220189799999999</v>
      </c>
      <c r="AU267" s="15">
        <v>0.38404480400000002</v>
      </c>
      <c r="AV267" s="15">
        <v>0.33</v>
      </c>
      <c r="AW267" s="15">
        <v>2313.73</v>
      </c>
      <c r="AX267" s="15">
        <v>192.26</v>
      </c>
      <c r="AY267" s="15">
        <v>142.83000000000001</v>
      </c>
      <c r="AZ267" s="15" t="s">
        <v>184</v>
      </c>
      <c r="BA267" s="15">
        <v>334.932758804836</v>
      </c>
      <c r="BB267" s="15">
        <v>215.24</v>
      </c>
      <c r="BC267" s="15">
        <v>1.772</v>
      </c>
      <c r="BD267" s="15" t="s">
        <v>184</v>
      </c>
      <c r="BE267" s="15">
        <v>1.0679000000000001</v>
      </c>
      <c r="BF267" s="15">
        <v>51</v>
      </c>
      <c r="BG267" s="15">
        <v>179.5</v>
      </c>
      <c r="BH267" s="15">
        <v>137.5</v>
      </c>
      <c r="BI267" s="15">
        <v>160</v>
      </c>
      <c r="BJ267" s="15">
        <v>116.5</v>
      </c>
      <c r="BK267" s="15">
        <v>1230.82885742188</v>
      </c>
      <c r="BL267" s="15">
        <v>28.09</v>
      </c>
      <c r="BM267" s="15">
        <v>1787</v>
      </c>
      <c r="BN267" s="15">
        <v>824</v>
      </c>
      <c r="BO267" s="15">
        <v>14485</v>
      </c>
      <c r="BP267" s="15">
        <v>5999.2</v>
      </c>
      <c r="BQ267" s="15">
        <v>955</v>
      </c>
      <c r="BR267" s="15">
        <v>410.16</v>
      </c>
      <c r="BS267" s="15">
        <v>417.6</v>
      </c>
      <c r="BT267" s="15">
        <v>8.9159000000000006</v>
      </c>
      <c r="BU267" s="34">
        <v>69.177689963254906</v>
      </c>
      <c r="BV267" s="12">
        <f>L267/($BU267/$BU$615)</f>
        <v>3.3547471254258281</v>
      </c>
      <c r="BW267" s="12">
        <f t="shared" si="3"/>
        <v>0.12087974362085731</v>
      </c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</row>
    <row r="268" spans="1:89" x14ac:dyDescent="0.2">
      <c r="A268" s="17" t="s">
        <v>444</v>
      </c>
      <c r="B268" s="18">
        <v>33.985000610351499</v>
      </c>
      <c r="C268" s="18">
        <v>35.909999847412102</v>
      </c>
      <c r="D268" s="18">
        <v>32.060001373291001</v>
      </c>
      <c r="E268" s="18" t="s">
        <v>184</v>
      </c>
      <c r="F268" s="18">
        <v>56.5</v>
      </c>
      <c r="G268" s="18" t="s">
        <v>184</v>
      </c>
      <c r="H268" s="18">
        <v>2.08</v>
      </c>
      <c r="I268" s="18">
        <v>4.5999999999999996</v>
      </c>
      <c r="J268" s="18">
        <v>6.0303414353367897</v>
      </c>
      <c r="K268" s="18">
        <v>51.21200945503</v>
      </c>
      <c r="L268" s="18">
        <v>2.3565</v>
      </c>
      <c r="M268" s="18">
        <v>2.8037999999999998</v>
      </c>
      <c r="N268" s="18">
        <v>1.9702999999999999</v>
      </c>
      <c r="O268" s="18">
        <v>1.4307000000000001</v>
      </c>
      <c r="P268" s="18">
        <v>1.0311269999999999</v>
      </c>
      <c r="Q268" s="18">
        <v>1.7225999999999999</v>
      </c>
      <c r="R268" s="18">
        <v>1.5382830000000001</v>
      </c>
      <c r="S268" s="18">
        <v>535</v>
      </c>
      <c r="T268" s="18">
        <v>1046</v>
      </c>
      <c r="U268" s="18">
        <v>434</v>
      </c>
      <c r="V268" s="18">
        <v>1005</v>
      </c>
      <c r="W268" s="18">
        <v>509</v>
      </c>
      <c r="X268" s="18" t="s">
        <v>184</v>
      </c>
      <c r="Y268" s="18">
        <v>264</v>
      </c>
      <c r="Z268" s="18">
        <v>485</v>
      </c>
      <c r="AA268" s="18">
        <v>235</v>
      </c>
      <c r="AB268" s="18" t="s">
        <v>184</v>
      </c>
      <c r="AC268" s="18" t="s">
        <v>184</v>
      </c>
      <c r="AD268" s="18">
        <v>70.92</v>
      </c>
      <c r="AE268" s="18">
        <v>115.5</v>
      </c>
      <c r="AF268" s="18">
        <v>109.1</v>
      </c>
      <c r="AG268" s="18">
        <v>463.13</v>
      </c>
      <c r="AH268" s="18" t="s">
        <v>184</v>
      </c>
      <c r="AI268" s="18" t="s">
        <v>184</v>
      </c>
      <c r="AJ268" s="18" t="s">
        <v>184</v>
      </c>
      <c r="AK268" s="18">
        <v>147.07</v>
      </c>
      <c r="AL268" s="18">
        <v>171.23</v>
      </c>
      <c r="AM268" s="18" t="s">
        <v>184</v>
      </c>
      <c r="AN268" s="18">
        <v>0.435</v>
      </c>
      <c r="AO268" s="18">
        <v>0.52127000000000001</v>
      </c>
      <c r="AP268" s="18">
        <v>2.4881000000000002</v>
      </c>
      <c r="AQ268" s="18">
        <v>0.77139653799999996</v>
      </c>
      <c r="AR268" s="18">
        <v>2.4722</v>
      </c>
      <c r="AS268" s="18">
        <v>10.1632982</v>
      </c>
      <c r="AT268" s="18">
        <v>0.41160255400000001</v>
      </c>
      <c r="AU268" s="18">
        <v>0.34149563799999999</v>
      </c>
      <c r="AV268" s="18">
        <v>0.25679999999999997</v>
      </c>
      <c r="AW268" s="18">
        <v>2309.46</v>
      </c>
      <c r="AX268" s="18">
        <v>203.75</v>
      </c>
      <c r="AY268" s="18">
        <v>142.19</v>
      </c>
      <c r="AZ268" s="18" t="s">
        <v>184</v>
      </c>
      <c r="BA268" s="18">
        <v>334.12149844905503</v>
      </c>
      <c r="BB268" s="18">
        <v>236.94</v>
      </c>
      <c r="BC268" s="18">
        <v>1.6976</v>
      </c>
      <c r="BD268" s="18" t="s">
        <v>184</v>
      </c>
      <c r="BE268" s="18">
        <v>1.0606</v>
      </c>
      <c r="BF268" s="18">
        <v>51</v>
      </c>
      <c r="BG268" s="18">
        <v>130</v>
      </c>
      <c r="BH268" s="18">
        <v>139</v>
      </c>
      <c r="BI268" s="18">
        <v>160</v>
      </c>
      <c r="BJ268" s="18">
        <v>116.5</v>
      </c>
      <c r="BK268" s="18">
        <v>1168.9111328125</v>
      </c>
      <c r="BL268" s="18">
        <v>28.09</v>
      </c>
      <c r="BM268" s="18">
        <v>1710.4</v>
      </c>
      <c r="BN268" s="18">
        <v>763.6</v>
      </c>
      <c r="BO268" s="18">
        <v>14935.1</v>
      </c>
      <c r="BP268" s="18">
        <v>5579</v>
      </c>
      <c r="BQ268" s="18">
        <v>939.2</v>
      </c>
      <c r="BR268" s="18">
        <v>443.75</v>
      </c>
      <c r="BS268" s="18">
        <v>435.61</v>
      </c>
      <c r="BT268" s="18">
        <v>10.0502</v>
      </c>
      <c r="BU268" s="33">
        <v>70.836268877370102</v>
      </c>
      <c r="BV268" s="12">
        <f>L268/($BU268/$BU$616)</f>
        <v>3.4213660243747581</v>
      </c>
      <c r="BW268" s="12">
        <f t="shared" si="3"/>
        <v>8.0832086279789883E-2</v>
      </c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</row>
    <row r="269" spans="1:89" x14ac:dyDescent="0.2">
      <c r="A269" s="14" t="s">
        <v>445</v>
      </c>
      <c r="B269" s="15">
        <v>34.610000610351499</v>
      </c>
      <c r="C269" s="15">
        <v>36.540000915527301</v>
      </c>
      <c r="D269" s="15">
        <v>32.680000305175803</v>
      </c>
      <c r="E269" s="15" t="s">
        <v>184</v>
      </c>
      <c r="F269" s="15">
        <v>56.5</v>
      </c>
      <c r="G269" s="15" t="s">
        <v>184</v>
      </c>
      <c r="H269" s="15">
        <v>2.11</v>
      </c>
      <c r="I269" s="15">
        <v>4.5999999999999996</v>
      </c>
      <c r="J269" s="15">
        <v>6.0303414353367897</v>
      </c>
      <c r="K269" s="15">
        <v>51.576310644240102</v>
      </c>
      <c r="L269" s="15">
        <v>2.1726999999999999</v>
      </c>
      <c r="M269" s="15">
        <v>3.0225</v>
      </c>
      <c r="N269" s="15">
        <v>2.1656</v>
      </c>
      <c r="O269" s="15">
        <v>1.2848999999999999</v>
      </c>
      <c r="P269" s="15">
        <v>0.73793299999999995</v>
      </c>
      <c r="Q269" s="15">
        <v>1.710229</v>
      </c>
      <c r="R269" s="15">
        <v>1.4066149999999999</v>
      </c>
      <c r="S269" s="15">
        <v>564</v>
      </c>
      <c r="T269" s="15">
        <v>978</v>
      </c>
      <c r="U269" s="15">
        <v>405</v>
      </c>
      <c r="V269" s="15">
        <v>863</v>
      </c>
      <c r="W269" s="15">
        <v>513</v>
      </c>
      <c r="X269" s="15" t="s">
        <v>184</v>
      </c>
      <c r="Y269" s="15">
        <v>260</v>
      </c>
      <c r="Z269" s="15">
        <v>486</v>
      </c>
      <c r="AA269" s="15">
        <v>231</v>
      </c>
      <c r="AB269" s="15" t="s">
        <v>184</v>
      </c>
      <c r="AC269" s="15" t="s">
        <v>184</v>
      </c>
      <c r="AD269" s="15">
        <v>73.59</v>
      </c>
      <c r="AE269" s="15">
        <v>112.67</v>
      </c>
      <c r="AF269" s="15">
        <v>105.9</v>
      </c>
      <c r="AG269" s="15">
        <v>431.71</v>
      </c>
      <c r="AH269" s="15" t="s">
        <v>184</v>
      </c>
      <c r="AI269" s="15" t="s">
        <v>184</v>
      </c>
      <c r="AJ269" s="15" t="s">
        <v>184</v>
      </c>
      <c r="AK269" s="15">
        <v>149.66</v>
      </c>
      <c r="AL269" s="15">
        <v>168.65</v>
      </c>
      <c r="AM269" s="15" t="s">
        <v>184</v>
      </c>
      <c r="AN269" s="15">
        <v>0.38890000000000002</v>
      </c>
      <c r="AO269" s="15">
        <v>0.50563000000000002</v>
      </c>
      <c r="AP269" s="15">
        <v>2.4335</v>
      </c>
      <c r="AQ269" s="15">
        <v>0.75860974199999998</v>
      </c>
      <c r="AR269" s="15">
        <v>2.6421999999999999</v>
      </c>
      <c r="AS269" s="15">
        <v>10.1632982</v>
      </c>
      <c r="AT269" s="15">
        <v>0.42284611599999999</v>
      </c>
      <c r="AU269" s="15">
        <v>0.34524349199999999</v>
      </c>
      <c r="AV269" s="15">
        <v>0.26550000000000001</v>
      </c>
      <c r="AW269" s="15">
        <v>2378.4</v>
      </c>
      <c r="AX269" s="15">
        <v>204.46</v>
      </c>
      <c r="AY269" s="15">
        <v>146.24</v>
      </c>
      <c r="AZ269" s="15" t="s">
        <v>184</v>
      </c>
      <c r="BA269" s="15">
        <v>339.22735606469797</v>
      </c>
      <c r="BB269" s="15">
        <v>231.37</v>
      </c>
      <c r="BC269" s="15">
        <v>1.6689000000000001</v>
      </c>
      <c r="BD269" s="15" t="s">
        <v>184</v>
      </c>
      <c r="BE269" s="15">
        <v>1.0189999999999999</v>
      </c>
      <c r="BF269" s="15">
        <v>51</v>
      </c>
      <c r="BG269" s="15">
        <v>122.5</v>
      </c>
      <c r="BH269" s="15">
        <v>133.5</v>
      </c>
      <c r="BI269" s="15">
        <v>160</v>
      </c>
      <c r="BJ269" s="15">
        <v>116.5</v>
      </c>
      <c r="BK269" s="15">
        <v>1140.181640625</v>
      </c>
      <c r="BL269" s="15">
        <v>28.09</v>
      </c>
      <c r="BM269" s="15">
        <v>1666.3</v>
      </c>
      <c r="BN269" s="15">
        <v>716.5</v>
      </c>
      <c r="BO269" s="15">
        <v>15112.6</v>
      </c>
      <c r="BP269" s="15">
        <v>5216.8</v>
      </c>
      <c r="BQ269" s="15">
        <v>891.7</v>
      </c>
      <c r="BR269" s="15">
        <v>437.76</v>
      </c>
      <c r="BS269" s="15">
        <v>420.25</v>
      </c>
      <c r="BT269" s="15">
        <v>9.2281999999999993</v>
      </c>
      <c r="BU269" s="34">
        <v>70.718021201723602</v>
      </c>
      <c r="BV269" s="12">
        <f>L269/($BU269/$BU$617)</f>
        <v>3.1727970133876973</v>
      </c>
      <c r="BW269" s="12">
        <f t="shared" si="3"/>
        <v>1.5056313689352863E-2</v>
      </c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</row>
    <row r="270" spans="1:89" x14ac:dyDescent="0.2">
      <c r="A270" s="17" t="s">
        <v>446</v>
      </c>
      <c r="B270" s="18">
        <v>35.680000305175803</v>
      </c>
      <c r="C270" s="18">
        <v>37.119998931884801</v>
      </c>
      <c r="D270" s="18">
        <v>34.240001678466797</v>
      </c>
      <c r="E270" s="18" t="s">
        <v>184</v>
      </c>
      <c r="F270" s="18">
        <v>56.5</v>
      </c>
      <c r="G270" s="18" t="s">
        <v>184</v>
      </c>
      <c r="H270" s="18">
        <v>2.15</v>
      </c>
      <c r="I270" s="18">
        <v>4.5999999999999996</v>
      </c>
      <c r="J270" s="18">
        <v>6.0303414353367897</v>
      </c>
      <c r="K270" s="18">
        <v>52.062045563186899</v>
      </c>
      <c r="L270" s="18">
        <v>2.0636999999999999</v>
      </c>
      <c r="M270" s="18">
        <v>3.1804000000000001</v>
      </c>
      <c r="N270" s="18">
        <v>2.3134999999999999</v>
      </c>
      <c r="O270" s="18">
        <v>1.3243</v>
      </c>
      <c r="P270" s="18">
        <v>0.83428789999999997</v>
      </c>
      <c r="Q270" s="18">
        <v>1.7188410000000001</v>
      </c>
      <c r="R270" s="18">
        <v>1.419635</v>
      </c>
      <c r="S270" s="18">
        <v>570</v>
      </c>
      <c r="T270" s="18">
        <v>948</v>
      </c>
      <c r="U270" s="18">
        <v>407</v>
      </c>
      <c r="V270" s="18">
        <v>805</v>
      </c>
      <c r="W270" s="18">
        <v>500</v>
      </c>
      <c r="X270" s="18" t="s">
        <v>184</v>
      </c>
      <c r="Y270" s="18">
        <v>257</v>
      </c>
      <c r="Z270" s="18">
        <v>470</v>
      </c>
      <c r="AA270" s="18">
        <v>230</v>
      </c>
      <c r="AB270" s="18" t="s">
        <v>184</v>
      </c>
      <c r="AC270" s="18" t="s">
        <v>184</v>
      </c>
      <c r="AD270" s="18">
        <v>77.540000000000006</v>
      </c>
      <c r="AE270" s="18">
        <v>111.76</v>
      </c>
      <c r="AF270" s="18">
        <v>112.14</v>
      </c>
      <c r="AG270" s="18">
        <v>405.2</v>
      </c>
      <c r="AH270" s="18" t="s">
        <v>184</v>
      </c>
      <c r="AI270" s="18" t="s">
        <v>184</v>
      </c>
      <c r="AJ270" s="18" t="s">
        <v>184</v>
      </c>
      <c r="AK270" s="18">
        <v>156.80000000000001</v>
      </c>
      <c r="AL270" s="18">
        <v>178.57</v>
      </c>
      <c r="AM270" s="18" t="s">
        <v>184</v>
      </c>
      <c r="AN270" s="18">
        <v>0.39550000000000002</v>
      </c>
      <c r="AO270" s="18">
        <v>0.45889999999999997</v>
      </c>
      <c r="AP270" s="18">
        <v>2.3706</v>
      </c>
      <c r="AQ270" s="18">
        <v>0.74648433199999997</v>
      </c>
      <c r="AR270" s="18">
        <v>2.6547999999999998</v>
      </c>
      <c r="AS270" s="18">
        <v>10.1632982</v>
      </c>
      <c r="AT270" s="18">
        <v>0.42769627999999998</v>
      </c>
      <c r="AU270" s="18">
        <v>0.35891213599999999</v>
      </c>
      <c r="AV270" s="18">
        <v>0.26219999999999999</v>
      </c>
      <c r="AW270" s="18">
        <v>2405.27</v>
      </c>
      <c r="AX270" s="18">
        <v>204.82</v>
      </c>
      <c r="AY270" s="18">
        <v>156.41999999999999</v>
      </c>
      <c r="AZ270" s="18" t="s">
        <v>184</v>
      </c>
      <c r="BA270" s="18">
        <v>351.78147309935002</v>
      </c>
      <c r="BB270" s="18">
        <v>250.88</v>
      </c>
      <c r="BC270" s="18">
        <v>1.6479999999999999</v>
      </c>
      <c r="BD270" s="18" t="s">
        <v>184</v>
      </c>
      <c r="BE270" s="18">
        <v>0.98740000000000006</v>
      </c>
      <c r="BF270" s="18">
        <v>51</v>
      </c>
      <c r="BG270" s="18">
        <v>145</v>
      </c>
      <c r="BH270" s="18">
        <v>146.5</v>
      </c>
      <c r="BI270" s="18">
        <v>136.5</v>
      </c>
      <c r="BJ270" s="18">
        <v>116.5</v>
      </c>
      <c r="BK270" s="18">
        <v>1081.84643554688</v>
      </c>
      <c r="BL270" s="18">
        <v>28.09</v>
      </c>
      <c r="BM270" s="18">
        <v>1651.4</v>
      </c>
      <c r="BN270" s="18">
        <v>666</v>
      </c>
      <c r="BO270" s="18">
        <v>15836.2</v>
      </c>
      <c r="BP270" s="18">
        <v>5100.2</v>
      </c>
      <c r="BQ270" s="18">
        <v>876.9</v>
      </c>
      <c r="BR270" s="18">
        <v>413.37</v>
      </c>
      <c r="BS270" s="18">
        <v>397.07</v>
      </c>
      <c r="BT270" s="18">
        <v>8.5388999999999999</v>
      </c>
      <c r="BU270" s="33">
        <v>71.823483497456294</v>
      </c>
      <c r="BV270" s="12">
        <f>L270/($BU270/$BU$618)</f>
        <v>3.0677354003813933</v>
      </c>
      <c r="BW270" s="12">
        <f t="shared" si="3"/>
        <v>-5.7773134199480186E-2</v>
      </c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</row>
    <row r="271" spans="1:89" x14ac:dyDescent="0.2">
      <c r="A271" s="14" t="s">
        <v>447</v>
      </c>
      <c r="B271" s="15">
        <v>35.409999847412202</v>
      </c>
      <c r="C271" s="15">
        <v>36.700000762939503</v>
      </c>
      <c r="D271" s="15">
        <v>34.119998931884801</v>
      </c>
      <c r="E271" s="15" t="s">
        <v>184</v>
      </c>
      <c r="F271" s="15">
        <v>56.5</v>
      </c>
      <c r="G271" s="15" t="s">
        <v>184</v>
      </c>
      <c r="H271" s="15">
        <v>2.16</v>
      </c>
      <c r="I271" s="15">
        <v>4.5999999999999996</v>
      </c>
      <c r="J271" s="15">
        <v>6.0303414353367897</v>
      </c>
      <c r="K271" s="15">
        <v>52.1834792929236</v>
      </c>
      <c r="L271" s="15">
        <v>2.1105</v>
      </c>
      <c r="M271" s="15">
        <v>3.1343000000000001</v>
      </c>
      <c r="N271" s="15">
        <v>2.2730000000000001</v>
      </c>
      <c r="O271" s="15">
        <v>1.3448</v>
      </c>
      <c r="P271" s="15">
        <v>0.89672989999999997</v>
      </c>
      <c r="Q271" s="15">
        <v>1.717589</v>
      </c>
      <c r="R271" s="15">
        <v>1.419967</v>
      </c>
      <c r="S271" s="15">
        <v>545</v>
      </c>
      <c r="T271" s="15">
        <v>904</v>
      </c>
      <c r="U271" s="15">
        <v>399</v>
      </c>
      <c r="V271" s="15">
        <v>720</v>
      </c>
      <c r="W271" s="15">
        <v>483</v>
      </c>
      <c r="X271" s="15" t="s">
        <v>184</v>
      </c>
      <c r="Y271" s="15">
        <v>256</v>
      </c>
      <c r="Z271" s="15">
        <v>455</v>
      </c>
      <c r="AA271" s="15">
        <v>236</v>
      </c>
      <c r="AB271" s="15" t="s">
        <v>184</v>
      </c>
      <c r="AC271" s="15" t="s">
        <v>184</v>
      </c>
      <c r="AD271" s="15">
        <v>69.260000000000005</v>
      </c>
      <c r="AE271" s="15">
        <v>107.63</v>
      </c>
      <c r="AF271" s="15">
        <v>111.86</v>
      </c>
      <c r="AG271" s="15">
        <v>356.88</v>
      </c>
      <c r="AH271" s="15" t="s">
        <v>184</v>
      </c>
      <c r="AI271" s="15" t="s">
        <v>184</v>
      </c>
      <c r="AJ271" s="15" t="s">
        <v>184</v>
      </c>
      <c r="AK271" s="15">
        <v>152.99</v>
      </c>
      <c r="AL271" s="15">
        <v>176</v>
      </c>
      <c r="AM271" s="15" t="s">
        <v>184</v>
      </c>
      <c r="AN271" s="15">
        <v>0.4158</v>
      </c>
      <c r="AO271" s="15">
        <v>0.34160000000000001</v>
      </c>
      <c r="AP271" s="15">
        <v>2.3597999999999999</v>
      </c>
      <c r="AQ271" s="15">
        <v>0.74339786399999996</v>
      </c>
      <c r="AR271" s="15">
        <v>2.6244000000000001</v>
      </c>
      <c r="AS271" s="15">
        <v>10.1632982</v>
      </c>
      <c r="AT271" s="15">
        <v>0.42196426799999998</v>
      </c>
      <c r="AU271" s="15">
        <v>0.376328634</v>
      </c>
      <c r="AV271" s="15">
        <v>0.28510000000000002</v>
      </c>
      <c r="AW271" s="15">
        <v>2437.1</v>
      </c>
      <c r="AX271" s="15">
        <v>201.2</v>
      </c>
      <c r="AY271" s="15">
        <v>160</v>
      </c>
      <c r="AZ271" s="15" t="s">
        <v>184</v>
      </c>
      <c r="BA271" s="15">
        <v>356.10651712508701</v>
      </c>
      <c r="BB271" s="15">
        <v>267.32</v>
      </c>
      <c r="BC271" s="15">
        <v>1.5847</v>
      </c>
      <c r="BD271" s="15" t="s">
        <v>184</v>
      </c>
      <c r="BE271" s="15">
        <v>0.9012</v>
      </c>
      <c r="BF271" s="15">
        <v>51</v>
      </c>
      <c r="BG271" s="15">
        <v>137.5</v>
      </c>
      <c r="BH271" s="15">
        <v>142.5</v>
      </c>
      <c r="BI271" s="15">
        <v>136.5</v>
      </c>
      <c r="BJ271" s="15">
        <v>94.5</v>
      </c>
      <c r="BK271" s="15">
        <v>1130.88427734375</v>
      </c>
      <c r="BL271" s="15">
        <v>28.09</v>
      </c>
      <c r="BM271" s="15">
        <v>1655.3</v>
      </c>
      <c r="BN271" s="15">
        <v>674.3</v>
      </c>
      <c r="BO271" s="15">
        <v>15951.5</v>
      </c>
      <c r="BP271" s="15">
        <v>5496.1</v>
      </c>
      <c r="BQ271" s="15">
        <v>845.5</v>
      </c>
      <c r="BR271" s="15">
        <v>410.09</v>
      </c>
      <c r="BS271" s="15">
        <v>399.45</v>
      </c>
      <c r="BT271" s="15">
        <v>8.4481000000000002</v>
      </c>
      <c r="BU271" s="34">
        <v>71.885317473119997</v>
      </c>
      <c r="BV271" s="12">
        <f>L271/($BU271/$BU$619)</f>
        <v>3.2754862806215796</v>
      </c>
      <c r="BW271" s="12">
        <f t="shared" si="3"/>
        <v>-3.9780294439162277E-3</v>
      </c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</row>
    <row r="272" spans="1:89" x14ac:dyDescent="0.2">
      <c r="A272" s="17" t="s">
        <v>448</v>
      </c>
      <c r="B272" s="18">
        <v>35.049999491373697</v>
      </c>
      <c r="C272" s="18">
        <v>35.849998474121101</v>
      </c>
      <c r="D272" s="18">
        <v>34</v>
      </c>
      <c r="E272" s="18">
        <v>35.299999999999997</v>
      </c>
      <c r="F272" s="18">
        <v>55.61</v>
      </c>
      <c r="G272" s="18" t="s">
        <v>184</v>
      </c>
      <c r="H272" s="18">
        <v>2.23</v>
      </c>
      <c r="I272" s="18">
        <v>4.45</v>
      </c>
      <c r="J272" s="18">
        <v>6.0516223988852804</v>
      </c>
      <c r="K272" s="18">
        <v>52.334837269641497</v>
      </c>
      <c r="L272" s="18">
        <v>2.1922000000000001</v>
      </c>
      <c r="M272" s="18">
        <v>3.1785999999999999</v>
      </c>
      <c r="N272" s="18">
        <v>2.3075999999999999</v>
      </c>
      <c r="O272" s="18">
        <v>1.5295000000000001</v>
      </c>
      <c r="P272" s="18">
        <v>0.95013840000000005</v>
      </c>
      <c r="Q272" s="18">
        <v>1.91252</v>
      </c>
      <c r="R272" s="18">
        <v>1.725786</v>
      </c>
      <c r="S272" s="18">
        <v>536</v>
      </c>
      <c r="T272" s="18">
        <v>898</v>
      </c>
      <c r="U272" s="18">
        <v>390</v>
      </c>
      <c r="V272" s="18">
        <v>685</v>
      </c>
      <c r="W272" s="18">
        <v>502</v>
      </c>
      <c r="X272" s="18" t="s">
        <v>184</v>
      </c>
      <c r="Y272" s="18">
        <v>262</v>
      </c>
      <c r="Z272" s="18">
        <v>455</v>
      </c>
      <c r="AA272" s="18">
        <v>242</v>
      </c>
      <c r="AB272" s="18" t="s">
        <v>184</v>
      </c>
      <c r="AC272" s="18" t="s">
        <v>184</v>
      </c>
      <c r="AD272" s="18">
        <v>72.569999999999993</v>
      </c>
      <c r="AE272" s="18">
        <v>115.35</v>
      </c>
      <c r="AF272" s="18">
        <v>116.04</v>
      </c>
      <c r="AG272" s="18">
        <v>321.24</v>
      </c>
      <c r="AH272" s="18" t="s">
        <v>184</v>
      </c>
      <c r="AI272" s="18" t="s">
        <v>184</v>
      </c>
      <c r="AJ272" s="18" t="s">
        <v>184</v>
      </c>
      <c r="AK272" s="18">
        <v>148.41999999999999</v>
      </c>
      <c r="AL272" s="18">
        <v>173.06</v>
      </c>
      <c r="AM272" s="18" t="s">
        <v>184</v>
      </c>
      <c r="AN272" s="18">
        <v>0.42459999999999998</v>
      </c>
      <c r="AO272" s="18">
        <v>0.31519999999999998</v>
      </c>
      <c r="AP272" s="18">
        <v>2.3809999999999998</v>
      </c>
      <c r="AQ272" s="18">
        <v>0.75530281200000005</v>
      </c>
      <c r="AR272" s="18">
        <v>2.9613999999999998</v>
      </c>
      <c r="AS272" s="18">
        <v>10.029999999999999</v>
      </c>
      <c r="AT272" s="18">
        <v>0.41557086999999998</v>
      </c>
      <c r="AU272" s="18">
        <v>0.40035899200000002</v>
      </c>
      <c r="AV272" s="18">
        <v>0.28620000000000001</v>
      </c>
      <c r="AW272" s="18">
        <v>2471.1</v>
      </c>
      <c r="AX272" s="18">
        <v>197.42</v>
      </c>
      <c r="AY272" s="18">
        <v>163.27000000000001</v>
      </c>
      <c r="AZ272" s="18" t="s">
        <v>184</v>
      </c>
      <c r="BA272" s="18">
        <v>360.01830530787299</v>
      </c>
      <c r="BB272" s="18">
        <v>255.47</v>
      </c>
      <c r="BC272" s="18">
        <v>1.5454000000000001</v>
      </c>
      <c r="BD272" s="18" t="s">
        <v>184</v>
      </c>
      <c r="BE272" s="18">
        <v>0.90849999999999997</v>
      </c>
      <c r="BF272" s="18">
        <v>51</v>
      </c>
      <c r="BG272" s="18">
        <v>135</v>
      </c>
      <c r="BH272" s="18">
        <v>155</v>
      </c>
      <c r="BI272" s="18">
        <v>112.5</v>
      </c>
      <c r="BJ272" s="18">
        <v>94.5</v>
      </c>
      <c r="BK272" s="18">
        <v>1113.3</v>
      </c>
      <c r="BL272" s="18">
        <v>32.5</v>
      </c>
      <c r="BM272" s="18">
        <v>1610.6</v>
      </c>
      <c r="BN272" s="18">
        <v>648.20000000000005</v>
      </c>
      <c r="BO272" s="18">
        <v>16133.1</v>
      </c>
      <c r="BP272" s="18">
        <v>5628.8</v>
      </c>
      <c r="BQ272" s="18">
        <v>818.5</v>
      </c>
      <c r="BR272" s="18">
        <v>384.14</v>
      </c>
      <c r="BS272" s="18">
        <v>369.59</v>
      </c>
      <c r="BT272" s="18">
        <v>7.9881000000000002</v>
      </c>
      <c r="BU272" s="33">
        <v>74.525467307344698</v>
      </c>
      <c r="BV272" s="12">
        <f>L272/($BU272/$BU$608)</f>
        <v>2.8482778013301608</v>
      </c>
      <c r="BW272" s="12">
        <f t="shared" si="3"/>
        <v>3.3774624241936307E-2</v>
      </c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</row>
    <row r="273" spans="1:89" x14ac:dyDescent="0.2">
      <c r="A273" s="14" t="s">
        <v>449</v>
      </c>
      <c r="B273" s="15">
        <v>32.273333485921199</v>
      </c>
      <c r="C273" s="15">
        <v>31.620000839233398</v>
      </c>
      <c r="D273" s="15">
        <v>30.399999618530298</v>
      </c>
      <c r="E273" s="15">
        <v>34.799999999999997</v>
      </c>
      <c r="F273" s="15">
        <v>55.61</v>
      </c>
      <c r="G273" s="15" t="s">
        <v>184</v>
      </c>
      <c r="H273" s="15">
        <v>2.2999999999999998</v>
      </c>
      <c r="I273" s="15">
        <v>4.45</v>
      </c>
      <c r="J273" s="15">
        <v>6.0516223988852804</v>
      </c>
      <c r="K273" s="15">
        <v>53.184873377798397</v>
      </c>
      <c r="L273" s="15">
        <v>2.0871</v>
      </c>
      <c r="M273" s="15">
        <v>3.4045999999999998</v>
      </c>
      <c r="N273" s="15">
        <v>2.5167999999999999</v>
      </c>
      <c r="O273" s="15">
        <v>1.5270999999999999</v>
      </c>
      <c r="P273" s="15">
        <v>0.98571770000000003</v>
      </c>
      <c r="Q273" s="15">
        <v>1.899607</v>
      </c>
      <c r="R273" s="15">
        <v>1.6959930000000001</v>
      </c>
      <c r="S273" s="15">
        <v>526</v>
      </c>
      <c r="T273" s="15">
        <v>868</v>
      </c>
      <c r="U273" s="15">
        <v>369</v>
      </c>
      <c r="V273" s="15">
        <v>685</v>
      </c>
      <c r="W273" s="15">
        <v>528</v>
      </c>
      <c r="X273" s="15" t="s">
        <v>184</v>
      </c>
      <c r="Y273" s="15">
        <v>254</v>
      </c>
      <c r="Z273" s="15">
        <v>454</v>
      </c>
      <c r="AA273" s="15">
        <v>235</v>
      </c>
      <c r="AB273" s="15" t="s">
        <v>184</v>
      </c>
      <c r="AC273" s="15" t="s">
        <v>184</v>
      </c>
      <c r="AD273" s="15">
        <v>75.89</v>
      </c>
      <c r="AE273" s="15">
        <v>112.59</v>
      </c>
      <c r="AF273" s="15">
        <v>112.73</v>
      </c>
      <c r="AG273" s="15">
        <v>302.82</v>
      </c>
      <c r="AH273" s="15" t="s">
        <v>184</v>
      </c>
      <c r="AI273" s="15" t="s">
        <v>184</v>
      </c>
      <c r="AJ273" s="15" t="s">
        <v>184</v>
      </c>
      <c r="AK273" s="15">
        <v>153.74</v>
      </c>
      <c r="AL273" s="15">
        <v>170.86</v>
      </c>
      <c r="AM273" s="15" t="s">
        <v>184</v>
      </c>
      <c r="AN273" s="15">
        <v>0.38319999999999999</v>
      </c>
      <c r="AO273" s="15">
        <v>0.30199999999999999</v>
      </c>
      <c r="AP273" s="15">
        <v>2.3809999999999998</v>
      </c>
      <c r="AQ273" s="15">
        <v>0.76742822200000005</v>
      </c>
      <c r="AR273" s="15">
        <v>2.7618</v>
      </c>
      <c r="AS273" s="15">
        <v>11.46</v>
      </c>
      <c r="AT273" s="15">
        <v>0.40212268800000001</v>
      </c>
      <c r="AU273" s="15">
        <v>0.39176097399999998</v>
      </c>
      <c r="AV273" s="15">
        <v>0.28839999999999999</v>
      </c>
      <c r="AW273" s="15">
        <v>2535.7399999999998</v>
      </c>
      <c r="AX273" s="15">
        <v>191.11</v>
      </c>
      <c r="AY273" s="15">
        <v>154.81</v>
      </c>
      <c r="AZ273" s="15" t="s">
        <v>184</v>
      </c>
      <c r="BA273" s="15">
        <v>349.82157993749502</v>
      </c>
      <c r="BB273" s="15">
        <v>235.29</v>
      </c>
      <c r="BC273" s="15">
        <v>1.5421</v>
      </c>
      <c r="BD273" s="15" t="s">
        <v>184</v>
      </c>
      <c r="BE273" s="15">
        <v>0.87939999999999996</v>
      </c>
      <c r="BF273" s="15">
        <v>51</v>
      </c>
      <c r="BG273" s="15">
        <v>190</v>
      </c>
      <c r="BH273" s="15">
        <v>157.5</v>
      </c>
      <c r="BI273" s="15">
        <v>130</v>
      </c>
      <c r="BJ273" s="15">
        <v>94.5</v>
      </c>
      <c r="BK273" s="15">
        <v>1087.7</v>
      </c>
      <c r="BL273" s="15">
        <v>32.5</v>
      </c>
      <c r="BM273" s="15">
        <v>1598</v>
      </c>
      <c r="BN273" s="15">
        <v>618</v>
      </c>
      <c r="BO273" s="15">
        <v>15992.6</v>
      </c>
      <c r="BP273" s="15">
        <v>5716.8</v>
      </c>
      <c r="BQ273" s="15">
        <v>822.9</v>
      </c>
      <c r="BR273" s="15">
        <v>374.13</v>
      </c>
      <c r="BS273" s="15">
        <v>359.63</v>
      </c>
      <c r="BT273" s="15">
        <v>8.2848000000000006</v>
      </c>
      <c r="BU273" s="34">
        <v>76.338238172439105</v>
      </c>
      <c r="BV273" s="12">
        <f>L273/($BU273/$BU$609)</f>
        <v>2.5468797874600733</v>
      </c>
      <c r="BW273" s="12">
        <f t="shared" si="3"/>
        <v>-3.938652344902601E-2</v>
      </c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</row>
    <row r="274" spans="1:89" x14ac:dyDescent="0.2">
      <c r="A274" s="17" t="s">
        <v>450</v>
      </c>
      <c r="B274" s="18">
        <v>30.1666665395101</v>
      </c>
      <c r="C274" s="18">
        <v>29.299999237060501</v>
      </c>
      <c r="D274" s="18">
        <v>28.600000381469702</v>
      </c>
      <c r="E274" s="18">
        <v>32.6</v>
      </c>
      <c r="F274" s="18">
        <v>55.61</v>
      </c>
      <c r="G274" s="18" t="s">
        <v>184</v>
      </c>
      <c r="H274" s="18">
        <v>2.35</v>
      </c>
      <c r="I274" s="18">
        <v>4.45</v>
      </c>
      <c r="J274" s="18">
        <v>6.0516223988852804</v>
      </c>
      <c r="K274" s="18">
        <v>53.792042026482001</v>
      </c>
      <c r="L274" s="18">
        <v>1.946</v>
      </c>
      <c r="M274" s="18">
        <v>3.2195999999999998</v>
      </c>
      <c r="N274" s="18">
        <v>2.4685000000000001</v>
      </c>
      <c r="O274" s="18">
        <v>1.528</v>
      </c>
      <c r="P274" s="18">
        <v>1.02176</v>
      </c>
      <c r="Q274" s="18">
        <v>1.881284</v>
      </c>
      <c r="R274" s="18">
        <v>1.680917</v>
      </c>
      <c r="S274" s="18">
        <v>480</v>
      </c>
      <c r="T274" s="18">
        <v>855</v>
      </c>
      <c r="U274" s="18">
        <v>357</v>
      </c>
      <c r="V274" s="18">
        <v>644</v>
      </c>
      <c r="W274" s="18">
        <v>507</v>
      </c>
      <c r="X274" s="18" t="s">
        <v>184</v>
      </c>
      <c r="Y274" s="18">
        <v>254.25</v>
      </c>
      <c r="Z274" s="18">
        <v>452</v>
      </c>
      <c r="AA274" s="18">
        <v>226.35</v>
      </c>
      <c r="AB274" s="18" t="s">
        <v>184</v>
      </c>
      <c r="AC274" s="18" t="s">
        <v>184</v>
      </c>
      <c r="AD274" s="18">
        <v>70.92</v>
      </c>
      <c r="AE274" s="18">
        <v>114.17</v>
      </c>
      <c r="AF274" s="18">
        <v>112</v>
      </c>
      <c r="AG274" s="18">
        <v>305.27999999999997</v>
      </c>
      <c r="AH274" s="18" t="s">
        <v>184</v>
      </c>
      <c r="AI274" s="18" t="s">
        <v>184</v>
      </c>
      <c r="AJ274" s="18" t="s">
        <v>184</v>
      </c>
      <c r="AK274" s="18">
        <v>141.83000000000001</v>
      </c>
      <c r="AL274" s="18">
        <v>168.65</v>
      </c>
      <c r="AM274" s="18" t="s">
        <v>184</v>
      </c>
      <c r="AN274" s="18">
        <v>0.42149999999999999</v>
      </c>
      <c r="AO274" s="18">
        <v>0.32440000000000002</v>
      </c>
      <c r="AP274" s="18">
        <v>2.3809999999999998</v>
      </c>
      <c r="AQ274" s="18">
        <v>0.762578058</v>
      </c>
      <c r="AR274" s="18">
        <v>2.6564999999999999</v>
      </c>
      <c r="AS274" s="18">
        <v>12.79</v>
      </c>
      <c r="AT274" s="18">
        <v>0.39440651799999998</v>
      </c>
      <c r="AU274" s="18">
        <v>0.37765140600000002</v>
      </c>
      <c r="AV274" s="18">
        <v>0.24840000000000001</v>
      </c>
      <c r="AW274" s="18">
        <v>2566.2600000000002</v>
      </c>
      <c r="AX274" s="18">
        <v>187.23</v>
      </c>
      <c r="AY274" s="18">
        <v>151.18</v>
      </c>
      <c r="AZ274" s="18" t="s">
        <v>184</v>
      </c>
      <c r="BA274" s="18">
        <v>345.36798383453998</v>
      </c>
      <c r="BB274" s="18">
        <v>240.94</v>
      </c>
      <c r="BC274" s="18">
        <v>1.5528999999999999</v>
      </c>
      <c r="BD274" s="18" t="s">
        <v>184</v>
      </c>
      <c r="BE274" s="18">
        <v>0.877</v>
      </c>
      <c r="BF274" s="18">
        <v>51</v>
      </c>
      <c r="BG274" s="18">
        <v>190</v>
      </c>
      <c r="BH274" s="18">
        <v>140</v>
      </c>
      <c r="BI274" s="18">
        <v>130</v>
      </c>
      <c r="BJ274" s="18">
        <v>94.5</v>
      </c>
      <c r="BK274" s="18">
        <v>1029.2</v>
      </c>
      <c r="BL274" s="18">
        <v>32.5</v>
      </c>
      <c r="BM274" s="18">
        <v>1510.4</v>
      </c>
      <c r="BN274" s="18">
        <v>612.5</v>
      </c>
      <c r="BO274" s="18">
        <v>12766.3</v>
      </c>
      <c r="BP274" s="18">
        <v>5653.3</v>
      </c>
      <c r="BQ274" s="18">
        <v>789.7</v>
      </c>
      <c r="BR274" s="18">
        <v>330.25</v>
      </c>
      <c r="BS274" s="18">
        <v>317.62</v>
      </c>
      <c r="BT274" s="18">
        <v>7.2327000000000004</v>
      </c>
      <c r="BU274" s="33">
        <v>72.872913253650196</v>
      </c>
      <c r="BV274" s="12">
        <f>L274/($BU274/$BU$610)</f>
        <v>2.4222325112443959</v>
      </c>
      <c r="BW274" s="12">
        <f t="shared" si="3"/>
        <v>-8.6890184189557199E-2</v>
      </c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</row>
    <row r="275" spans="1:89" x14ac:dyDescent="0.2">
      <c r="A275" s="14" t="s">
        <v>451</v>
      </c>
      <c r="B275" s="15">
        <v>31.566666030883798</v>
      </c>
      <c r="C275" s="15">
        <v>33.119998931884801</v>
      </c>
      <c r="D275" s="15">
        <v>30.879999160766602</v>
      </c>
      <c r="E275" s="15">
        <v>30.7</v>
      </c>
      <c r="F275" s="15">
        <v>55.61</v>
      </c>
      <c r="G275" s="15" t="s">
        <v>184</v>
      </c>
      <c r="H275" s="15">
        <v>2.4</v>
      </c>
      <c r="I275" s="15">
        <v>4.45</v>
      </c>
      <c r="J275" s="15">
        <v>6.0516223988852804</v>
      </c>
      <c r="K275" s="15">
        <v>54.399210675165499</v>
      </c>
      <c r="L275" s="15">
        <v>1.7408999999999999</v>
      </c>
      <c r="M275" s="15">
        <v>3.1223999999999998</v>
      </c>
      <c r="N275" s="15">
        <v>2.3454999999999999</v>
      </c>
      <c r="O275" s="15">
        <v>1.5287999999999999</v>
      </c>
      <c r="P275" s="15">
        <v>1.054616</v>
      </c>
      <c r="Q275" s="15">
        <v>1.8647069999999999</v>
      </c>
      <c r="R275" s="15">
        <v>1.667133</v>
      </c>
      <c r="S275" s="15">
        <v>502</v>
      </c>
      <c r="T275" s="15">
        <v>838</v>
      </c>
      <c r="U275" s="15">
        <v>357</v>
      </c>
      <c r="V275" s="15">
        <v>679</v>
      </c>
      <c r="W275" s="15">
        <v>509</v>
      </c>
      <c r="X275" s="15" t="s">
        <v>184</v>
      </c>
      <c r="Y275" s="15">
        <v>265</v>
      </c>
      <c r="Z275" s="15">
        <v>482</v>
      </c>
      <c r="AA275" s="15">
        <v>230</v>
      </c>
      <c r="AB275" s="15" t="s">
        <v>184</v>
      </c>
      <c r="AC275" s="15" t="s">
        <v>184</v>
      </c>
      <c r="AD275" s="15">
        <v>70.22</v>
      </c>
      <c r="AE275" s="15">
        <v>117.76</v>
      </c>
      <c r="AF275" s="15">
        <v>114.6</v>
      </c>
      <c r="AG275" s="15">
        <v>291.27999999999997</v>
      </c>
      <c r="AH275" s="15" t="s">
        <v>184</v>
      </c>
      <c r="AI275" s="15" t="s">
        <v>184</v>
      </c>
      <c r="AJ275" s="15" t="s">
        <v>184</v>
      </c>
      <c r="AK275" s="15">
        <v>148.58000000000001</v>
      </c>
      <c r="AL275" s="15">
        <v>169.76</v>
      </c>
      <c r="AM275" s="15" t="s">
        <v>184</v>
      </c>
      <c r="AN275" s="15">
        <v>0.47639999999999999</v>
      </c>
      <c r="AO275" s="15">
        <v>0.34649999999999997</v>
      </c>
      <c r="AP275" s="15">
        <v>2.403</v>
      </c>
      <c r="AQ275" s="15">
        <v>0.75949158999999999</v>
      </c>
      <c r="AR275" s="15">
        <v>2.5499999999999998</v>
      </c>
      <c r="AS275" s="15">
        <v>13.45</v>
      </c>
      <c r="AT275" s="15">
        <v>0.38867450599999998</v>
      </c>
      <c r="AU275" s="15">
        <v>0.39440651799999998</v>
      </c>
      <c r="AV275" s="15">
        <v>0.21029999999999999</v>
      </c>
      <c r="AW275" s="15">
        <v>2610.86</v>
      </c>
      <c r="AX275" s="15">
        <v>184.19</v>
      </c>
      <c r="AY275" s="15">
        <v>148.88999999999999</v>
      </c>
      <c r="AZ275" s="15" t="s">
        <v>184</v>
      </c>
      <c r="BA275" s="15">
        <v>342.53307813825398</v>
      </c>
      <c r="BB275" s="15">
        <v>235.85</v>
      </c>
      <c r="BC275" s="15">
        <v>1.5767</v>
      </c>
      <c r="BD275" s="15" t="s">
        <v>184</v>
      </c>
      <c r="BE275" s="15">
        <v>0.88670000000000004</v>
      </c>
      <c r="BF275" s="15">
        <v>51</v>
      </c>
      <c r="BG275" s="15">
        <v>168.5</v>
      </c>
      <c r="BH275" s="15">
        <v>135.5</v>
      </c>
      <c r="BI275" s="15">
        <v>122.5</v>
      </c>
      <c r="BJ275" s="15">
        <v>94.5</v>
      </c>
      <c r="BK275" s="15">
        <v>996.2</v>
      </c>
      <c r="BL275" s="15">
        <v>32.5</v>
      </c>
      <c r="BM275" s="15">
        <v>1521.7</v>
      </c>
      <c r="BN275" s="15">
        <v>574.70000000000005</v>
      </c>
      <c r="BO275" s="15">
        <v>12618.1</v>
      </c>
      <c r="BP275" s="15">
        <v>5394</v>
      </c>
      <c r="BQ275" s="15">
        <v>742.5</v>
      </c>
      <c r="BR275" s="15">
        <v>350.3</v>
      </c>
      <c r="BS275" s="15">
        <v>337.93</v>
      </c>
      <c r="BT275" s="15">
        <v>7.3087</v>
      </c>
      <c r="BU275" s="34">
        <v>68.957611849130402</v>
      </c>
      <c r="BV275" s="12">
        <f>L275/($BU275/$BU$611)</f>
        <v>2.3877184754017073</v>
      </c>
      <c r="BW275" s="12">
        <f t="shared" si="3"/>
        <v>-0.13567842767617119</v>
      </c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</row>
    <row r="276" spans="1:89" x14ac:dyDescent="0.2">
      <c r="A276" s="17" t="s">
        <v>452</v>
      </c>
      <c r="B276" s="18">
        <v>33.043332926432299</v>
      </c>
      <c r="C276" s="18">
        <v>35.180000305175803</v>
      </c>
      <c r="D276" s="18">
        <v>33.349998474121101</v>
      </c>
      <c r="E276" s="18">
        <v>30.6</v>
      </c>
      <c r="F276" s="18">
        <v>55.61</v>
      </c>
      <c r="G276" s="18" t="s">
        <v>184</v>
      </c>
      <c r="H276" s="18">
        <v>2.4500000000000002</v>
      </c>
      <c r="I276" s="18">
        <v>4.45</v>
      </c>
      <c r="J276" s="18">
        <v>6.0516223988852804</v>
      </c>
      <c r="K276" s="18">
        <v>55.006379323849103</v>
      </c>
      <c r="L276" s="18">
        <v>1.7190000000000001</v>
      </c>
      <c r="M276" s="18">
        <v>3.0333000000000001</v>
      </c>
      <c r="N276" s="18">
        <v>2.2822</v>
      </c>
      <c r="O276" s="18">
        <v>1.5471999999999999</v>
      </c>
      <c r="P276" s="18">
        <v>1.0638300000000001</v>
      </c>
      <c r="Q276" s="18">
        <v>1.881284</v>
      </c>
      <c r="R276" s="18">
        <v>1.6964920000000001</v>
      </c>
      <c r="S276" s="18">
        <v>493</v>
      </c>
      <c r="T276" s="18">
        <v>802</v>
      </c>
      <c r="U276" s="18">
        <v>362</v>
      </c>
      <c r="V276" s="18">
        <v>645</v>
      </c>
      <c r="W276" s="18">
        <v>511</v>
      </c>
      <c r="X276" s="18" t="s">
        <v>184</v>
      </c>
      <c r="Y276" s="18">
        <v>269</v>
      </c>
      <c r="Z276" s="18">
        <v>509</v>
      </c>
      <c r="AA276" s="18">
        <v>234</v>
      </c>
      <c r="AB276" s="18" t="s">
        <v>184</v>
      </c>
      <c r="AC276" s="18" t="s">
        <v>184</v>
      </c>
      <c r="AD276" s="18">
        <v>76.209999999999994</v>
      </c>
      <c r="AE276" s="18">
        <v>118.11</v>
      </c>
      <c r="AF276" s="18">
        <v>116.73</v>
      </c>
      <c r="AG276" s="18">
        <v>278.52</v>
      </c>
      <c r="AH276" s="18" t="s">
        <v>184</v>
      </c>
      <c r="AI276" s="18" t="s">
        <v>184</v>
      </c>
      <c r="AJ276" s="18" t="s">
        <v>184</v>
      </c>
      <c r="AK276" s="18">
        <v>128.26</v>
      </c>
      <c r="AL276" s="18">
        <v>167.55</v>
      </c>
      <c r="AM276" s="18" t="s">
        <v>184</v>
      </c>
      <c r="AN276" s="18">
        <v>0.43809999999999999</v>
      </c>
      <c r="AO276" s="18">
        <v>0.3725</v>
      </c>
      <c r="AP276" s="18">
        <v>2.4140999999999999</v>
      </c>
      <c r="AQ276" s="18">
        <v>0.76985330399999996</v>
      </c>
      <c r="AR276" s="18">
        <v>2.5398000000000001</v>
      </c>
      <c r="AS276" s="18">
        <v>13.89</v>
      </c>
      <c r="AT276" s="18">
        <v>0.40234314999999998</v>
      </c>
      <c r="AU276" s="18">
        <v>0.43144413399999998</v>
      </c>
      <c r="AV276" s="18">
        <v>0.1792</v>
      </c>
      <c r="AW276" s="18">
        <v>2652.52</v>
      </c>
      <c r="AX276" s="18">
        <v>191.1</v>
      </c>
      <c r="AY276" s="18">
        <v>152.71</v>
      </c>
      <c r="AZ276" s="18" t="s">
        <v>184</v>
      </c>
      <c r="BA276" s="18">
        <v>347.25105097003501</v>
      </c>
      <c r="BB276" s="18">
        <v>233.8</v>
      </c>
      <c r="BC276" s="18">
        <v>1.6887000000000001</v>
      </c>
      <c r="BD276" s="18" t="s">
        <v>184</v>
      </c>
      <c r="BE276" s="18">
        <v>0.89710000000000001</v>
      </c>
      <c r="BF276" s="18">
        <v>48.4</v>
      </c>
      <c r="BG276" s="18">
        <v>166</v>
      </c>
      <c r="BH276" s="18">
        <v>138.5</v>
      </c>
      <c r="BI276" s="18">
        <v>122.5</v>
      </c>
      <c r="BJ276" s="18">
        <v>90</v>
      </c>
      <c r="BK276" s="18">
        <v>973.3</v>
      </c>
      <c r="BL276" s="18">
        <v>32.5</v>
      </c>
      <c r="BM276" s="18">
        <v>1527.7</v>
      </c>
      <c r="BN276" s="18">
        <v>574.70000000000005</v>
      </c>
      <c r="BO276" s="18">
        <v>12735.9</v>
      </c>
      <c r="BP276" s="18">
        <v>5211.8999999999996</v>
      </c>
      <c r="BQ276" s="18">
        <v>750.2</v>
      </c>
      <c r="BR276" s="18">
        <v>333.71</v>
      </c>
      <c r="BS276" s="18">
        <v>310.39</v>
      </c>
      <c r="BT276" s="18">
        <v>6.6833999999999998</v>
      </c>
      <c r="BU276" s="33">
        <v>67.711625628728896</v>
      </c>
      <c r="BV276" s="12">
        <f>L276/($BU276/$BU$612)</f>
        <v>2.4079040664146296</v>
      </c>
      <c r="BW276" s="12">
        <f t="shared" si="3"/>
        <v>-9.7109708231120126E-2</v>
      </c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</row>
    <row r="277" spans="1:89" x14ac:dyDescent="0.2">
      <c r="A277" s="14" t="s">
        <v>453</v>
      </c>
      <c r="B277" s="15">
        <v>32.766666666666701</v>
      </c>
      <c r="C277" s="15">
        <v>34.599998474121101</v>
      </c>
      <c r="D277" s="15">
        <v>32.650001525878899</v>
      </c>
      <c r="E277" s="15">
        <v>31.05</v>
      </c>
      <c r="F277" s="15">
        <v>55.61</v>
      </c>
      <c r="G277" s="15" t="s">
        <v>184</v>
      </c>
      <c r="H277" s="15">
        <v>2.4500000000000002</v>
      </c>
      <c r="I277" s="15">
        <v>4.45</v>
      </c>
      <c r="J277" s="15">
        <v>6.0516223988852804</v>
      </c>
      <c r="K277" s="15">
        <v>55.006379323849103</v>
      </c>
      <c r="L277" s="15">
        <v>1.5488</v>
      </c>
      <c r="M277" s="15">
        <v>3.1004</v>
      </c>
      <c r="N277" s="15">
        <v>2.2408000000000001</v>
      </c>
      <c r="O277" s="15">
        <v>1.4964999999999999</v>
      </c>
      <c r="P277" s="15">
        <v>0.98981710000000001</v>
      </c>
      <c r="Q277" s="15">
        <v>1.850921</v>
      </c>
      <c r="R277" s="15">
        <v>1.648676</v>
      </c>
      <c r="S277" s="15">
        <v>497</v>
      </c>
      <c r="T277" s="15">
        <v>770</v>
      </c>
      <c r="U277" s="15">
        <v>348</v>
      </c>
      <c r="V277" s="15">
        <v>599</v>
      </c>
      <c r="W277" s="15">
        <v>494</v>
      </c>
      <c r="X277" s="15" t="s">
        <v>184</v>
      </c>
      <c r="Y277" s="15">
        <v>254</v>
      </c>
      <c r="Z277" s="15">
        <v>475</v>
      </c>
      <c r="AA277" s="15">
        <v>222</v>
      </c>
      <c r="AB277" s="15" t="s">
        <v>184</v>
      </c>
      <c r="AC277" s="15" t="s">
        <v>184</v>
      </c>
      <c r="AD277" s="15">
        <v>71.87</v>
      </c>
      <c r="AE277" s="15">
        <v>114.95</v>
      </c>
      <c r="AF277" s="15">
        <v>110.45</v>
      </c>
      <c r="AG277" s="15">
        <v>270.66000000000003</v>
      </c>
      <c r="AH277" s="15" t="s">
        <v>184</v>
      </c>
      <c r="AI277" s="15" t="s">
        <v>184</v>
      </c>
      <c r="AJ277" s="15" t="s">
        <v>184</v>
      </c>
      <c r="AK277" s="15">
        <v>125.7</v>
      </c>
      <c r="AL277" s="15">
        <v>155.79</v>
      </c>
      <c r="AM277" s="15" t="s">
        <v>184</v>
      </c>
      <c r="AN277" s="15">
        <v>0.3997</v>
      </c>
      <c r="AO277" s="15">
        <v>0.40899999999999997</v>
      </c>
      <c r="AP277" s="15">
        <v>2.3809999999999998</v>
      </c>
      <c r="AQ277" s="15">
        <v>0.77867178400000003</v>
      </c>
      <c r="AR277" s="15">
        <v>2.4270999999999998</v>
      </c>
      <c r="AS277" s="15">
        <v>13.89</v>
      </c>
      <c r="AT277" s="15">
        <v>0.38073787399999998</v>
      </c>
      <c r="AU277" s="15">
        <v>0.46363158599999998</v>
      </c>
      <c r="AV277" s="15">
        <v>0.151</v>
      </c>
      <c r="AW277" s="15">
        <v>2635.91</v>
      </c>
      <c r="AX277" s="15">
        <v>174.8</v>
      </c>
      <c r="AY277" s="15">
        <v>140.38999999999999</v>
      </c>
      <c r="AZ277" s="15" t="s">
        <v>184</v>
      </c>
      <c r="BA277" s="15">
        <v>331.83077789316098</v>
      </c>
      <c r="BB277" s="15">
        <v>207.5</v>
      </c>
      <c r="BC277" s="15">
        <v>1.6675</v>
      </c>
      <c r="BD277" s="15" t="s">
        <v>184</v>
      </c>
      <c r="BE277" s="15">
        <v>0.84299999999999997</v>
      </c>
      <c r="BF277" s="15">
        <v>44.5</v>
      </c>
      <c r="BG277" s="15">
        <v>167</v>
      </c>
      <c r="BH277" s="15">
        <v>133</v>
      </c>
      <c r="BI277" s="15">
        <v>122.5</v>
      </c>
      <c r="BJ277" s="15">
        <v>75</v>
      </c>
      <c r="BK277" s="15">
        <v>918.8</v>
      </c>
      <c r="BL277" s="15">
        <v>32.5</v>
      </c>
      <c r="BM277" s="15">
        <v>1300</v>
      </c>
      <c r="BN277" s="15">
        <v>520.70000000000005</v>
      </c>
      <c r="BO277" s="15">
        <v>11087</v>
      </c>
      <c r="BP277" s="15">
        <v>5186.6000000000004</v>
      </c>
      <c r="BQ277" s="15">
        <v>691.9</v>
      </c>
      <c r="BR277" s="15">
        <v>314.98</v>
      </c>
      <c r="BS277" s="15">
        <v>276.26</v>
      </c>
      <c r="BT277" s="15">
        <v>5.5616000000000003</v>
      </c>
      <c r="BU277" s="34">
        <v>65.723741515029303</v>
      </c>
      <c r="BV277" s="12">
        <f>L277/($BU277/$BU$613)</f>
        <v>2.3327801984446044</v>
      </c>
      <c r="BW277" s="12">
        <f t="shared" ref="BW277:BW340" si="4">($BV277-$BV265)/$BV265</f>
        <v>-0.15280704735664608</v>
      </c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</row>
    <row r="278" spans="1:89" x14ac:dyDescent="0.2">
      <c r="A278" s="17" t="s">
        <v>454</v>
      </c>
      <c r="B278" s="18">
        <v>32.916667175293</v>
      </c>
      <c r="C278" s="18">
        <v>33.700000762939503</v>
      </c>
      <c r="D278" s="18">
        <v>31.700000762939499</v>
      </c>
      <c r="E278" s="18">
        <v>33.35</v>
      </c>
      <c r="F278" s="18">
        <v>55.61</v>
      </c>
      <c r="G278" s="18" t="s">
        <v>184</v>
      </c>
      <c r="H278" s="18">
        <v>2.4700000000000002</v>
      </c>
      <c r="I278" s="18">
        <v>4.45</v>
      </c>
      <c r="J278" s="18">
        <v>6.0516223988852804</v>
      </c>
      <c r="K278" s="18">
        <v>55.249246783322498</v>
      </c>
      <c r="L278" s="18">
        <v>1.5565</v>
      </c>
      <c r="M278" s="18">
        <v>2.9434</v>
      </c>
      <c r="N278" s="18">
        <v>2.1678000000000002</v>
      </c>
      <c r="O278" s="18">
        <v>1.5182</v>
      </c>
      <c r="P278" s="18">
        <v>1.0929329999999999</v>
      </c>
      <c r="Q278" s="18">
        <v>1.8298080000000001</v>
      </c>
      <c r="R278" s="18">
        <v>1.6319779999999999</v>
      </c>
      <c r="S278" s="18">
        <v>465</v>
      </c>
      <c r="T278" s="18">
        <v>798</v>
      </c>
      <c r="U278" s="18">
        <v>335</v>
      </c>
      <c r="V278" s="18">
        <v>570</v>
      </c>
      <c r="W278" s="18">
        <v>421</v>
      </c>
      <c r="X278" s="18" t="s">
        <v>184</v>
      </c>
      <c r="Y278" s="18">
        <v>249</v>
      </c>
      <c r="Z278" s="18">
        <v>464</v>
      </c>
      <c r="AA278" s="18">
        <v>212</v>
      </c>
      <c r="AB278" s="18" t="s">
        <v>184</v>
      </c>
      <c r="AC278" s="18" t="s">
        <v>184</v>
      </c>
      <c r="AD278" s="18">
        <v>58.56</v>
      </c>
      <c r="AE278" s="18">
        <v>114.95</v>
      </c>
      <c r="AF278" s="18">
        <v>102.69</v>
      </c>
      <c r="AG278" s="18">
        <v>261.82</v>
      </c>
      <c r="AH278" s="18" t="s">
        <v>184</v>
      </c>
      <c r="AI278" s="18" t="s">
        <v>184</v>
      </c>
      <c r="AJ278" s="18" t="s">
        <v>184</v>
      </c>
      <c r="AK278" s="18">
        <v>127.52</v>
      </c>
      <c r="AL278" s="18">
        <v>151.75</v>
      </c>
      <c r="AM278" s="18" t="s">
        <v>184</v>
      </c>
      <c r="AN278" s="18">
        <v>0.32719999999999999</v>
      </c>
      <c r="AO278" s="18">
        <v>0.43219999999999997</v>
      </c>
      <c r="AP278" s="18">
        <v>2.2267000000000001</v>
      </c>
      <c r="AQ278" s="18">
        <v>0.78660841599999998</v>
      </c>
      <c r="AR278" s="18">
        <v>2.3769999999999998</v>
      </c>
      <c r="AS278" s="18">
        <v>12.68</v>
      </c>
      <c r="AT278" s="18">
        <v>0.408516086</v>
      </c>
      <c r="AU278" s="18">
        <v>0.48832333</v>
      </c>
      <c r="AV278" s="18">
        <v>0.1726</v>
      </c>
      <c r="AW278" s="18">
        <v>2597.12</v>
      </c>
      <c r="AX278" s="18">
        <v>168</v>
      </c>
      <c r="AY278" s="18">
        <v>140.59</v>
      </c>
      <c r="AZ278" s="18" t="s">
        <v>184</v>
      </c>
      <c r="BA278" s="18">
        <v>332.08596693515602</v>
      </c>
      <c r="BB278" s="18">
        <v>225.4</v>
      </c>
      <c r="BC278" s="18">
        <v>1.73</v>
      </c>
      <c r="BD278" s="18" t="s">
        <v>184</v>
      </c>
      <c r="BE278" s="18">
        <v>0.83030000000000004</v>
      </c>
      <c r="BF278" s="18">
        <v>37.375</v>
      </c>
      <c r="BG278" s="18">
        <v>168</v>
      </c>
      <c r="BH278" s="18">
        <v>133.5</v>
      </c>
      <c r="BI278" s="18">
        <v>122.5</v>
      </c>
      <c r="BJ278" s="18">
        <v>77.5</v>
      </c>
      <c r="BK278" s="18">
        <v>957.8</v>
      </c>
      <c r="BL278" s="18">
        <v>32.5</v>
      </c>
      <c r="BM278" s="18">
        <v>1440.9</v>
      </c>
      <c r="BN278" s="18">
        <v>552.4</v>
      </c>
      <c r="BO278" s="18">
        <v>11316.6</v>
      </c>
      <c r="BP278" s="18">
        <v>5068.6000000000004</v>
      </c>
      <c r="BQ278" s="18">
        <v>726.9</v>
      </c>
      <c r="BR278" s="18">
        <v>338.97</v>
      </c>
      <c r="BS278" s="18">
        <v>287.97000000000003</v>
      </c>
      <c r="BT278" s="18">
        <v>6.4626000000000001</v>
      </c>
      <c r="BU278" s="33">
        <v>64.227514098572399</v>
      </c>
      <c r="BV278" s="12">
        <f>L278/($BU278/$BU$614)</f>
        <v>2.4998980643079118</v>
      </c>
      <c r="BW278" s="12">
        <f t="shared" si="4"/>
        <v>-0.2215586811689487</v>
      </c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</row>
    <row r="279" spans="1:89" x14ac:dyDescent="0.2">
      <c r="A279" s="14" t="s">
        <v>455</v>
      </c>
      <c r="B279" s="15">
        <v>32.4166664123535</v>
      </c>
      <c r="C279" s="15">
        <v>32.849998474121101</v>
      </c>
      <c r="D279" s="15">
        <v>31.200000762939499</v>
      </c>
      <c r="E279" s="15">
        <v>33.200000000000003</v>
      </c>
      <c r="F279" s="15">
        <v>55.61</v>
      </c>
      <c r="G279" s="15" t="s">
        <v>184</v>
      </c>
      <c r="H279" s="15">
        <v>2.5299999999999998</v>
      </c>
      <c r="I279" s="15">
        <v>4.45</v>
      </c>
      <c r="J279" s="15">
        <v>6.0516223988852804</v>
      </c>
      <c r="K279" s="15">
        <v>55.977849161742697</v>
      </c>
      <c r="L279" s="15">
        <v>1.5463</v>
      </c>
      <c r="M279" s="15">
        <v>2.9308000000000001</v>
      </c>
      <c r="N279" s="15">
        <v>2.2477999999999998</v>
      </c>
      <c r="O279" s="15">
        <v>1.5741000000000001</v>
      </c>
      <c r="P279" s="15">
        <v>1.272562</v>
      </c>
      <c r="Q279" s="15">
        <v>1.8264910000000001</v>
      </c>
      <c r="R279" s="15">
        <v>1.6233059999999999</v>
      </c>
      <c r="S279" s="15">
        <v>412</v>
      </c>
      <c r="T279" s="15">
        <v>770</v>
      </c>
      <c r="U279" s="15">
        <v>320</v>
      </c>
      <c r="V279" s="15">
        <v>572</v>
      </c>
      <c r="W279" s="15">
        <v>396</v>
      </c>
      <c r="X279" s="15" t="s">
        <v>184</v>
      </c>
      <c r="Y279" s="15">
        <v>234</v>
      </c>
      <c r="Z279" s="15">
        <v>432</v>
      </c>
      <c r="AA279" s="15">
        <v>203</v>
      </c>
      <c r="AB279" s="15" t="s">
        <v>184</v>
      </c>
      <c r="AC279" s="15" t="s">
        <v>184</v>
      </c>
      <c r="AD279" s="15">
        <v>59.26</v>
      </c>
      <c r="AE279" s="15">
        <v>102.28</v>
      </c>
      <c r="AF279" s="15">
        <v>100.31</v>
      </c>
      <c r="AG279" s="15">
        <v>266.73</v>
      </c>
      <c r="AH279" s="15" t="s">
        <v>184</v>
      </c>
      <c r="AI279" s="15" t="s">
        <v>184</v>
      </c>
      <c r="AJ279" s="15" t="s">
        <v>184</v>
      </c>
      <c r="AK279" s="15">
        <v>123.8</v>
      </c>
      <c r="AL279" s="15">
        <v>152.49</v>
      </c>
      <c r="AM279" s="15" t="s">
        <v>184</v>
      </c>
      <c r="AN279" s="15">
        <v>0.30270000000000002</v>
      </c>
      <c r="AO279" s="15">
        <v>0.52690000000000003</v>
      </c>
      <c r="AP279" s="15">
        <v>2.2421000000000002</v>
      </c>
      <c r="AQ279" s="15">
        <v>0.75772789399999996</v>
      </c>
      <c r="AR279" s="15">
        <v>2.2677999999999998</v>
      </c>
      <c r="AS279" s="15">
        <v>13.12</v>
      </c>
      <c r="AT279" s="15">
        <v>0.405870542</v>
      </c>
      <c r="AU279" s="15">
        <v>0.49493719000000003</v>
      </c>
      <c r="AV279" s="15">
        <v>0.14899999999999999</v>
      </c>
      <c r="AW279" s="15">
        <v>2554.87</v>
      </c>
      <c r="AX279" s="15">
        <v>166.3</v>
      </c>
      <c r="AY279" s="15">
        <v>140.11000000000001</v>
      </c>
      <c r="AZ279" s="15" t="s">
        <v>184</v>
      </c>
      <c r="BA279" s="15">
        <v>331.47323211807498</v>
      </c>
      <c r="BB279" s="15">
        <v>230.3</v>
      </c>
      <c r="BC279" s="15">
        <v>1.6568000000000001</v>
      </c>
      <c r="BD279" s="15" t="s">
        <v>184</v>
      </c>
      <c r="BE279" s="15">
        <v>0.84330000000000005</v>
      </c>
      <c r="BF279" s="15">
        <v>35</v>
      </c>
      <c r="BG279" s="15">
        <v>165.5</v>
      </c>
      <c r="BH279" s="15">
        <v>135.5</v>
      </c>
      <c r="BI279" s="15">
        <v>125</v>
      </c>
      <c r="BJ279" s="15">
        <v>77.5</v>
      </c>
      <c r="BK279" s="15">
        <v>958.9</v>
      </c>
      <c r="BL279" s="15">
        <v>32.5</v>
      </c>
      <c r="BM279" s="15">
        <v>1451.5</v>
      </c>
      <c r="BN279" s="15">
        <v>522.9</v>
      </c>
      <c r="BO279" s="15">
        <v>12195.7</v>
      </c>
      <c r="BP279" s="15">
        <v>4953.1000000000004</v>
      </c>
      <c r="BQ279" s="15">
        <v>715.5</v>
      </c>
      <c r="BR279" s="15">
        <v>364.23</v>
      </c>
      <c r="BS279" s="15">
        <v>296.81</v>
      </c>
      <c r="BT279" s="15">
        <v>7.1078000000000001</v>
      </c>
      <c r="BU279" s="34">
        <v>64.794763703015903</v>
      </c>
      <c r="BV279" s="12">
        <f>L279/($BU279/$BU$615)</f>
        <v>2.4648809382781907</v>
      </c>
      <c r="BW279" s="12">
        <f t="shared" si="4"/>
        <v>-0.26525581627398637</v>
      </c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</row>
    <row r="280" spans="1:89" x14ac:dyDescent="0.2">
      <c r="A280" s="17" t="s">
        <v>456</v>
      </c>
      <c r="B280" s="18">
        <v>33.466666412353497</v>
      </c>
      <c r="C280" s="18">
        <v>34.25</v>
      </c>
      <c r="D280" s="18">
        <v>33.049999237060497</v>
      </c>
      <c r="E280" s="18">
        <v>33.1</v>
      </c>
      <c r="F280" s="18">
        <v>55.61</v>
      </c>
      <c r="G280" s="18" t="s">
        <v>184</v>
      </c>
      <c r="H280" s="18">
        <v>2.56</v>
      </c>
      <c r="I280" s="18">
        <v>4.45</v>
      </c>
      <c r="J280" s="18">
        <v>6.0516223988852804</v>
      </c>
      <c r="K280" s="18">
        <v>56.342150350952899</v>
      </c>
      <c r="L280" s="18">
        <v>1.6851</v>
      </c>
      <c r="M280" s="18">
        <v>3.0042</v>
      </c>
      <c r="N280" s="18">
        <v>2.4091999999999998</v>
      </c>
      <c r="O280" s="18">
        <v>1.6328</v>
      </c>
      <c r="P280" s="18">
        <v>1.4686049999999999</v>
      </c>
      <c r="Q280" s="18">
        <v>1.814103</v>
      </c>
      <c r="R280" s="18">
        <v>1.6157760000000001</v>
      </c>
      <c r="S280" s="18">
        <v>411</v>
      </c>
      <c r="T280" s="18">
        <v>750</v>
      </c>
      <c r="U280" s="18">
        <v>319</v>
      </c>
      <c r="V280" s="18">
        <v>530</v>
      </c>
      <c r="W280" s="18">
        <v>380</v>
      </c>
      <c r="X280" s="18" t="s">
        <v>184</v>
      </c>
      <c r="Y280" s="18">
        <v>217</v>
      </c>
      <c r="Z280" s="18">
        <v>426</v>
      </c>
      <c r="AA280" s="18">
        <v>196</v>
      </c>
      <c r="AB280" s="18" t="s">
        <v>184</v>
      </c>
      <c r="AC280" s="18" t="s">
        <v>184</v>
      </c>
      <c r="AD280" s="18">
        <v>54.92</v>
      </c>
      <c r="AE280" s="18">
        <v>100.88</v>
      </c>
      <c r="AF280" s="18">
        <v>97.08</v>
      </c>
      <c r="AG280" s="18">
        <v>252</v>
      </c>
      <c r="AH280" s="18" t="s">
        <v>184</v>
      </c>
      <c r="AI280" s="18" t="s">
        <v>184</v>
      </c>
      <c r="AJ280" s="18" t="s">
        <v>184</v>
      </c>
      <c r="AK280" s="18">
        <v>120.45</v>
      </c>
      <c r="AL280" s="18">
        <v>152.85</v>
      </c>
      <c r="AM280" s="18" t="s">
        <v>184</v>
      </c>
      <c r="AN280" s="18">
        <v>0.34789999999999999</v>
      </c>
      <c r="AO280" s="18">
        <v>0.4728</v>
      </c>
      <c r="AP280" s="18">
        <v>2.4249999999999998</v>
      </c>
      <c r="AQ280" s="18">
        <v>0.76191667200000002</v>
      </c>
      <c r="AR280" s="18">
        <v>2.1835</v>
      </c>
      <c r="AS280" s="18">
        <v>14.55</v>
      </c>
      <c r="AT280" s="18">
        <v>0.40124083999999999</v>
      </c>
      <c r="AU280" s="18">
        <v>0.460324656</v>
      </c>
      <c r="AV280" s="18">
        <v>0.13</v>
      </c>
      <c r="AW280" s="18">
        <v>2585.79</v>
      </c>
      <c r="AX280" s="18">
        <v>162.79</v>
      </c>
      <c r="AY280" s="18">
        <v>140.59</v>
      </c>
      <c r="AZ280" s="18" t="s">
        <v>184</v>
      </c>
      <c r="BA280" s="18">
        <v>332.08596693515602</v>
      </c>
      <c r="BB280" s="18">
        <v>239.1</v>
      </c>
      <c r="BC280" s="18">
        <v>1.6039000000000001</v>
      </c>
      <c r="BD280" s="18" t="s">
        <v>184</v>
      </c>
      <c r="BE280" s="18">
        <v>0.85319999999999996</v>
      </c>
      <c r="BF280" s="18">
        <v>35</v>
      </c>
      <c r="BG280" s="18">
        <v>167</v>
      </c>
      <c r="BH280" s="18">
        <v>135</v>
      </c>
      <c r="BI280" s="18">
        <v>125</v>
      </c>
      <c r="BJ280" s="18">
        <v>77</v>
      </c>
      <c r="BK280" s="18">
        <v>959.5</v>
      </c>
      <c r="BL280" s="18">
        <v>32.5</v>
      </c>
      <c r="BM280" s="18">
        <v>1426.5</v>
      </c>
      <c r="BN280" s="18">
        <v>515.29999999999995</v>
      </c>
      <c r="BO280" s="18">
        <v>12675.7</v>
      </c>
      <c r="BP280" s="18">
        <v>4310.3</v>
      </c>
      <c r="BQ280" s="18">
        <v>749.5</v>
      </c>
      <c r="BR280" s="18">
        <v>437.31</v>
      </c>
      <c r="BS280" s="18">
        <v>334.13</v>
      </c>
      <c r="BT280" s="18">
        <v>8.7818000000000005</v>
      </c>
      <c r="BU280" s="33">
        <v>68.309239887839993</v>
      </c>
      <c r="BV280" s="12">
        <f>L280/($BU280/$BU$616)</f>
        <v>2.5370790424978709</v>
      </c>
      <c r="BW280" s="12">
        <f t="shared" si="4"/>
        <v>-0.25846021021340077</v>
      </c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</row>
    <row r="281" spans="1:89" x14ac:dyDescent="0.2">
      <c r="A281" s="14" t="s">
        <v>457</v>
      </c>
      <c r="B281" s="15">
        <v>33.783333841959603</v>
      </c>
      <c r="C281" s="15">
        <v>35</v>
      </c>
      <c r="D281" s="15">
        <v>33.400001525878899</v>
      </c>
      <c r="E281" s="15">
        <v>32.950000000000003</v>
      </c>
      <c r="F281" s="15">
        <v>55.61</v>
      </c>
      <c r="G281" s="15" t="s">
        <v>184</v>
      </c>
      <c r="H281" s="15">
        <v>2.6</v>
      </c>
      <c r="I281" s="15">
        <v>4.45</v>
      </c>
      <c r="J281" s="15">
        <v>6.0516223988852804</v>
      </c>
      <c r="K281" s="15">
        <v>56.827885269899703</v>
      </c>
      <c r="L281" s="15">
        <v>1.6335</v>
      </c>
      <c r="M281" s="15">
        <v>3.0954999999999999</v>
      </c>
      <c r="N281" s="15">
        <v>2.5855999999999999</v>
      </c>
      <c r="O281" s="15">
        <v>1.5694999999999999</v>
      </c>
      <c r="P281" s="15">
        <v>1.3008710000000001</v>
      </c>
      <c r="Q281" s="15">
        <v>1.805377</v>
      </c>
      <c r="R281" s="15">
        <v>1.6021730000000001</v>
      </c>
      <c r="S281" s="15">
        <v>406</v>
      </c>
      <c r="T281" s="15">
        <v>851</v>
      </c>
      <c r="U281" s="15">
        <v>326</v>
      </c>
      <c r="V281" s="15">
        <v>470</v>
      </c>
      <c r="W281" s="15">
        <v>355</v>
      </c>
      <c r="X281" s="15" t="s">
        <v>184</v>
      </c>
      <c r="Y281" s="15">
        <v>214</v>
      </c>
      <c r="Z281" s="15">
        <v>416</v>
      </c>
      <c r="AA281" s="15">
        <v>192</v>
      </c>
      <c r="AB281" s="15" t="s">
        <v>184</v>
      </c>
      <c r="AC281" s="15" t="s">
        <v>184</v>
      </c>
      <c r="AD281" s="15">
        <v>50.27</v>
      </c>
      <c r="AE281" s="15">
        <v>91.73</v>
      </c>
      <c r="AF281" s="15">
        <v>97.94</v>
      </c>
      <c r="AG281" s="15">
        <v>235.06</v>
      </c>
      <c r="AH281" s="15" t="s">
        <v>184</v>
      </c>
      <c r="AI281" s="15" t="s">
        <v>184</v>
      </c>
      <c r="AJ281" s="15" t="s">
        <v>184</v>
      </c>
      <c r="AK281" s="15">
        <v>112.86</v>
      </c>
      <c r="AL281" s="15">
        <v>146.61000000000001</v>
      </c>
      <c r="AM281" s="15" t="s">
        <v>184</v>
      </c>
      <c r="AN281" s="15">
        <v>0.2944</v>
      </c>
      <c r="AO281" s="15">
        <v>0.4304</v>
      </c>
      <c r="AP281" s="15">
        <v>2.4802</v>
      </c>
      <c r="AQ281" s="15">
        <v>0.75287773000000002</v>
      </c>
      <c r="AR281" s="15">
        <v>2.0989</v>
      </c>
      <c r="AS281" s="15">
        <v>14.22</v>
      </c>
      <c r="AT281" s="15">
        <v>0.39661113799999997</v>
      </c>
      <c r="AU281" s="15">
        <v>0.45062432800000002</v>
      </c>
      <c r="AV281" s="15">
        <v>0.13020000000000001</v>
      </c>
      <c r="AW281" s="15">
        <v>2516.15</v>
      </c>
      <c r="AX281" s="15">
        <v>160.97</v>
      </c>
      <c r="AY281" s="15">
        <v>136.66</v>
      </c>
      <c r="AZ281" s="15" t="s">
        <v>184</v>
      </c>
      <c r="BA281" s="15">
        <v>327.04046830704101</v>
      </c>
      <c r="BB281" s="15">
        <v>217.39</v>
      </c>
      <c r="BC281" s="15">
        <v>1.5479000000000001</v>
      </c>
      <c r="BD281" s="15" t="s">
        <v>184</v>
      </c>
      <c r="BE281" s="15">
        <v>0.85099999999999998</v>
      </c>
      <c r="BF281" s="15">
        <v>35</v>
      </c>
      <c r="BG281" s="15">
        <v>163.5</v>
      </c>
      <c r="BH281" s="15">
        <v>134</v>
      </c>
      <c r="BI281" s="15">
        <v>127.5</v>
      </c>
      <c r="BJ281" s="15">
        <v>79</v>
      </c>
      <c r="BK281" s="15">
        <v>951.5</v>
      </c>
      <c r="BL281" s="15">
        <v>32.5</v>
      </c>
      <c r="BM281" s="15">
        <v>1461</v>
      </c>
      <c r="BN281" s="15">
        <v>497.4</v>
      </c>
      <c r="BO281" s="15">
        <v>12413.8</v>
      </c>
      <c r="BP281" s="15">
        <v>3916.5</v>
      </c>
      <c r="BQ281" s="15">
        <v>751.3</v>
      </c>
      <c r="BR281" s="15">
        <v>422.15</v>
      </c>
      <c r="BS281" s="15">
        <v>334.54</v>
      </c>
      <c r="BT281" s="15">
        <v>9.3874999999999993</v>
      </c>
      <c r="BU281" s="34">
        <v>69.080236623772194</v>
      </c>
      <c r="BV281" s="12">
        <f>L281/($BU281/$BU$617)</f>
        <v>2.4419566271408191</v>
      </c>
      <c r="BW281" s="12">
        <f t="shared" si="4"/>
        <v>-0.23034577477319812</v>
      </c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</row>
    <row r="282" spans="1:89" x14ac:dyDescent="0.2">
      <c r="A282" s="17" t="s">
        <v>458</v>
      </c>
      <c r="B282" s="18">
        <v>32.849999745686802</v>
      </c>
      <c r="C282" s="18">
        <v>33.799999237060497</v>
      </c>
      <c r="D282" s="18">
        <v>31.75</v>
      </c>
      <c r="E282" s="18">
        <v>33</v>
      </c>
      <c r="F282" s="18">
        <v>55.61</v>
      </c>
      <c r="G282" s="18" t="s">
        <v>184</v>
      </c>
      <c r="H282" s="18">
        <v>2.62</v>
      </c>
      <c r="I282" s="18">
        <v>4.45</v>
      </c>
      <c r="J282" s="18">
        <v>6.0516223988852804</v>
      </c>
      <c r="K282" s="18">
        <v>57.070752729373098</v>
      </c>
      <c r="L282" s="18">
        <v>1.5405</v>
      </c>
      <c r="M282" s="18">
        <v>3.0449999999999999</v>
      </c>
      <c r="N282" s="18">
        <v>2.6943000000000001</v>
      </c>
      <c r="O282" s="18">
        <v>1.5611999999999999</v>
      </c>
      <c r="P282" s="18">
        <v>1.3013699999999999</v>
      </c>
      <c r="Q282" s="18">
        <v>1.788799</v>
      </c>
      <c r="R282" s="18">
        <v>1.5934729999999999</v>
      </c>
      <c r="S282" s="18">
        <v>416</v>
      </c>
      <c r="T282" s="18">
        <v>868</v>
      </c>
      <c r="U282" s="18">
        <v>353</v>
      </c>
      <c r="V282" s="18">
        <v>474</v>
      </c>
      <c r="W282" s="18">
        <v>362</v>
      </c>
      <c r="X282" s="18" t="s">
        <v>184</v>
      </c>
      <c r="Y282" s="18">
        <v>231</v>
      </c>
      <c r="Z282" s="18">
        <v>403</v>
      </c>
      <c r="AA282" s="18">
        <v>213</v>
      </c>
      <c r="AB282" s="18" t="s">
        <v>184</v>
      </c>
      <c r="AC282" s="18" t="s">
        <v>184</v>
      </c>
      <c r="AD282" s="18">
        <v>50.27</v>
      </c>
      <c r="AE282" s="18">
        <v>102.87</v>
      </c>
      <c r="AF282" s="18">
        <v>110.23</v>
      </c>
      <c r="AG282" s="18">
        <v>238.26</v>
      </c>
      <c r="AH282" s="18" t="s">
        <v>184</v>
      </c>
      <c r="AI282" s="18" t="s">
        <v>184</v>
      </c>
      <c r="AJ282" s="18" t="s">
        <v>184</v>
      </c>
      <c r="AK282" s="18">
        <v>131.59</v>
      </c>
      <c r="AL282" s="18">
        <v>155.06</v>
      </c>
      <c r="AM282" s="18" t="s">
        <v>184</v>
      </c>
      <c r="AN282" s="18">
        <v>0.3327</v>
      </c>
      <c r="AO282" s="18">
        <v>0.3916</v>
      </c>
      <c r="AP282" s="18">
        <v>2.4802</v>
      </c>
      <c r="AQ282" s="18">
        <v>0.74009093400000003</v>
      </c>
      <c r="AR282" s="18">
        <v>1.8782000000000001</v>
      </c>
      <c r="AS282" s="18">
        <v>14.44</v>
      </c>
      <c r="AT282" s="18">
        <v>0.39043820200000001</v>
      </c>
      <c r="AU282" s="18">
        <v>0.45834049799999999</v>
      </c>
      <c r="AV282" s="18">
        <v>0.14330000000000001</v>
      </c>
      <c r="AW282" s="18">
        <v>2485</v>
      </c>
      <c r="AX282" s="18">
        <v>159.4</v>
      </c>
      <c r="AY282" s="18">
        <v>140.78</v>
      </c>
      <c r="AZ282" s="18" t="s">
        <v>184</v>
      </c>
      <c r="BA282" s="18">
        <v>332.32824189398502</v>
      </c>
      <c r="BB282" s="18">
        <v>221.6</v>
      </c>
      <c r="BC282" s="18">
        <v>1.5198</v>
      </c>
      <c r="BD282" s="18" t="s">
        <v>184</v>
      </c>
      <c r="BE282" s="18">
        <v>0.82669999999999999</v>
      </c>
      <c r="BF282" s="18">
        <v>35</v>
      </c>
      <c r="BG282" s="18">
        <v>160.5</v>
      </c>
      <c r="BH282" s="18">
        <v>131.5</v>
      </c>
      <c r="BI282" s="18">
        <v>127.5</v>
      </c>
      <c r="BJ282" s="18">
        <v>72.5</v>
      </c>
      <c r="BK282" s="18">
        <v>965.2</v>
      </c>
      <c r="BL282" s="18">
        <v>32.5</v>
      </c>
      <c r="BM282" s="18">
        <v>1443.8</v>
      </c>
      <c r="BN282" s="18">
        <v>462.4</v>
      </c>
      <c r="BO282" s="18">
        <v>11981.9</v>
      </c>
      <c r="BP282" s="18">
        <v>3433.7</v>
      </c>
      <c r="BQ282" s="18">
        <v>710</v>
      </c>
      <c r="BR282" s="18">
        <v>414.89</v>
      </c>
      <c r="BS282" s="18">
        <v>345.91</v>
      </c>
      <c r="BT282" s="18">
        <v>9.7905999999999995</v>
      </c>
      <c r="BU282" s="33">
        <v>68.134128762351395</v>
      </c>
      <c r="BV282" s="12">
        <f>L282/($BU282/$BU$618)</f>
        <v>2.4139862633211053</v>
      </c>
      <c r="BW282" s="12">
        <f t="shared" si="4"/>
        <v>-0.21310479938361412</v>
      </c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</row>
    <row r="283" spans="1:89" x14ac:dyDescent="0.2">
      <c r="A283" s="14" t="s">
        <v>459</v>
      </c>
      <c r="B283" s="15">
        <v>31.466666793823201</v>
      </c>
      <c r="C283" s="15">
        <v>31.75</v>
      </c>
      <c r="D283" s="15">
        <v>30.100000381469702</v>
      </c>
      <c r="E283" s="15">
        <v>32.549999999999997</v>
      </c>
      <c r="F283" s="15">
        <v>45.5</v>
      </c>
      <c r="G283" s="15" t="s">
        <v>184</v>
      </c>
      <c r="H283" s="15">
        <v>2.62</v>
      </c>
      <c r="I283" s="15">
        <v>4.45</v>
      </c>
      <c r="J283" s="15">
        <v>6.0516223988852804</v>
      </c>
      <c r="K283" s="15">
        <v>57.070752729373098</v>
      </c>
      <c r="L283" s="15">
        <v>1.6315</v>
      </c>
      <c r="M283" s="15">
        <v>2.9729000000000001</v>
      </c>
      <c r="N283" s="15">
        <v>2.8176999999999999</v>
      </c>
      <c r="O283" s="15">
        <v>1.5066999999999999</v>
      </c>
      <c r="P283" s="15">
        <v>1.237425</v>
      </c>
      <c r="Q283" s="15">
        <v>1.801887</v>
      </c>
      <c r="R283" s="15">
        <v>1.480788</v>
      </c>
      <c r="S283" s="15">
        <v>429</v>
      </c>
      <c r="T283" s="15">
        <v>862</v>
      </c>
      <c r="U283" s="15">
        <v>399</v>
      </c>
      <c r="V283" s="15">
        <v>466</v>
      </c>
      <c r="W283" s="15">
        <v>376</v>
      </c>
      <c r="X283" s="15" t="s">
        <v>184</v>
      </c>
      <c r="Y283" s="15">
        <v>232</v>
      </c>
      <c r="Z283" s="15">
        <v>399</v>
      </c>
      <c r="AA283" s="15">
        <v>217</v>
      </c>
      <c r="AB283" s="15" t="s">
        <v>184</v>
      </c>
      <c r="AC283" s="15" t="s">
        <v>184</v>
      </c>
      <c r="AD283" s="15">
        <v>53.59</v>
      </c>
      <c r="AE283" s="15">
        <v>105.51</v>
      </c>
      <c r="AF283" s="15">
        <v>111.55</v>
      </c>
      <c r="AG283" s="15">
        <v>246.11</v>
      </c>
      <c r="AH283" s="15" t="s">
        <v>184</v>
      </c>
      <c r="AI283" s="15" t="s">
        <v>184</v>
      </c>
      <c r="AJ283" s="15" t="s">
        <v>184</v>
      </c>
      <c r="AK283" s="15">
        <v>127.87</v>
      </c>
      <c r="AL283" s="15">
        <v>159.83000000000001</v>
      </c>
      <c r="AM283" s="15" t="s">
        <v>184</v>
      </c>
      <c r="AN283" s="15">
        <v>0.34279999999999999</v>
      </c>
      <c r="AO283" s="15">
        <v>0.2913</v>
      </c>
      <c r="AP283" s="15">
        <v>2.4802</v>
      </c>
      <c r="AQ283" s="15">
        <v>0.72487905600000002</v>
      </c>
      <c r="AR283" s="15">
        <v>1.821</v>
      </c>
      <c r="AS283" s="15">
        <v>14.88</v>
      </c>
      <c r="AT283" s="15">
        <v>0.406972852</v>
      </c>
      <c r="AU283" s="15">
        <v>0.459222346</v>
      </c>
      <c r="AV283" s="15">
        <v>0.1391</v>
      </c>
      <c r="AW283" s="15">
        <v>2556.16</v>
      </c>
      <c r="AX283" s="15">
        <v>167.7</v>
      </c>
      <c r="AY283" s="15">
        <v>147.47</v>
      </c>
      <c r="AZ283" s="15" t="s">
        <v>184</v>
      </c>
      <c r="BA283" s="15">
        <v>340.76510712683898</v>
      </c>
      <c r="BB283" s="15">
        <v>246.72</v>
      </c>
      <c r="BC283" s="15">
        <v>1.5355000000000001</v>
      </c>
      <c r="BD283" s="15" t="s">
        <v>184</v>
      </c>
      <c r="BE283" s="15">
        <v>0.79590000000000005</v>
      </c>
      <c r="BF283" s="15">
        <v>41.25</v>
      </c>
      <c r="BG283" s="15">
        <v>158.5</v>
      </c>
      <c r="BH283" s="15">
        <v>132</v>
      </c>
      <c r="BI283" s="15">
        <v>120</v>
      </c>
      <c r="BJ283" s="15">
        <v>72.5</v>
      </c>
      <c r="BK283" s="15">
        <v>987.4</v>
      </c>
      <c r="BL283" s="15">
        <v>32.5</v>
      </c>
      <c r="BM283" s="15">
        <v>1473.2</v>
      </c>
      <c r="BN283" s="15">
        <v>448</v>
      </c>
      <c r="BO283" s="15">
        <v>11992.9</v>
      </c>
      <c r="BP283" s="15">
        <v>3576.3</v>
      </c>
      <c r="BQ283" s="15">
        <v>668.5</v>
      </c>
      <c r="BR283" s="15">
        <v>444.5</v>
      </c>
      <c r="BS283" s="15">
        <v>368.72</v>
      </c>
      <c r="BT283" s="15">
        <v>10.569100000000001</v>
      </c>
      <c r="BU283" s="34">
        <v>68.979683311014298</v>
      </c>
      <c r="BV283" s="12">
        <f>L283/($BU283/$BU$619)</f>
        <v>2.6387394215981348</v>
      </c>
      <c r="BW283" s="12">
        <f t="shared" si="4"/>
        <v>-0.19439765716332391</v>
      </c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</row>
    <row r="284" spans="1:89" x14ac:dyDescent="0.2">
      <c r="A284" s="17" t="s">
        <v>460</v>
      </c>
      <c r="B284" s="18">
        <v>30.653333028157501</v>
      </c>
      <c r="C284" s="18">
        <v>30.850000381469702</v>
      </c>
      <c r="D284" s="18">
        <v>30.049999237060501</v>
      </c>
      <c r="E284" s="18">
        <v>31.059999465942401</v>
      </c>
      <c r="F284" s="18">
        <v>43</v>
      </c>
      <c r="G284" s="18" t="s">
        <v>184</v>
      </c>
      <c r="H284" s="18">
        <v>2.66</v>
      </c>
      <c r="I284" s="18">
        <v>4.05</v>
      </c>
      <c r="J284" s="18">
        <v>5.5458157477301402</v>
      </c>
      <c r="K284" s="18">
        <v>55.312217676098903</v>
      </c>
      <c r="L284" s="18">
        <v>1.7784</v>
      </c>
      <c r="M284" s="18">
        <v>2.8651</v>
      </c>
      <c r="N284" s="18">
        <v>2.7450000000000001</v>
      </c>
      <c r="O284" s="18">
        <v>1.7617</v>
      </c>
      <c r="P284" s="18">
        <v>1.3767</v>
      </c>
      <c r="Q284" s="18">
        <v>1.9151260000000001</v>
      </c>
      <c r="R284" s="18">
        <v>1.99333</v>
      </c>
      <c r="S284" s="18">
        <v>435</v>
      </c>
      <c r="T284" s="18">
        <v>840</v>
      </c>
      <c r="U284" s="18">
        <v>439</v>
      </c>
      <c r="V284" s="18">
        <v>461</v>
      </c>
      <c r="W284" s="18">
        <v>372</v>
      </c>
      <c r="X284" s="18" t="s">
        <v>184</v>
      </c>
      <c r="Y284" s="18">
        <v>235</v>
      </c>
      <c r="Z284" s="18">
        <v>397</v>
      </c>
      <c r="AA284" s="18">
        <v>216</v>
      </c>
      <c r="AB284" s="18" t="s">
        <v>184</v>
      </c>
      <c r="AC284" s="18" t="s">
        <v>184</v>
      </c>
      <c r="AD284" s="18">
        <v>53.59</v>
      </c>
      <c r="AE284" s="18">
        <v>107.84</v>
      </c>
      <c r="AF284" s="18">
        <v>114.64</v>
      </c>
      <c r="AG284" s="18">
        <v>239.97</v>
      </c>
      <c r="AH284" s="18" t="s">
        <v>184</v>
      </c>
      <c r="AI284" s="18" t="s">
        <v>184</v>
      </c>
      <c r="AJ284" s="18" t="s">
        <v>184</v>
      </c>
      <c r="AK284" s="18">
        <v>131.15</v>
      </c>
      <c r="AL284" s="18">
        <v>164.98</v>
      </c>
      <c r="AM284" s="18" t="s">
        <v>184</v>
      </c>
      <c r="AN284" s="18">
        <v>0.33800000000000002</v>
      </c>
      <c r="AO284" s="18">
        <v>0.28944999999999999</v>
      </c>
      <c r="AP284" s="18">
        <v>2.2839999999999998</v>
      </c>
      <c r="AQ284" s="18">
        <v>0.73061106799999997</v>
      </c>
      <c r="AR284" s="18">
        <v>1.7765</v>
      </c>
      <c r="AS284" s="18">
        <v>14.64</v>
      </c>
      <c r="AT284" s="18">
        <v>0.41005932</v>
      </c>
      <c r="AU284" s="18">
        <v>0.46804082600000002</v>
      </c>
      <c r="AV284" s="18">
        <v>0.13270000000000001</v>
      </c>
      <c r="AW284" s="18">
        <v>2572.2399999999998</v>
      </c>
      <c r="AX284" s="18">
        <v>169.88</v>
      </c>
      <c r="AY284" s="18">
        <v>145.53</v>
      </c>
      <c r="AZ284" s="18" t="s">
        <v>184</v>
      </c>
      <c r="BA284" s="18">
        <v>338.33700223046998</v>
      </c>
      <c r="BB284" s="18">
        <v>244.7</v>
      </c>
      <c r="BC284" s="18">
        <v>1.5846</v>
      </c>
      <c r="BD284" s="18" t="s">
        <v>184</v>
      </c>
      <c r="BE284" s="18">
        <v>0.82010000000000005</v>
      </c>
      <c r="BF284" s="18">
        <v>47.5</v>
      </c>
      <c r="BG284" s="18">
        <v>150.5</v>
      </c>
      <c r="BH284" s="18">
        <v>137.5</v>
      </c>
      <c r="BI284" s="18">
        <v>124.5</v>
      </c>
      <c r="BJ284" s="18">
        <v>75</v>
      </c>
      <c r="BK284" s="18">
        <v>1076.5</v>
      </c>
      <c r="BL284" s="18">
        <v>29</v>
      </c>
      <c r="BM284" s="18">
        <v>1571.9</v>
      </c>
      <c r="BN284" s="18">
        <v>475.3</v>
      </c>
      <c r="BO284" s="18">
        <v>12082.6</v>
      </c>
      <c r="BP284" s="18">
        <v>3797</v>
      </c>
      <c r="BQ284" s="18">
        <v>699.1</v>
      </c>
      <c r="BR284" s="18">
        <v>481.29</v>
      </c>
      <c r="BS284" s="18">
        <v>452.85</v>
      </c>
      <c r="BT284" s="18">
        <v>12.339</v>
      </c>
      <c r="BU284" s="33">
        <v>70.939357255578699</v>
      </c>
      <c r="BV284" s="12">
        <f>L284/($BU284/$BU$608)</f>
        <v>2.4274432194784521</v>
      </c>
      <c r="BW284" s="12">
        <f t="shared" si="4"/>
        <v>-0.14775053952082087</v>
      </c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</row>
    <row r="285" spans="1:89" x14ac:dyDescent="0.2">
      <c r="A285" s="14" t="s">
        <v>461</v>
      </c>
      <c r="B285" s="15">
        <v>29.113333384196</v>
      </c>
      <c r="C285" s="15">
        <v>29.100000381469702</v>
      </c>
      <c r="D285" s="15">
        <v>29</v>
      </c>
      <c r="E285" s="15">
        <v>29.2399997711182</v>
      </c>
      <c r="F285" s="15">
        <v>43</v>
      </c>
      <c r="G285" s="15" t="s">
        <v>184</v>
      </c>
      <c r="H285" s="15">
        <v>2.66</v>
      </c>
      <c r="I285" s="15">
        <v>4.05</v>
      </c>
      <c r="J285" s="15">
        <v>5.5458157477301402</v>
      </c>
      <c r="K285" s="15">
        <v>55.312217676098903</v>
      </c>
      <c r="L285" s="15">
        <v>1.9439</v>
      </c>
      <c r="M285" s="15">
        <v>2.7982999999999998</v>
      </c>
      <c r="N285" s="15">
        <v>2.6846000000000001</v>
      </c>
      <c r="O285" s="15">
        <v>1.8217000000000001</v>
      </c>
      <c r="P285" s="15">
        <v>1.500712</v>
      </c>
      <c r="Q285" s="15">
        <v>1.9911289999999999</v>
      </c>
      <c r="R285" s="15">
        <v>1.973322</v>
      </c>
      <c r="S285" s="15">
        <v>451</v>
      </c>
      <c r="T285" s="15">
        <v>820</v>
      </c>
      <c r="U285" s="15">
        <v>423</v>
      </c>
      <c r="V285" s="15">
        <v>452</v>
      </c>
      <c r="W285" s="15">
        <v>367</v>
      </c>
      <c r="X285" s="15" t="s">
        <v>184</v>
      </c>
      <c r="Y285" s="15">
        <v>239</v>
      </c>
      <c r="Z285" s="15">
        <v>395</v>
      </c>
      <c r="AA285" s="15">
        <v>211</v>
      </c>
      <c r="AB285" s="15" t="s">
        <v>184</v>
      </c>
      <c r="AC285" s="15" t="s">
        <v>184</v>
      </c>
      <c r="AD285" s="15">
        <v>57.92</v>
      </c>
      <c r="AE285" s="15">
        <v>117.32</v>
      </c>
      <c r="AF285" s="15">
        <v>121.03</v>
      </c>
      <c r="AG285" s="15">
        <v>249.55</v>
      </c>
      <c r="AH285" s="15" t="s">
        <v>184</v>
      </c>
      <c r="AI285" s="15" t="s">
        <v>184</v>
      </c>
      <c r="AJ285" s="15" t="s">
        <v>184</v>
      </c>
      <c r="AK285" s="15">
        <v>133.38</v>
      </c>
      <c r="AL285" s="15">
        <v>164.24</v>
      </c>
      <c r="AM285" s="15" t="s">
        <v>184</v>
      </c>
      <c r="AN285" s="15">
        <v>0.38030000000000003</v>
      </c>
      <c r="AO285" s="15">
        <v>0.28889999999999999</v>
      </c>
      <c r="AP285" s="15">
        <v>2.3809999999999998</v>
      </c>
      <c r="AQ285" s="15">
        <v>0.74494109799999997</v>
      </c>
      <c r="AR285" s="15">
        <v>1.6675</v>
      </c>
      <c r="AS285" s="15">
        <v>14.37</v>
      </c>
      <c r="AT285" s="15">
        <v>0.40234314999999998</v>
      </c>
      <c r="AU285" s="15">
        <v>0.47972531200000001</v>
      </c>
      <c r="AV285" s="15">
        <v>0.14169999999999999</v>
      </c>
      <c r="AW285" s="15">
        <v>2598.64</v>
      </c>
      <c r="AX285" s="15">
        <v>167.1</v>
      </c>
      <c r="AY285" s="15">
        <v>127.51</v>
      </c>
      <c r="AZ285" s="15" t="s">
        <v>184</v>
      </c>
      <c r="BA285" s="15">
        <v>315.02790413060097</v>
      </c>
      <c r="BB285" s="15">
        <v>234.9</v>
      </c>
      <c r="BC285" s="15">
        <v>1.6387</v>
      </c>
      <c r="BD285" s="15" t="s">
        <v>184</v>
      </c>
      <c r="BE285" s="15">
        <v>0.94379999999999997</v>
      </c>
      <c r="BF285" s="15">
        <v>47.5</v>
      </c>
      <c r="BG285" s="15">
        <v>164</v>
      </c>
      <c r="BH285" s="15">
        <v>134.5</v>
      </c>
      <c r="BI285" s="15">
        <v>124.5</v>
      </c>
      <c r="BJ285" s="15">
        <v>75.5</v>
      </c>
      <c r="BK285" s="15">
        <v>1230.4000000000001</v>
      </c>
      <c r="BL285" s="15">
        <v>29</v>
      </c>
      <c r="BM285" s="15">
        <v>1647.4</v>
      </c>
      <c r="BN285" s="15">
        <v>454.5</v>
      </c>
      <c r="BO285" s="15">
        <v>13034.2</v>
      </c>
      <c r="BP285" s="15">
        <v>4228.2</v>
      </c>
      <c r="BQ285" s="15">
        <v>681.4</v>
      </c>
      <c r="BR285" s="15">
        <v>491.09</v>
      </c>
      <c r="BS285" s="15">
        <v>464.51</v>
      </c>
      <c r="BT285" s="15">
        <v>13.9756</v>
      </c>
      <c r="BU285" s="34">
        <v>72.351899314179207</v>
      </c>
      <c r="BV285" s="12">
        <f>L285/($BU285/$BU$609)</f>
        <v>2.502829727645723</v>
      </c>
      <c r="BW285" s="12">
        <f t="shared" si="4"/>
        <v>-1.7295696495467534E-2</v>
      </c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</row>
    <row r="286" spans="1:89" x14ac:dyDescent="0.2">
      <c r="A286" s="17" t="s">
        <v>462</v>
      </c>
      <c r="B286" s="18">
        <v>28.320000330607101</v>
      </c>
      <c r="C286" s="18">
        <v>28.200000762939499</v>
      </c>
      <c r="D286" s="18">
        <v>28.100000381469702</v>
      </c>
      <c r="E286" s="18">
        <v>28.659999847412099</v>
      </c>
      <c r="F286" s="18">
        <v>43</v>
      </c>
      <c r="G286" s="18" t="s">
        <v>184</v>
      </c>
      <c r="H286" s="18">
        <v>2.58</v>
      </c>
      <c r="I286" s="18">
        <v>4.05</v>
      </c>
      <c r="J286" s="18">
        <v>5.5458157477301402</v>
      </c>
      <c r="K286" s="18">
        <v>54.340747838205203</v>
      </c>
      <c r="L286" s="18">
        <v>1.8680000000000001</v>
      </c>
      <c r="M286" s="18">
        <v>2.7566999999999999</v>
      </c>
      <c r="N286" s="18">
        <v>2.6726999999999999</v>
      </c>
      <c r="O286" s="18">
        <v>1.8802000000000001</v>
      </c>
      <c r="P286" s="18">
        <v>1.7030719999999999</v>
      </c>
      <c r="Q286" s="18">
        <v>1.9710909999999999</v>
      </c>
      <c r="R286" s="18">
        <v>1.9663569999999999</v>
      </c>
      <c r="S286" s="18">
        <v>482.2</v>
      </c>
      <c r="T286" s="18">
        <v>815</v>
      </c>
      <c r="U286" s="18">
        <v>403.2</v>
      </c>
      <c r="V286" s="18">
        <v>445</v>
      </c>
      <c r="W286" s="18">
        <v>377.6</v>
      </c>
      <c r="X286" s="18" t="s">
        <v>184</v>
      </c>
      <c r="Y286" s="18">
        <v>242</v>
      </c>
      <c r="Z286" s="18">
        <v>394</v>
      </c>
      <c r="AA286" s="18">
        <v>211.4</v>
      </c>
      <c r="AB286" s="18" t="s">
        <v>184</v>
      </c>
      <c r="AC286" s="18" t="s">
        <v>184</v>
      </c>
      <c r="AD286" s="18">
        <v>56.9</v>
      </c>
      <c r="AE286" s="18">
        <v>125.19</v>
      </c>
      <c r="AF286" s="18">
        <v>124.34</v>
      </c>
      <c r="AG286" s="18">
        <v>261.82</v>
      </c>
      <c r="AH286" s="18" t="s">
        <v>184</v>
      </c>
      <c r="AI286" s="18" t="s">
        <v>184</v>
      </c>
      <c r="AJ286" s="18" t="s">
        <v>184</v>
      </c>
      <c r="AK286" s="18">
        <v>133.01</v>
      </c>
      <c r="AL286" s="18">
        <v>166.08</v>
      </c>
      <c r="AM286" s="18" t="s">
        <v>184</v>
      </c>
      <c r="AN286" s="18">
        <v>0.40679999999999999</v>
      </c>
      <c r="AO286" s="18">
        <v>0.32790000000000002</v>
      </c>
      <c r="AP286" s="18">
        <v>2.4933999999999998</v>
      </c>
      <c r="AQ286" s="18">
        <v>0.74582294599999999</v>
      </c>
      <c r="AR286" s="18">
        <v>1.8159000000000001</v>
      </c>
      <c r="AS286" s="18">
        <v>13.78</v>
      </c>
      <c r="AT286" s="18">
        <v>0.40035899200000002</v>
      </c>
      <c r="AU286" s="18">
        <v>0.48192993200000001</v>
      </c>
      <c r="AV286" s="18">
        <v>0.13669999999999999</v>
      </c>
      <c r="AW286" s="18">
        <v>2601.79</v>
      </c>
      <c r="AX286" s="18">
        <v>164.03</v>
      </c>
      <c r="AY286" s="18">
        <v>125.49</v>
      </c>
      <c r="AZ286" s="18" t="s">
        <v>184</v>
      </c>
      <c r="BA286" s="18">
        <v>312.32306327505802</v>
      </c>
      <c r="BB286" s="18">
        <v>243.3</v>
      </c>
      <c r="BC286" s="18">
        <v>1.7392000000000001</v>
      </c>
      <c r="BD286" s="18" t="s">
        <v>184</v>
      </c>
      <c r="BE286" s="18">
        <v>1.0592999999999999</v>
      </c>
      <c r="BF286" s="18">
        <v>47.5</v>
      </c>
      <c r="BG286" s="18">
        <v>179.5</v>
      </c>
      <c r="BH286" s="18">
        <v>145</v>
      </c>
      <c r="BI286" s="18">
        <v>120</v>
      </c>
      <c r="BJ286" s="18">
        <v>75.5</v>
      </c>
      <c r="BK286" s="18">
        <v>1301.8</v>
      </c>
      <c r="BL286" s="18">
        <v>29</v>
      </c>
      <c r="BM286" s="18">
        <v>1597.7</v>
      </c>
      <c r="BN286" s="18">
        <v>443.3</v>
      </c>
      <c r="BO286" s="18">
        <v>13426</v>
      </c>
      <c r="BP286" s="18">
        <v>4831.8999999999996</v>
      </c>
      <c r="BQ286" s="18">
        <v>678.4</v>
      </c>
      <c r="BR286" s="18">
        <v>419.7</v>
      </c>
      <c r="BS286" s="18">
        <v>401.06</v>
      </c>
      <c r="BT286" s="18">
        <v>10.6403</v>
      </c>
      <c r="BU286" s="33">
        <v>71.398429132481397</v>
      </c>
      <c r="BV286" s="12">
        <f>L286/($BU286/$BU$610)</f>
        <v>2.3731617499161213</v>
      </c>
      <c r="BW286" s="12">
        <f t="shared" si="4"/>
        <v>-2.0258485137359922E-2</v>
      </c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</row>
    <row r="287" spans="1:89" x14ac:dyDescent="0.2">
      <c r="A287" s="14" t="s">
        <v>463</v>
      </c>
      <c r="B287" s="15">
        <v>29.693333307902002</v>
      </c>
      <c r="C287" s="15">
        <v>29.75</v>
      </c>
      <c r="D287" s="15">
        <v>28.700000762939499</v>
      </c>
      <c r="E287" s="15">
        <v>30.629999160766602</v>
      </c>
      <c r="F287" s="15">
        <v>43</v>
      </c>
      <c r="G287" s="15" t="s">
        <v>184</v>
      </c>
      <c r="H287" s="15">
        <v>2.5299999999999998</v>
      </c>
      <c r="I287" s="15">
        <v>4.05</v>
      </c>
      <c r="J287" s="15">
        <v>5.5458157477301402</v>
      </c>
      <c r="K287" s="15">
        <v>53.733579189521599</v>
      </c>
      <c r="L287" s="15">
        <v>1.8772</v>
      </c>
      <c r="M287" s="15">
        <v>2.7505000000000002</v>
      </c>
      <c r="N287" s="15">
        <v>2.6726999999999999</v>
      </c>
      <c r="O287" s="15">
        <v>2.0491999999999999</v>
      </c>
      <c r="P287" s="15">
        <v>1.7831790000000001</v>
      </c>
      <c r="Q287" s="15">
        <v>2.404277</v>
      </c>
      <c r="R287" s="15">
        <v>1.9600900000000001</v>
      </c>
      <c r="S287" s="15">
        <v>576.29999999999995</v>
      </c>
      <c r="T287" s="15">
        <v>836</v>
      </c>
      <c r="U287" s="15">
        <v>440</v>
      </c>
      <c r="V287" s="15">
        <v>495</v>
      </c>
      <c r="W287" s="15">
        <v>418.5</v>
      </c>
      <c r="X287" s="15" t="s">
        <v>184</v>
      </c>
      <c r="Y287" s="15">
        <v>252.5</v>
      </c>
      <c r="Z287" s="15">
        <v>434</v>
      </c>
      <c r="AA287" s="15">
        <v>219</v>
      </c>
      <c r="AB287" s="15" t="s">
        <v>184</v>
      </c>
      <c r="AC287" s="15" t="s">
        <v>184</v>
      </c>
      <c r="AD287" s="15">
        <v>66.900000000000006</v>
      </c>
      <c r="AE287" s="15">
        <v>133.43</v>
      </c>
      <c r="AF287" s="15">
        <v>132.06</v>
      </c>
      <c r="AG287" s="15">
        <v>261.82</v>
      </c>
      <c r="AH287" s="15" t="s">
        <v>184</v>
      </c>
      <c r="AI287" s="15" t="s">
        <v>184</v>
      </c>
      <c r="AJ287" s="15" t="s">
        <v>184</v>
      </c>
      <c r="AK287" s="15">
        <v>137.05000000000001</v>
      </c>
      <c r="AL287" s="15">
        <v>167.18</v>
      </c>
      <c r="AM287" s="15" t="s">
        <v>184</v>
      </c>
      <c r="AN287" s="15">
        <v>0.4793</v>
      </c>
      <c r="AO287" s="15">
        <v>0.40570000000000001</v>
      </c>
      <c r="AP287" s="15">
        <v>2.5440999999999998</v>
      </c>
      <c r="AQ287" s="15">
        <v>0.72179258800000001</v>
      </c>
      <c r="AR287" s="15">
        <v>2.1168</v>
      </c>
      <c r="AS287" s="15">
        <v>13.4</v>
      </c>
      <c r="AT287" s="15">
        <v>0.39418605600000001</v>
      </c>
      <c r="AU287" s="15">
        <v>0.49449626600000002</v>
      </c>
      <c r="AV287" s="15">
        <v>0.1479</v>
      </c>
      <c r="AW287" s="15">
        <v>2619.7600000000002</v>
      </c>
      <c r="AX287" s="15">
        <v>157.18</v>
      </c>
      <c r="AY287" s="15">
        <v>127.11</v>
      </c>
      <c r="AZ287" s="15" t="s">
        <v>184</v>
      </c>
      <c r="BA287" s="15">
        <v>314.49386602834397</v>
      </c>
      <c r="BB287" s="15">
        <v>237.68</v>
      </c>
      <c r="BC287" s="15">
        <v>1.7686999999999999</v>
      </c>
      <c r="BD287" s="15" t="s">
        <v>184</v>
      </c>
      <c r="BE287" s="15">
        <v>1.1343000000000001</v>
      </c>
      <c r="BF287" s="15">
        <v>47.5</v>
      </c>
      <c r="BG287" s="15">
        <v>180.5</v>
      </c>
      <c r="BH287" s="15">
        <v>136</v>
      </c>
      <c r="BI287" s="15">
        <v>109</v>
      </c>
      <c r="BJ287" s="15">
        <v>75.5</v>
      </c>
      <c r="BK287" s="15">
        <v>1363.6</v>
      </c>
      <c r="BL287" s="15">
        <v>29</v>
      </c>
      <c r="BM287" s="15">
        <v>1674.9</v>
      </c>
      <c r="BN287" s="15">
        <v>457.6</v>
      </c>
      <c r="BO287" s="15">
        <v>13792.8</v>
      </c>
      <c r="BP287" s="15">
        <v>4817.8</v>
      </c>
      <c r="BQ287" s="15">
        <v>697.5</v>
      </c>
      <c r="BR287" s="15">
        <v>432.88</v>
      </c>
      <c r="BS287" s="15">
        <v>413.68</v>
      </c>
      <c r="BT287" s="15">
        <v>11.6129</v>
      </c>
      <c r="BU287" s="34">
        <v>72.474684572323397</v>
      </c>
      <c r="BV287" s="12">
        <f>L287/($BU287/$BU$611)</f>
        <v>2.449715887361906</v>
      </c>
      <c r="BW287" s="12">
        <f t="shared" si="4"/>
        <v>2.5965126374359656E-2</v>
      </c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</row>
    <row r="288" spans="1:89" x14ac:dyDescent="0.2">
      <c r="A288" s="17" t="s">
        <v>464</v>
      </c>
      <c r="B288" s="18">
        <v>29.359999974568701</v>
      </c>
      <c r="C288" s="18">
        <v>29.600000381469702</v>
      </c>
      <c r="D288" s="18">
        <v>28.5</v>
      </c>
      <c r="E288" s="18">
        <v>29.9799995422363</v>
      </c>
      <c r="F288" s="18">
        <v>43</v>
      </c>
      <c r="G288" s="18" t="s">
        <v>184</v>
      </c>
      <c r="H288" s="18">
        <v>2.5299999999999998</v>
      </c>
      <c r="I288" s="18">
        <v>4.05</v>
      </c>
      <c r="J288" s="18">
        <v>5.5458157477301402</v>
      </c>
      <c r="K288" s="18">
        <v>53.733579189521599</v>
      </c>
      <c r="L288" s="18">
        <v>2.0703</v>
      </c>
      <c r="M288" s="18">
        <v>2.8323</v>
      </c>
      <c r="N288" s="18">
        <v>2.7151999999999998</v>
      </c>
      <c r="O288" s="18">
        <v>2.1284000000000001</v>
      </c>
      <c r="P288" s="18">
        <v>1.954458</v>
      </c>
      <c r="Q288" s="18">
        <v>2.4694820000000002</v>
      </c>
      <c r="R288" s="18">
        <v>1.961328</v>
      </c>
      <c r="S288" s="18">
        <v>622</v>
      </c>
      <c r="T288" s="18">
        <v>825</v>
      </c>
      <c r="U288" s="18">
        <v>437</v>
      </c>
      <c r="V288" s="18">
        <v>548</v>
      </c>
      <c r="W288" s="18">
        <v>432</v>
      </c>
      <c r="X288" s="18" t="s">
        <v>184</v>
      </c>
      <c r="Y288" s="18">
        <v>252</v>
      </c>
      <c r="Z288" s="18">
        <v>434</v>
      </c>
      <c r="AA288" s="18">
        <v>217</v>
      </c>
      <c r="AB288" s="18" t="s">
        <v>184</v>
      </c>
      <c r="AC288" s="18" t="s">
        <v>184</v>
      </c>
      <c r="AD288" s="18">
        <v>63.59</v>
      </c>
      <c r="AE288" s="18">
        <v>133.85</v>
      </c>
      <c r="AF288" s="18">
        <v>133.43</v>
      </c>
      <c r="AG288" s="18">
        <v>259.86</v>
      </c>
      <c r="AH288" s="18" t="s">
        <v>184</v>
      </c>
      <c r="AI288" s="18" t="s">
        <v>184</v>
      </c>
      <c r="AJ288" s="18" t="s">
        <v>184</v>
      </c>
      <c r="AK288" s="18">
        <v>135.69999999999999</v>
      </c>
      <c r="AL288" s="18">
        <v>160.19999999999999</v>
      </c>
      <c r="AM288" s="18" t="s">
        <v>184</v>
      </c>
      <c r="AN288" s="18">
        <v>0.55420000000000003</v>
      </c>
      <c r="AO288" s="18">
        <v>0.4506</v>
      </c>
      <c r="AP288" s="18">
        <v>2.5375000000000001</v>
      </c>
      <c r="AQ288" s="18">
        <v>0.73369753599999998</v>
      </c>
      <c r="AR288" s="18">
        <v>2.1017000000000001</v>
      </c>
      <c r="AS288" s="18">
        <v>13.45</v>
      </c>
      <c r="AT288" s="18">
        <v>0.39220189799999999</v>
      </c>
      <c r="AU288" s="18">
        <v>0.49824412000000001</v>
      </c>
      <c r="AV288" s="18">
        <v>0.2036</v>
      </c>
      <c r="AW288" s="18">
        <v>2613</v>
      </c>
      <c r="AX288" s="18">
        <v>154.78</v>
      </c>
      <c r="AY288" s="18">
        <v>131.86000000000001</v>
      </c>
      <c r="AZ288" s="18" t="s">
        <v>184</v>
      </c>
      <c r="BA288" s="18">
        <v>320.78657873951801</v>
      </c>
      <c r="BB288" s="18">
        <v>240.63</v>
      </c>
      <c r="BC288" s="18">
        <v>1.8069999999999999</v>
      </c>
      <c r="BD288" s="18" t="s">
        <v>184</v>
      </c>
      <c r="BE288" s="18">
        <v>1.0525</v>
      </c>
      <c r="BF288" s="18">
        <v>43</v>
      </c>
      <c r="BG288" s="18">
        <v>171.5</v>
      </c>
      <c r="BH288" s="18">
        <v>132.5</v>
      </c>
      <c r="BI288" s="18">
        <v>101.5</v>
      </c>
      <c r="BJ288" s="18">
        <v>75.5</v>
      </c>
      <c r="BK288" s="18">
        <v>1453.4</v>
      </c>
      <c r="BL288" s="18">
        <v>29</v>
      </c>
      <c r="BM288" s="18">
        <v>1765.7</v>
      </c>
      <c r="BN288" s="18">
        <v>433.1</v>
      </c>
      <c r="BO288" s="18">
        <v>13522.9</v>
      </c>
      <c r="BP288" s="18">
        <v>5031.6000000000004</v>
      </c>
      <c r="BQ288" s="18">
        <v>735.6</v>
      </c>
      <c r="BR288" s="18">
        <v>438.01</v>
      </c>
      <c r="BS288" s="18">
        <v>448.52</v>
      </c>
      <c r="BT288" s="18">
        <v>12.9162</v>
      </c>
      <c r="BU288" s="33">
        <v>76.145946898967395</v>
      </c>
      <c r="BV288" s="12">
        <f>L288/($BU288/$BU$612)</f>
        <v>2.5787725250648306</v>
      </c>
      <c r="BW288" s="12">
        <f t="shared" si="4"/>
        <v>7.0961489302447237E-2</v>
      </c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</row>
    <row r="289" spans="1:89" x14ac:dyDescent="0.2">
      <c r="A289" s="14" t="s">
        <v>465</v>
      </c>
      <c r="B289" s="15">
        <v>29.966667175293001</v>
      </c>
      <c r="C289" s="15">
        <v>30.200000762939499</v>
      </c>
      <c r="D289" s="15">
        <v>28.75</v>
      </c>
      <c r="E289" s="15">
        <v>30.950000762939499</v>
      </c>
      <c r="F289" s="15">
        <v>43</v>
      </c>
      <c r="G289" s="15" t="s">
        <v>184</v>
      </c>
      <c r="H289" s="15">
        <v>2.59</v>
      </c>
      <c r="I289" s="15">
        <v>4.05</v>
      </c>
      <c r="J289" s="15">
        <v>5.5458157477301402</v>
      </c>
      <c r="K289" s="15">
        <v>54.462181567941897</v>
      </c>
      <c r="L289" s="15">
        <v>2.2976999999999999</v>
      </c>
      <c r="M289" s="15">
        <v>2.8071000000000002</v>
      </c>
      <c r="N289" s="15">
        <v>2.6511</v>
      </c>
      <c r="O289" s="15">
        <v>2.1964999999999999</v>
      </c>
      <c r="P289" s="15">
        <v>2.0148350000000002</v>
      </c>
      <c r="Q289" s="15">
        <v>2.643176</v>
      </c>
      <c r="R289" s="15">
        <v>1.931627</v>
      </c>
      <c r="S289" s="15">
        <v>694</v>
      </c>
      <c r="T289" s="15">
        <v>831</v>
      </c>
      <c r="U289" s="15">
        <v>430</v>
      </c>
      <c r="V289" s="15">
        <v>593</v>
      </c>
      <c r="W289" s="15">
        <v>394</v>
      </c>
      <c r="X289" s="15" t="s">
        <v>184</v>
      </c>
      <c r="Y289" s="15">
        <v>243</v>
      </c>
      <c r="Z289" s="15">
        <v>425</v>
      </c>
      <c r="AA289" s="15">
        <v>210</v>
      </c>
      <c r="AB289" s="15" t="s">
        <v>184</v>
      </c>
      <c r="AC289" s="15" t="s">
        <v>184</v>
      </c>
      <c r="AD289" s="15">
        <v>66.58</v>
      </c>
      <c r="AE289" s="15">
        <v>135.03</v>
      </c>
      <c r="AF289" s="15">
        <v>127.4</v>
      </c>
      <c r="AG289" s="15">
        <v>249.06</v>
      </c>
      <c r="AH289" s="15" t="s">
        <v>184</v>
      </c>
      <c r="AI289" s="15" t="s">
        <v>184</v>
      </c>
      <c r="AJ289" s="15" t="s">
        <v>184</v>
      </c>
      <c r="AK289" s="15">
        <v>132.28</v>
      </c>
      <c r="AL289" s="15">
        <v>151.75</v>
      </c>
      <c r="AM289" s="15" t="s">
        <v>184</v>
      </c>
      <c r="AN289" s="15">
        <v>0.50460000000000005</v>
      </c>
      <c r="AO289" s="15">
        <v>0.38769999999999999</v>
      </c>
      <c r="AP289" s="15">
        <v>2.4670000000000001</v>
      </c>
      <c r="AQ289" s="15">
        <v>0.75133449600000002</v>
      </c>
      <c r="AR289" s="15">
        <v>2.0388000000000002</v>
      </c>
      <c r="AS289" s="15">
        <v>13.76</v>
      </c>
      <c r="AT289" s="15">
        <v>0.38029695000000002</v>
      </c>
      <c r="AU289" s="15">
        <v>0.49692134799999998</v>
      </c>
      <c r="AV289" s="15">
        <v>0.23680000000000001</v>
      </c>
      <c r="AW289" s="15">
        <v>2637.52</v>
      </c>
      <c r="AX289" s="15">
        <v>150.07</v>
      </c>
      <c r="AY289" s="15">
        <v>129.77000000000001</v>
      </c>
      <c r="AZ289" s="15" t="s">
        <v>184</v>
      </c>
      <c r="BA289" s="15">
        <v>318.030854169848</v>
      </c>
      <c r="BB289" s="15">
        <v>231.63</v>
      </c>
      <c r="BC289" s="15">
        <v>1.8982000000000001</v>
      </c>
      <c r="BD289" s="15" t="s">
        <v>184</v>
      </c>
      <c r="BE289" s="15">
        <v>1.0803</v>
      </c>
      <c r="BF289" s="15">
        <v>41.125</v>
      </c>
      <c r="BG289" s="15">
        <v>158.5</v>
      </c>
      <c r="BH289" s="15">
        <v>127.5</v>
      </c>
      <c r="BI289" s="15">
        <v>120</v>
      </c>
      <c r="BJ289" s="15">
        <v>73</v>
      </c>
      <c r="BK289" s="15">
        <v>1465.6</v>
      </c>
      <c r="BL289" s="15">
        <v>29</v>
      </c>
      <c r="BM289" s="15">
        <v>1701.2</v>
      </c>
      <c r="BN289" s="15">
        <v>408.1</v>
      </c>
      <c r="BO289" s="15">
        <v>13354</v>
      </c>
      <c r="BP289" s="15">
        <v>4883.2</v>
      </c>
      <c r="BQ289" s="15">
        <v>718.4</v>
      </c>
      <c r="BR289" s="15">
        <v>412.84</v>
      </c>
      <c r="BS289" s="15">
        <v>422.37</v>
      </c>
      <c r="BT289" s="15">
        <v>11.739000000000001</v>
      </c>
      <c r="BU289" s="34">
        <v>78.660215947641106</v>
      </c>
      <c r="BV289" s="12">
        <f>L289/($BU289/$BU$613)</f>
        <v>2.8916048803281869</v>
      </c>
      <c r="BW289" s="12">
        <f t="shared" si="4"/>
        <v>0.23955308016425306</v>
      </c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</row>
    <row r="290" spans="1:89" x14ac:dyDescent="0.2">
      <c r="A290" s="17" t="s">
        <v>466</v>
      </c>
      <c r="B290" s="18">
        <v>30.466666539510101</v>
      </c>
      <c r="C290" s="18">
        <v>30.799999237060501</v>
      </c>
      <c r="D290" s="18">
        <v>29</v>
      </c>
      <c r="E290" s="18">
        <v>31.600000381469702</v>
      </c>
      <c r="F290" s="18">
        <v>34.75</v>
      </c>
      <c r="G290" s="18" t="s">
        <v>184</v>
      </c>
      <c r="H290" s="18">
        <v>2.52</v>
      </c>
      <c r="I290" s="18">
        <v>4.05</v>
      </c>
      <c r="J290" s="18">
        <v>5.5458157477301402</v>
      </c>
      <c r="K290" s="18">
        <v>53.612145459784898</v>
      </c>
      <c r="L290" s="18">
        <v>2.3027000000000002</v>
      </c>
      <c r="M290" s="18">
        <v>2.8294000000000001</v>
      </c>
      <c r="N290" s="18">
        <v>2.6469</v>
      </c>
      <c r="O290" s="18">
        <v>2.0154000000000001</v>
      </c>
      <c r="P290" s="18">
        <v>1.6543749999999999</v>
      </c>
      <c r="Q290" s="18">
        <v>2.5037929999999999</v>
      </c>
      <c r="R290" s="18">
        <v>1.8880520000000001</v>
      </c>
      <c r="S290" s="18">
        <v>846</v>
      </c>
      <c r="T290" s="18">
        <v>832</v>
      </c>
      <c r="U290" s="18">
        <v>433</v>
      </c>
      <c r="V290" s="18">
        <v>635</v>
      </c>
      <c r="W290" s="18">
        <v>425</v>
      </c>
      <c r="X290" s="18" t="s">
        <v>184</v>
      </c>
      <c r="Y290" s="18">
        <v>263</v>
      </c>
      <c r="Z290" s="18">
        <v>477</v>
      </c>
      <c r="AA290" s="18">
        <v>226</v>
      </c>
      <c r="AB290" s="18" t="s">
        <v>184</v>
      </c>
      <c r="AC290" s="18" t="s">
        <v>184</v>
      </c>
      <c r="AD290" s="18">
        <v>64.930000000000007</v>
      </c>
      <c r="AE290" s="18">
        <v>140.59</v>
      </c>
      <c r="AF290" s="18">
        <v>125.11</v>
      </c>
      <c r="AG290" s="18">
        <v>241.45</v>
      </c>
      <c r="AH290" s="18" t="s">
        <v>184</v>
      </c>
      <c r="AI290" s="18" t="s">
        <v>184</v>
      </c>
      <c r="AJ290" s="18" t="s">
        <v>184</v>
      </c>
      <c r="AK290" s="18">
        <v>135.33000000000001</v>
      </c>
      <c r="AL290" s="18">
        <v>147.34</v>
      </c>
      <c r="AM290" s="18" t="s">
        <v>184</v>
      </c>
      <c r="AN290" s="18">
        <v>0.50309999999999999</v>
      </c>
      <c r="AO290" s="18">
        <v>0.33750000000000002</v>
      </c>
      <c r="AP290" s="18">
        <v>2.4582000000000002</v>
      </c>
      <c r="AQ290" s="18">
        <v>0.77712855000000003</v>
      </c>
      <c r="AR290" s="18">
        <v>1.9735</v>
      </c>
      <c r="AS290" s="18">
        <v>13.12</v>
      </c>
      <c r="AT290" s="18">
        <v>0.38911542999999998</v>
      </c>
      <c r="AU290" s="18">
        <v>0.48700055799999997</v>
      </c>
      <c r="AV290" s="18">
        <v>0.2321</v>
      </c>
      <c r="AW290" s="18">
        <v>2668.06</v>
      </c>
      <c r="AX290" s="18">
        <v>147.82</v>
      </c>
      <c r="AY290" s="18">
        <v>129.22999999999999</v>
      </c>
      <c r="AZ290" s="18" t="s">
        <v>184</v>
      </c>
      <c r="BA290" s="18">
        <v>317.31553680390601</v>
      </c>
      <c r="BB290" s="18">
        <v>215.39</v>
      </c>
      <c r="BC290" s="18">
        <v>1.9497</v>
      </c>
      <c r="BD290" s="18" t="s">
        <v>184</v>
      </c>
      <c r="BE290" s="18">
        <v>1.1332</v>
      </c>
      <c r="BF290" s="18">
        <v>37.25</v>
      </c>
      <c r="BG290" s="18">
        <v>157.5</v>
      </c>
      <c r="BH290" s="18">
        <v>128</v>
      </c>
      <c r="BI290" s="18">
        <v>109</v>
      </c>
      <c r="BJ290" s="18">
        <v>73</v>
      </c>
      <c r="BK290" s="18">
        <v>1520.2</v>
      </c>
      <c r="BL290" s="18">
        <v>29</v>
      </c>
      <c r="BM290" s="18">
        <v>1704.3</v>
      </c>
      <c r="BN290" s="18">
        <v>403.3</v>
      </c>
      <c r="BO290" s="18">
        <v>13193</v>
      </c>
      <c r="BP290" s="18">
        <v>4804.1000000000004</v>
      </c>
      <c r="BQ290" s="18">
        <v>739.8</v>
      </c>
      <c r="BR290" s="18">
        <v>402.91</v>
      </c>
      <c r="BS290" s="18">
        <v>433.27</v>
      </c>
      <c r="BT290" s="18">
        <v>12.029299999999999</v>
      </c>
      <c r="BU290" s="33">
        <v>77.787868354710099</v>
      </c>
      <c r="BV290" s="12">
        <f>L290/($BU290/$BU$614)</f>
        <v>3.05365366143918</v>
      </c>
      <c r="BW290" s="12">
        <f t="shared" si="4"/>
        <v>0.2215112708143856</v>
      </c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</row>
    <row r="291" spans="1:89" x14ac:dyDescent="0.2">
      <c r="A291" s="14" t="s">
        <v>467</v>
      </c>
      <c r="B291" s="15">
        <v>30.653333028157601</v>
      </c>
      <c r="C291" s="15">
        <v>31.100000381469702</v>
      </c>
      <c r="D291" s="15">
        <v>28.899999618530298</v>
      </c>
      <c r="E291" s="15">
        <v>31.959999084472699</v>
      </c>
      <c r="F291" s="15">
        <v>34.75</v>
      </c>
      <c r="G291" s="15" t="s">
        <v>184</v>
      </c>
      <c r="H291" s="15">
        <v>2.58</v>
      </c>
      <c r="I291" s="15">
        <v>4.05</v>
      </c>
      <c r="J291" s="15">
        <v>5.5458157477301402</v>
      </c>
      <c r="K291" s="15">
        <v>54.340747838205203</v>
      </c>
      <c r="L291" s="15">
        <v>2.3037999999999998</v>
      </c>
      <c r="M291" s="15">
        <v>2.8559000000000001</v>
      </c>
      <c r="N291" s="15">
        <v>2.6526000000000001</v>
      </c>
      <c r="O291" s="15">
        <v>2.1145999999999998</v>
      </c>
      <c r="P291" s="15">
        <v>1.8442959999999999</v>
      </c>
      <c r="Q291" s="15">
        <v>2.6411530000000001</v>
      </c>
      <c r="R291" s="15">
        <v>1.8583400000000001</v>
      </c>
      <c r="S291" s="15">
        <v>985</v>
      </c>
      <c r="T291" s="15">
        <v>950</v>
      </c>
      <c r="U291" s="15">
        <v>452</v>
      </c>
      <c r="V291" s="15">
        <v>969</v>
      </c>
      <c r="W291" s="15">
        <v>559</v>
      </c>
      <c r="X291" s="15" t="s">
        <v>184</v>
      </c>
      <c r="Y291" s="15">
        <v>339</v>
      </c>
      <c r="Z291" s="15">
        <v>651</v>
      </c>
      <c r="AA291" s="15">
        <v>279</v>
      </c>
      <c r="AB291" s="15" t="s">
        <v>184</v>
      </c>
      <c r="AC291" s="15" t="s">
        <v>184</v>
      </c>
      <c r="AD291" s="15">
        <v>76.59</v>
      </c>
      <c r="AE291" s="15">
        <v>152.75</v>
      </c>
      <c r="AF291" s="15">
        <v>136.30000000000001</v>
      </c>
      <c r="AG291" s="15">
        <v>254.95</v>
      </c>
      <c r="AH291" s="15" t="s">
        <v>184</v>
      </c>
      <c r="AI291" s="15" t="s">
        <v>184</v>
      </c>
      <c r="AJ291" s="15" t="s">
        <v>184</v>
      </c>
      <c r="AK291" s="15">
        <v>145.13999999999999</v>
      </c>
      <c r="AL291" s="15">
        <v>152.49</v>
      </c>
      <c r="AM291" s="15" t="s">
        <v>184</v>
      </c>
      <c r="AN291" s="15">
        <v>0.46410000000000001</v>
      </c>
      <c r="AO291" s="15">
        <v>0.34984999999999999</v>
      </c>
      <c r="AP291" s="15">
        <v>2.4802</v>
      </c>
      <c r="AQ291" s="15">
        <v>0.790576732</v>
      </c>
      <c r="AR291" s="15">
        <v>1.9300999999999999</v>
      </c>
      <c r="AS291" s="15">
        <v>12.74</v>
      </c>
      <c r="AT291" s="15">
        <v>0.37809232999999998</v>
      </c>
      <c r="AU291" s="15">
        <v>0.49714181000000002</v>
      </c>
      <c r="AV291" s="15">
        <v>0.23280000000000001</v>
      </c>
      <c r="AW291" s="15">
        <v>2692.84</v>
      </c>
      <c r="AX291" s="15">
        <v>143.03</v>
      </c>
      <c r="AY291" s="15">
        <v>134.5</v>
      </c>
      <c r="AZ291" s="15" t="s">
        <v>184</v>
      </c>
      <c r="BA291" s="15">
        <v>324.238935341184</v>
      </c>
      <c r="BB291" s="15">
        <v>214.47</v>
      </c>
      <c r="BC291" s="15">
        <v>2.0017999999999998</v>
      </c>
      <c r="BD291" s="15" t="s">
        <v>184</v>
      </c>
      <c r="BE291" s="15">
        <v>1.1315999999999999</v>
      </c>
      <c r="BF291" s="15">
        <v>34</v>
      </c>
      <c r="BG291" s="15">
        <v>154.5</v>
      </c>
      <c r="BH291" s="15">
        <v>122.5</v>
      </c>
      <c r="BI291" s="15">
        <v>110.5</v>
      </c>
      <c r="BJ291" s="15">
        <v>73</v>
      </c>
      <c r="BK291" s="15">
        <v>1603.6</v>
      </c>
      <c r="BL291" s="15">
        <v>29</v>
      </c>
      <c r="BM291" s="15">
        <v>1639.8</v>
      </c>
      <c r="BN291" s="15">
        <v>398</v>
      </c>
      <c r="BO291" s="15">
        <v>12826</v>
      </c>
      <c r="BP291" s="15">
        <v>4852.8</v>
      </c>
      <c r="BQ291" s="15">
        <v>808.9</v>
      </c>
      <c r="BR291" s="15">
        <v>416.2</v>
      </c>
      <c r="BS291" s="15">
        <v>435.56</v>
      </c>
      <c r="BT291" s="15">
        <v>12.0626</v>
      </c>
      <c r="BU291" s="34">
        <v>78.651495258054197</v>
      </c>
      <c r="BV291" s="12">
        <f>L291/($BU291/$BU$615)</f>
        <v>3.0253797191892726</v>
      </c>
      <c r="BW291" s="12">
        <f t="shared" si="4"/>
        <v>0.22739385590876077</v>
      </c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</row>
    <row r="292" spans="1:89" x14ac:dyDescent="0.2">
      <c r="A292" s="17" t="s">
        <v>468</v>
      </c>
      <c r="B292" s="18">
        <v>30.070000330607101</v>
      </c>
      <c r="C292" s="18">
        <v>30.350000381469702</v>
      </c>
      <c r="D292" s="18">
        <v>28.600000381469702</v>
      </c>
      <c r="E292" s="18">
        <v>31.2600002288818</v>
      </c>
      <c r="F292" s="18">
        <v>34.75</v>
      </c>
      <c r="G292" s="18" t="s">
        <v>184</v>
      </c>
      <c r="H292" s="18">
        <v>2.67</v>
      </c>
      <c r="I292" s="18">
        <v>4.05</v>
      </c>
      <c r="J292" s="18">
        <v>5.5458157477301402</v>
      </c>
      <c r="K292" s="18">
        <v>55.433651405835597</v>
      </c>
      <c r="L292" s="18">
        <v>2.145</v>
      </c>
      <c r="M292" s="18">
        <v>2.9169</v>
      </c>
      <c r="N292" s="18">
        <v>2.6877</v>
      </c>
      <c r="O292" s="18">
        <v>2.1558999999999999</v>
      </c>
      <c r="P292" s="18">
        <v>1.908979</v>
      </c>
      <c r="Q292" s="18">
        <v>2.7030470000000002</v>
      </c>
      <c r="R292" s="18">
        <v>1.8555630000000001</v>
      </c>
      <c r="S292" s="18">
        <v>954</v>
      </c>
      <c r="T292" s="18">
        <v>1300</v>
      </c>
      <c r="U292" s="18">
        <v>502.8</v>
      </c>
      <c r="V292" s="18">
        <v>1052</v>
      </c>
      <c r="W292" s="18">
        <v>645</v>
      </c>
      <c r="X292" s="18" t="s">
        <v>184</v>
      </c>
      <c r="Y292" s="18">
        <v>349.8</v>
      </c>
      <c r="Z292" s="18">
        <v>732.6</v>
      </c>
      <c r="AA292" s="18">
        <v>276.60000000000002</v>
      </c>
      <c r="AB292" s="18" t="s">
        <v>184</v>
      </c>
      <c r="AC292" s="18" t="s">
        <v>184</v>
      </c>
      <c r="AD292" s="18">
        <v>87.36</v>
      </c>
      <c r="AE292" s="18">
        <v>147.75</v>
      </c>
      <c r="AF292" s="18">
        <v>135.54</v>
      </c>
      <c r="AG292" s="18">
        <v>278.27</v>
      </c>
      <c r="AH292" s="18" t="s">
        <v>184</v>
      </c>
      <c r="AI292" s="18" t="s">
        <v>184</v>
      </c>
      <c r="AJ292" s="18" t="s">
        <v>184</v>
      </c>
      <c r="AK292" s="18">
        <v>141.83000000000001</v>
      </c>
      <c r="AL292" s="18">
        <v>156.53</v>
      </c>
      <c r="AM292" s="18" t="s">
        <v>184</v>
      </c>
      <c r="AN292" s="18">
        <v>0.41889999999999999</v>
      </c>
      <c r="AO292" s="18">
        <v>0.437</v>
      </c>
      <c r="AP292" s="18">
        <v>2.4653999999999998</v>
      </c>
      <c r="AQ292" s="18">
        <v>0.81945725400000002</v>
      </c>
      <c r="AR292" s="18">
        <v>1.9471000000000001</v>
      </c>
      <c r="AS292" s="18">
        <v>12.61</v>
      </c>
      <c r="AT292" s="18">
        <v>0.37765140600000002</v>
      </c>
      <c r="AU292" s="18">
        <v>0.48942564</v>
      </c>
      <c r="AV292" s="18">
        <v>0.2079</v>
      </c>
      <c r="AW292" s="18">
        <v>2678.49</v>
      </c>
      <c r="AX292" s="18">
        <v>156.63999999999999</v>
      </c>
      <c r="AY292" s="18">
        <v>138.54</v>
      </c>
      <c r="AZ292" s="18" t="s">
        <v>184</v>
      </c>
      <c r="BA292" s="18">
        <v>329.46230318465501</v>
      </c>
      <c r="BB292" s="18">
        <v>218.32</v>
      </c>
      <c r="BC292" s="18">
        <v>1.9809000000000001</v>
      </c>
      <c r="BD292" s="18" t="s">
        <v>184</v>
      </c>
      <c r="BE292" s="18">
        <v>1.0871</v>
      </c>
      <c r="BF292" s="18">
        <v>34</v>
      </c>
      <c r="BG292" s="18">
        <v>160</v>
      </c>
      <c r="BH292" s="18">
        <v>124.5</v>
      </c>
      <c r="BI292" s="18">
        <v>110.5</v>
      </c>
      <c r="BJ292" s="18">
        <v>73</v>
      </c>
      <c r="BK292" s="18">
        <v>1613.7</v>
      </c>
      <c r="BL292" s="18">
        <v>29</v>
      </c>
      <c r="BM292" s="18">
        <v>1560.7</v>
      </c>
      <c r="BN292" s="18">
        <v>404.7</v>
      </c>
      <c r="BO292" s="18">
        <v>12755.3</v>
      </c>
      <c r="BP292" s="18">
        <v>4910.6000000000004</v>
      </c>
      <c r="BQ292" s="18">
        <v>837.8</v>
      </c>
      <c r="BR292" s="18">
        <v>411.8</v>
      </c>
      <c r="BS292" s="18">
        <v>431.11</v>
      </c>
      <c r="BT292" s="18">
        <v>11.956200000000001</v>
      </c>
      <c r="BU292" s="33">
        <v>77.736935727475299</v>
      </c>
      <c r="BV292" s="12">
        <f>L292/($BU292/$BU$616)</f>
        <v>2.8378383351505363</v>
      </c>
      <c r="BW292" s="12">
        <f t="shared" si="4"/>
        <v>0.1185454956722807</v>
      </c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</row>
    <row r="293" spans="1:89" x14ac:dyDescent="0.2">
      <c r="A293" s="14" t="s">
        <v>469</v>
      </c>
      <c r="B293" s="15">
        <v>29.6166667938232</v>
      </c>
      <c r="C293" s="15">
        <v>29.850000381469702</v>
      </c>
      <c r="D293" s="15">
        <v>28.600000381469702</v>
      </c>
      <c r="E293" s="15">
        <v>30.399999618530298</v>
      </c>
      <c r="F293" s="15">
        <v>34.75</v>
      </c>
      <c r="G293" s="15" t="s">
        <v>184</v>
      </c>
      <c r="H293" s="15">
        <v>2.58</v>
      </c>
      <c r="I293" s="15">
        <v>4.05</v>
      </c>
      <c r="J293" s="15">
        <v>5.5458157477301402</v>
      </c>
      <c r="K293" s="15">
        <v>54.340747838205203</v>
      </c>
      <c r="L293" s="15">
        <v>2.0977000000000001</v>
      </c>
      <c r="M293" s="15">
        <v>3.1025999999999998</v>
      </c>
      <c r="N293" s="15">
        <v>2.8725999999999998</v>
      </c>
      <c r="O293" s="15">
        <v>2.2252000000000001</v>
      </c>
      <c r="P293" s="15">
        <v>1.926339</v>
      </c>
      <c r="Q293" s="15">
        <v>2.8687680000000002</v>
      </c>
      <c r="R293" s="15">
        <v>1.8805909999999999</v>
      </c>
      <c r="S293" s="15">
        <v>860</v>
      </c>
      <c r="T293" s="15">
        <v>1275</v>
      </c>
      <c r="U293" s="15">
        <v>510</v>
      </c>
      <c r="V293" s="15">
        <v>1054</v>
      </c>
      <c r="W293" s="15">
        <v>671</v>
      </c>
      <c r="X293" s="15" t="s">
        <v>184</v>
      </c>
      <c r="Y293" s="15">
        <v>328.75</v>
      </c>
      <c r="Z293" s="15">
        <v>687</v>
      </c>
      <c r="AA293" s="15">
        <v>267</v>
      </c>
      <c r="AB293" s="15" t="s">
        <v>184</v>
      </c>
      <c r="AC293" s="15" t="s">
        <v>184</v>
      </c>
      <c r="AD293" s="15">
        <v>88.18</v>
      </c>
      <c r="AE293" s="15">
        <v>148.15</v>
      </c>
      <c r="AF293" s="15">
        <v>132.06</v>
      </c>
      <c r="AG293" s="15">
        <v>269.68</v>
      </c>
      <c r="AH293" s="15" t="s">
        <v>184</v>
      </c>
      <c r="AI293" s="15" t="s">
        <v>184</v>
      </c>
      <c r="AJ293" s="15" t="s">
        <v>184</v>
      </c>
      <c r="AK293" s="15">
        <v>141.46</v>
      </c>
      <c r="AL293" s="15">
        <v>152.85</v>
      </c>
      <c r="AM293" s="15" t="s">
        <v>184</v>
      </c>
      <c r="AN293" s="15">
        <v>0.41149999999999998</v>
      </c>
      <c r="AO293" s="15">
        <v>0.4587</v>
      </c>
      <c r="AP293" s="15">
        <v>2.452</v>
      </c>
      <c r="AQ293" s="15">
        <v>0.77867178400000003</v>
      </c>
      <c r="AR293" s="15">
        <v>1.9763999999999999</v>
      </c>
      <c r="AS293" s="15">
        <v>12.32</v>
      </c>
      <c r="AT293" s="15">
        <v>0.38404480400000002</v>
      </c>
      <c r="AU293" s="15">
        <v>0.48369362799999999</v>
      </c>
      <c r="AV293" s="15">
        <v>0.2147</v>
      </c>
      <c r="AW293" s="15">
        <v>2741.07</v>
      </c>
      <c r="AX293" s="15">
        <v>168.27</v>
      </c>
      <c r="AY293" s="15">
        <v>152.84</v>
      </c>
      <c r="AZ293" s="15" t="s">
        <v>184</v>
      </c>
      <c r="BA293" s="15">
        <v>347.41064924671502</v>
      </c>
      <c r="BB293" s="15">
        <v>227.46</v>
      </c>
      <c r="BC293" s="15">
        <v>1.9428000000000001</v>
      </c>
      <c r="BD293" s="15" t="s">
        <v>184</v>
      </c>
      <c r="BE293" s="15">
        <v>1.0919000000000001</v>
      </c>
      <c r="BF293" s="15">
        <v>34</v>
      </c>
      <c r="BG293" s="15">
        <v>174</v>
      </c>
      <c r="BH293" s="15">
        <v>145</v>
      </c>
      <c r="BI293" s="15">
        <v>114</v>
      </c>
      <c r="BJ293" s="15">
        <v>73</v>
      </c>
      <c r="BK293" s="15">
        <v>1566.3</v>
      </c>
      <c r="BL293" s="15">
        <v>29</v>
      </c>
      <c r="BM293" s="15">
        <v>1435.2</v>
      </c>
      <c r="BN293" s="15">
        <v>419.4</v>
      </c>
      <c r="BO293" s="15">
        <v>12750.8</v>
      </c>
      <c r="BP293" s="15">
        <v>4674.2</v>
      </c>
      <c r="BQ293" s="15">
        <v>859</v>
      </c>
      <c r="BR293" s="15">
        <v>393.6</v>
      </c>
      <c r="BS293" s="15">
        <v>395.87</v>
      </c>
      <c r="BT293" s="15">
        <v>9.8866999999999994</v>
      </c>
      <c r="BU293" s="34">
        <v>80.190075929869593</v>
      </c>
      <c r="BV293" s="12">
        <f>L293/($BU293/$BU$617)</f>
        <v>2.7014403173031734</v>
      </c>
      <c r="BW293" s="12">
        <f t="shared" si="4"/>
        <v>0.10626056469568522</v>
      </c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</row>
    <row r="294" spans="1:89" x14ac:dyDescent="0.2">
      <c r="A294" s="17" t="s">
        <v>470</v>
      </c>
      <c r="B294" s="18">
        <v>29.1666666666667</v>
      </c>
      <c r="C294" s="18">
        <v>29.200000762939499</v>
      </c>
      <c r="D294" s="18">
        <v>28.299999237060501</v>
      </c>
      <c r="E294" s="18">
        <v>30</v>
      </c>
      <c r="F294" s="18">
        <v>32</v>
      </c>
      <c r="G294" s="18" t="s">
        <v>184</v>
      </c>
      <c r="H294" s="18">
        <v>2.6</v>
      </c>
      <c r="I294" s="18">
        <v>4.05</v>
      </c>
      <c r="J294" s="18">
        <v>5.5458157477301402</v>
      </c>
      <c r="K294" s="18">
        <v>54.583615297678598</v>
      </c>
      <c r="L294" s="18">
        <v>2.2151999999999998</v>
      </c>
      <c r="M294" s="18">
        <v>3.1869999999999998</v>
      </c>
      <c r="N294" s="18">
        <v>2.8515000000000001</v>
      </c>
      <c r="O294" s="18">
        <v>2.3950999999999998</v>
      </c>
      <c r="P294" s="18">
        <v>2.2266499999999998</v>
      </c>
      <c r="Q294" s="18">
        <v>3.099577</v>
      </c>
      <c r="R294" s="18">
        <v>1.859032</v>
      </c>
      <c r="S294" s="18">
        <v>884</v>
      </c>
      <c r="T294" s="18">
        <v>1140</v>
      </c>
      <c r="U294" s="18">
        <v>479</v>
      </c>
      <c r="V294" s="18">
        <v>951</v>
      </c>
      <c r="W294" s="18">
        <v>661</v>
      </c>
      <c r="X294" s="18" t="s">
        <v>184</v>
      </c>
      <c r="Y294" s="18">
        <v>324</v>
      </c>
      <c r="Z294" s="18">
        <v>652</v>
      </c>
      <c r="AA294" s="18">
        <v>265</v>
      </c>
      <c r="AB294" s="18" t="s">
        <v>184</v>
      </c>
      <c r="AC294" s="18" t="s">
        <v>184</v>
      </c>
      <c r="AD294" s="18">
        <v>89.91</v>
      </c>
      <c r="AE294" s="18">
        <v>147.02000000000001</v>
      </c>
      <c r="AF294" s="18">
        <v>132.28</v>
      </c>
      <c r="AG294" s="18">
        <v>264.18</v>
      </c>
      <c r="AH294" s="18" t="s">
        <v>184</v>
      </c>
      <c r="AI294" s="18" t="s">
        <v>184</v>
      </c>
      <c r="AJ294" s="18" t="s">
        <v>184</v>
      </c>
      <c r="AK294" s="18">
        <v>139.63999999999999</v>
      </c>
      <c r="AL294" s="18">
        <v>151.75</v>
      </c>
      <c r="AM294" s="18" t="s">
        <v>184</v>
      </c>
      <c r="AN294" s="18">
        <v>0.34250000000000003</v>
      </c>
      <c r="AO294" s="18">
        <v>0.40600000000000003</v>
      </c>
      <c r="AP294" s="18">
        <v>2.4068000000000001</v>
      </c>
      <c r="AQ294" s="18">
        <v>0.81152062199999997</v>
      </c>
      <c r="AR294" s="18">
        <v>1.9438</v>
      </c>
      <c r="AS294" s="18">
        <v>12.24</v>
      </c>
      <c r="AT294" s="18">
        <v>0.37390355199999997</v>
      </c>
      <c r="AU294" s="18">
        <v>0.48060715999999998</v>
      </c>
      <c r="AV294" s="18">
        <v>0.18360000000000001</v>
      </c>
      <c r="AW294" s="18">
        <v>2745.91</v>
      </c>
      <c r="AX294" s="18">
        <v>177.43</v>
      </c>
      <c r="AY294" s="18">
        <v>152.91999999999999</v>
      </c>
      <c r="AZ294" s="18" t="s">
        <v>184</v>
      </c>
      <c r="BA294" s="18">
        <v>347.50883253458198</v>
      </c>
      <c r="BB294" s="18">
        <v>225.24</v>
      </c>
      <c r="BC294" s="18">
        <v>1.9650000000000001</v>
      </c>
      <c r="BD294" s="18" t="s">
        <v>184</v>
      </c>
      <c r="BE294" s="18">
        <v>1.1083000000000001</v>
      </c>
      <c r="BF294" s="18">
        <v>32.75</v>
      </c>
      <c r="BG294" s="18">
        <v>188.5</v>
      </c>
      <c r="BH294" s="18">
        <v>140.5</v>
      </c>
      <c r="BI294" s="18">
        <v>115.5</v>
      </c>
      <c r="BJ294" s="18">
        <v>75.5</v>
      </c>
      <c r="BK294" s="18">
        <v>1516.8</v>
      </c>
      <c r="BL294" s="18">
        <v>29</v>
      </c>
      <c r="BM294" s="18">
        <v>1389.1</v>
      </c>
      <c r="BN294" s="18">
        <v>404.7</v>
      </c>
      <c r="BO294" s="18">
        <v>12772.5</v>
      </c>
      <c r="BP294" s="18">
        <v>4585.2</v>
      </c>
      <c r="BQ294" s="18">
        <v>859.1</v>
      </c>
      <c r="BR294" s="18">
        <v>381.7</v>
      </c>
      <c r="BS294" s="18">
        <v>387.67</v>
      </c>
      <c r="BT294" s="18">
        <v>8.8122000000000007</v>
      </c>
      <c r="BU294" s="33">
        <v>83.178572888920399</v>
      </c>
      <c r="BV294" s="12">
        <f>L294/($BU294/$BU$618)</f>
        <v>2.8434086262039977</v>
      </c>
      <c r="BW294" s="12">
        <f t="shared" si="4"/>
        <v>0.17788931503367514</v>
      </c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</row>
    <row r="295" spans="1:89" x14ac:dyDescent="0.2">
      <c r="A295" s="14" t="s">
        <v>471</v>
      </c>
      <c r="B295" s="15">
        <v>28.813333511352599</v>
      </c>
      <c r="C295" s="15">
        <v>28.950000762939499</v>
      </c>
      <c r="D295" s="15">
        <v>28.25</v>
      </c>
      <c r="E295" s="15">
        <v>29.2399997711182</v>
      </c>
      <c r="F295" s="15">
        <v>29.25</v>
      </c>
      <c r="G295" s="15" t="s">
        <v>184</v>
      </c>
      <c r="H295" s="15">
        <v>2.61</v>
      </c>
      <c r="I295" s="15">
        <v>4.05</v>
      </c>
      <c r="J295" s="15">
        <v>5.5458157477301402</v>
      </c>
      <c r="K295" s="15">
        <v>54.705049027415299</v>
      </c>
      <c r="L295" s="15">
        <v>2.5385</v>
      </c>
      <c r="M295" s="15">
        <v>3.2332999999999998</v>
      </c>
      <c r="N295" s="15">
        <v>2.9270999999999998</v>
      </c>
      <c r="O295" s="15">
        <v>2.4211999999999998</v>
      </c>
      <c r="P295" s="15">
        <v>2.3922629999999998</v>
      </c>
      <c r="Q295" s="15">
        <v>3.0298980000000002</v>
      </c>
      <c r="R295" s="15">
        <v>1.8415649999999999</v>
      </c>
      <c r="S295" s="15">
        <v>969</v>
      </c>
      <c r="T295" s="15">
        <v>1120</v>
      </c>
      <c r="U295" s="15">
        <v>482</v>
      </c>
      <c r="V295" s="15">
        <v>876</v>
      </c>
      <c r="W295" s="15">
        <v>695</v>
      </c>
      <c r="X295" s="15" t="s">
        <v>184</v>
      </c>
      <c r="Y295" s="15">
        <v>311</v>
      </c>
      <c r="Z295" s="15">
        <v>644</v>
      </c>
      <c r="AA295" s="15">
        <v>256</v>
      </c>
      <c r="AB295" s="15" t="s">
        <v>184</v>
      </c>
      <c r="AC295" s="15" t="s">
        <v>184</v>
      </c>
      <c r="AD295" s="15">
        <v>78.239999999999995</v>
      </c>
      <c r="AE295" s="15">
        <v>143.28</v>
      </c>
      <c r="AF295" s="15">
        <v>130.87</v>
      </c>
      <c r="AG295" s="15">
        <v>251.02</v>
      </c>
      <c r="AH295" s="15" t="s">
        <v>184</v>
      </c>
      <c r="AI295" s="15" t="s">
        <v>184</v>
      </c>
      <c r="AJ295" s="15" t="s">
        <v>184</v>
      </c>
      <c r="AK295" s="15">
        <v>141.68</v>
      </c>
      <c r="AL295" s="15">
        <v>153.59</v>
      </c>
      <c r="AM295" s="15" t="s">
        <v>184</v>
      </c>
      <c r="AN295" s="15">
        <v>0.34239999999999998</v>
      </c>
      <c r="AO295" s="15">
        <v>0.33910000000000001</v>
      </c>
      <c r="AP295" s="15">
        <v>2.3090999999999999</v>
      </c>
      <c r="AQ295" s="15">
        <v>0.85803810400000002</v>
      </c>
      <c r="AR295" s="15">
        <v>1.8843000000000001</v>
      </c>
      <c r="AS295" s="15">
        <v>12.06</v>
      </c>
      <c r="AT295" s="15">
        <v>0.364644148</v>
      </c>
      <c r="AU295" s="15">
        <v>0.47333191400000002</v>
      </c>
      <c r="AV295" s="15">
        <v>0.17019999999999999</v>
      </c>
      <c r="AW295" s="15">
        <v>2709.22</v>
      </c>
      <c r="AX295" s="15">
        <v>172.99</v>
      </c>
      <c r="AY295" s="15">
        <v>157.16999999999999</v>
      </c>
      <c r="AZ295" s="15" t="s">
        <v>184</v>
      </c>
      <c r="BA295" s="15">
        <v>352.69129757554998</v>
      </c>
      <c r="BB295" s="15">
        <v>223.98</v>
      </c>
      <c r="BC295" s="15">
        <v>1.9701</v>
      </c>
      <c r="BD295" s="15" t="s">
        <v>184</v>
      </c>
      <c r="BE295" s="15">
        <v>1.1276999999999999</v>
      </c>
      <c r="BF295" s="15">
        <v>31.5</v>
      </c>
      <c r="BG295" s="15">
        <v>190</v>
      </c>
      <c r="BH295" s="15">
        <v>142.5</v>
      </c>
      <c r="BI295" s="15">
        <v>115.5</v>
      </c>
      <c r="BJ295" s="15">
        <v>75.5</v>
      </c>
      <c r="BK295" s="15">
        <v>1549.3</v>
      </c>
      <c r="BL295" s="15">
        <v>29</v>
      </c>
      <c r="BM295" s="15">
        <v>1415.2</v>
      </c>
      <c r="BN295" s="15">
        <v>402.1</v>
      </c>
      <c r="BO295" s="15">
        <v>12345.5</v>
      </c>
      <c r="BP295" s="15">
        <v>4657</v>
      </c>
      <c r="BQ295" s="15">
        <v>857</v>
      </c>
      <c r="BR295" s="15">
        <v>388.34</v>
      </c>
      <c r="BS295" s="15">
        <v>393.22</v>
      </c>
      <c r="BT295" s="15">
        <v>9.1454000000000004</v>
      </c>
      <c r="BU295" s="34">
        <v>87.955778842029503</v>
      </c>
      <c r="BV295" s="12">
        <f>L295/($BU295/$BU$619)</f>
        <v>3.2199076245358702</v>
      </c>
      <c r="BW295" s="12">
        <f t="shared" si="4"/>
        <v>0.22024463582150708</v>
      </c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</row>
    <row r="296" spans="1:89" x14ac:dyDescent="0.2">
      <c r="A296" s="17" t="s">
        <v>472</v>
      </c>
      <c r="B296" s="18">
        <v>29.043333053588899</v>
      </c>
      <c r="C296" s="18">
        <v>29.559999465942401</v>
      </c>
      <c r="D296" s="18">
        <v>27.7299995422363</v>
      </c>
      <c r="E296" s="18">
        <v>29.840000152587901</v>
      </c>
      <c r="F296" s="18">
        <v>29.25</v>
      </c>
      <c r="G296" s="18">
        <v>29.34</v>
      </c>
      <c r="H296" s="18">
        <v>2.67</v>
      </c>
      <c r="I296" s="18">
        <v>3.76</v>
      </c>
      <c r="J296" s="18">
        <v>5.23768078192714</v>
      </c>
      <c r="K296" s="18">
        <v>53.846239794873703</v>
      </c>
      <c r="L296" s="18">
        <v>2.6219999999999999</v>
      </c>
      <c r="M296" s="18">
        <v>3.1682999999999999</v>
      </c>
      <c r="N296" s="18">
        <v>2.9306000000000001</v>
      </c>
      <c r="O296" s="18">
        <v>3.0710999999999999</v>
      </c>
      <c r="P296" s="18">
        <v>2.8414239999999999</v>
      </c>
      <c r="Q296" s="18">
        <v>3.4692539999999998</v>
      </c>
      <c r="R296" s="18">
        <v>2.9025590000000001</v>
      </c>
      <c r="S296" s="18">
        <v>1069</v>
      </c>
      <c r="T296" s="18">
        <v>1080</v>
      </c>
      <c r="U296" s="18">
        <v>480</v>
      </c>
      <c r="V296" s="18">
        <v>983</v>
      </c>
      <c r="W296" s="18">
        <v>875</v>
      </c>
      <c r="X296" s="18" t="s">
        <v>184</v>
      </c>
      <c r="Y296" s="18">
        <v>305</v>
      </c>
      <c r="Z296" s="18">
        <v>692</v>
      </c>
      <c r="AA296" s="18">
        <v>237</v>
      </c>
      <c r="AB296" s="18" t="s">
        <v>184</v>
      </c>
      <c r="AC296" s="18" t="s">
        <v>184</v>
      </c>
      <c r="AD296" s="18">
        <v>84.87</v>
      </c>
      <c r="AE296" s="18">
        <v>141.91999999999999</v>
      </c>
      <c r="AF296" s="18">
        <v>129.47</v>
      </c>
      <c r="AG296" s="18">
        <v>237.77</v>
      </c>
      <c r="AH296" s="18" t="s">
        <v>184</v>
      </c>
      <c r="AI296" s="18" t="s">
        <v>184</v>
      </c>
      <c r="AJ296" s="18" t="s">
        <v>184</v>
      </c>
      <c r="AK296" s="18">
        <v>139.94999999999999</v>
      </c>
      <c r="AL296" s="18">
        <v>152.85</v>
      </c>
      <c r="AM296" s="18" t="s">
        <v>184</v>
      </c>
      <c r="AN296" s="18">
        <v>0.3417</v>
      </c>
      <c r="AO296" s="18">
        <v>0.26795000000000002</v>
      </c>
      <c r="AP296" s="18">
        <v>2.2618999999999998</v>
      </c>
      <c r="AQ296" s="18">
        <v>0.894193872</v>
      </c>
      <c r="AR296" s="18">
        <v>1.8496999999999999</v>
      </c>
      <c r="AS296" s="18">
        <v>11.93</v>
      </c>
      <c r="AT296" s="18">
        <v>0.356707516</v>
      </c>
      <c r="AU296" s="18">
        <v>0.47421376199999998</v>
      </c>
      <c r="AV296" s="18">
        <v>0.15359999999999999</v>
      </c>
      <c r="AW296" s="18">
        <v>2675.78</v>
      </c>
      <c r="AX296" s="18">
        <v>168.69</v>
      </c>
      <c r="AY296" s="18">
        <v>160.6</v>
      </c>
      <c r="AZ296" s="18" t="s">
        <v>184</v>
      </c>
      <c r="BA296" s="18">
        <v>356.82701199244599</v>
      </c>
      <c r="BB296" s="18">
        <v>222.32</v>
      </c>
      <c r="BC296" s="18">
        <v>1.9308000000000001</v>
      </c>
      <c r="BD296" s="18" t="s">
        <v>184</v>
      </c>
      <c r="BE296" s="18">
        <v>1.1354</v>
      </c>
      <c r="BF296" s="18">
        <v>31.5</v>
      </c>
      <c r="BG296" s="18">
        <v>191.5</v>
      </c>
      <c r="BH296" s="18">
        <v>142.5</v>
      </c>
      <c r="BI296" s="18">
        <v>116.5</v>
      </c>
      <c r="BJ296" s="18">
        <v>82.5</v>
      </c>
      <c r="BK296" s="18">
        <v>1548.9</v>
      </c>
      <c r="BL296" s="18">
        <v>26.15</v>
      </c>
      <c r="BM296" s="18">
        <v>1375.7</v>
      </c>
      <c r="BN296" s="18">
        <v>397.5</v>
      </c>
      <c r="BO296" s="18">
        <v>12117.8</v>
      </c>
      <c r="BP296" s="18">
        <v>4670.5</v>
      </c>
      <c r="BQ296" s="18">
        <v>957.8</v>
      </c>
      <c r="BR296" s="18">
        <v>370.89</v>
      </c>
      <c r="BS296" s="18">
        <v>376.25</v>
      </c>
      <c r="BT296" s="18">
        <v>8.2538</v>
      </c>
      <c r="BU296" s="33">
        <v>92.339410977951601</v>
      </c>
      <c r="BV296" s="12">
        <f>L296/($BU296/$BU$608)</f>
        <v>2.7494920423374776</v>
      </c>
      <c r="BW296" s="12">
        <f t="shared" si="4"/>
        <v>0.13266997154653085</v>
      </c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</row>
    <row r="297" spans="1:89" x14ac:dyDescent="0.2">
      <c r="A297" s="14" t="s">
        <v>473</v>
      </c>
      <c r="B297" s="15">
        <v>29.203332901001001</v>
      </c>
      <c r="C297" s="15">
        <v>29.879999160766602</v>
      </c>
      <c r="D297" s="15">
        <v>27.649999618530298</v>
      </c>
      <c r="E297" s="15">
        <v>30.079999923706101</v>
      </c>
      <c r="F297" s="15">
        <v>29.25</v>
      </c>
      <c r="G297" s="15">
        <v>29.34</v>
      </c>
      <c r="H297" s="15">
        <v>2.71</v>
      </c>
      <c r="I297" s="15">
        <v>3.76</v>
      </c>
      <c r="J297" s="15">
        <v>5.23768078192714</v>
      </c>
      <c r="K297" s="15">
        <v>54.3319747138205</v>
      </c>
      <c r="L297" s="15">
        <v>2.5005000000000002</v>
      </c>
      <c r="M297" s="15">
        <v>3.2168000000000001</v>
      </c>
      <c r="N297" s="15">
        <v>3.0049000000000001</v>
      </c>
      <c r="O297" s="15">
        <v>2.7067999999999999</v>
      </c>
      <c r="P297" s="15">
        <v>2.6451030000000002</v>
      </c>
      <c r="Q297" s="15">
        <v>2.5446260000000001</v>
      </c>
      <c r="R297" s="15">
        <v>2.9306390000000002</v>
      </c>
      <c r="S297" s="15">
        <v>1158</v>
      </c>
      <c r="T297" s="15">
        <v>960</v>
      </c>
      <c r="U297" s="15">
        <v>466</v>
      </c>
      <c r="V297" s="15">
        <v>1024</v>
      </c>
      <c r="W297" s="15">
        <v>875</v>
      </c>
      <c r="X297" s="15" t="s">
        <v>184</v>
      </c>
      <c r="Y297" s="15">
        <v>293</v>
      </c>
      <c r="Z297" s="15">
        <v>669</v>
      </c>
      <c r="AA297" s="15">
        <v>221</v>
      </c>
      <c r="AB297" s="15" t="s">
        <v>184</v>
      </c>
      <c r="AC297" s="15" t="s">
        <v>184</v>
      </c>
      <c r="AD297" s="15">
        <v>84.87</v>
      </c>
      <c r="AE297" s="15">
        <v>137</v>
      </c>
      <c r="AF297" s="15">
        <v>125.66</v>
      </c>
      <c r="AG297" s="15">
        <v>227.85</v>
      </c>
      <c r="AH297" s="15" t="s">
        <v>184</v>
      </c>
      <c r="AI297" s="15" t="s">
        <v>184</v>
      </c>
      <c r="AJ297" s="15" t="s">
        <v>184</v>
      </c>
      <c r="AK297" s="15">
        <v>133.27000000000001</v>
      </c>
      <c r="AL297" s="15">
        <v>150.65</v>
      </c>
      <c r="AM297" s="15" t="s">
        <v>184</v>
      </c>
      <c r="AN297" s="15">
        <v>0.41652</v>
      </c>
      <c r="AO297" s="15">
        <v>0.24562999999999999</v>
      </c>
      <c r="AP297" s="15">
        <v>2.339</v>
      </c>
      <c r="AQ297" s="15">
        <v>0.922192546</v>
      </c>
      <c r="AR297" s="15">
        <v>1.8706</v>
      </c>
      <c r="AS297" s="15">
        <v>12.08</v>
      </c>
      <c r="AT297" s="15">
        <v>0.36773061600000001</v>
      </c>
      <c r="AU297" s="15">
        <v>0.48237085600000001</v>
      </c>
      <c r="AV297" s="15">
        <v>0.1462</v>
      </c>
      <c r="AW297" s="15">
        <v>2630.46</v>
      </c>
      <c r="AX297" s="15">
        <v>174.21</v>
      </c>
      <c r="AY297" s="15">
        <v>158.63</v>
      </c>
      <c r="AZ297" s="15" t="s">
        <v>184</v>
      </c>
      <c r="BA297" s="15">
        <v>354.45671336297602</v>
      </c>
      <c r="BB297" s="15">
        <v>225.74</v>
      </c>
      <c r="BC297" s="15">
        <v>1.9277</v>
      </c>
      <c r="BD297" s="15" t="s">
        <v>184</v>
      </c>
      <c r="BE297" s="15">
        <v>1.1387</v>
      </c>
      <c r="BF297" s="15">
        <v>31.5</v>
      </c>
      <c r="BG297" s="15">
        <v>204</v>
      </c>
      <c r="BH297" s="15">
        <v>142.5</v>
      </c>
      <c r="BI297" s="15">
        <v>118</v>
      </c>
      <c r="BJ297" s="15">
        <v>82.5</v>
      </c>
      <c r="BK297" s="15">
        <v>1491.2</v>
      </c>
      <c r="BL297" s="15">
        <v>26.15</v>
      </c>
      <c r="BM297" s="15">
        <v>1429.8</v>
      </c>
      <c r="BN297" s="15">
        <v>404.5</v>
      </c>
      <c r="BO297" s="15">
        <v>12297.7</v>
      </c>
      <c r="BP297" s="15">
        <v>4639.8</v>
      </c>
      <c r="BQ297" s="15">
        <v>998.4</v>
      </c>
      <c r="BR297" s="15">
        <v>385.96</v>
      </c>
      <c r="BS297" s="15">
        <v>391.23</v>
      </c>
      <c r="BT297" s="15">
        <v>9.1181999999999999</v>
      </c>
      <c r="BU297" s="34">
        <v>89.536445607503794</v>
      </c>
      <c r="BV297" s="12">
        <f>L297/($BU297/$BU$609)</f>
        <v>2.6015628976672858</v>
      </c>
      <c r="BW297" s="12">
        <f t="shared" si="4"/>
        <v>3.9448616472378149E-2</v>
      </c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</row>
    <row r="298" spans="1:89" x14ac:dyDescent="0.2">
      <c r="A298" s="17" t="s">
        <v>474</v>
      </c>
      <c r="B298" s="18">
        <v>29.533333460489899</v>
      </c>
      <c r="C298" s="18">
        <v>30.079999923706101</v>
      </c>
      <c r="D298" s="18">
        <v>27.790000915527301</v>
      </c>
      <c r="E298" s="18">
        <v>30.7299995422363</v>
      </c>
      <c r="F298" s="18">
        <v>29.25</v>
      </c>
      <c r="G298" s="18">
        <v>29.34</v>
      </c>
      <c r="H298" s="18">
        <v>2.67</v>
      </c>
      <c r="I298" s="18">
        <v>3.76</v>
      </c>
      <c r="J298" s="18">
        <v>5.23768078192714</v>
      </c>
      <c r="K298" s="18">
        <v>53.846239794873703</v>
      </c>
      <c r="L298" s="18">
        <v>2.5347</v>
      </c>
      <c r="M298" s="18">
        <v>3.2698999999999998</v>
      </c>
      <c r="N298" s="18">
        <v>3.0432999999999999</v>
      </c>
      <c r="O298" s="18">
        <v>2.7898000000000001</v>
      </c>
      <c r="P298" s="18">
        <v>2.665368</v>
      </c>
      <c r="Q298" s="18">
        <v>2.6262910000000002</v>
      </c>
      <c r="R298" s="18">
        <v>3.0777079999999999</v>
      </c>
      <c r="S298" s="18">
        <v>1123</v>
      </c>
      <c r="T298" s="18">
        <v>975</v>
      </c>
      <c r="U298" s="18">
        <v>428</v>
      </c>
      <c r="V298" s="18">
        <v>1086</v>
      </c>
      <c r="W298" s="18">
        <v>845</v>
      </c>
      <c r="X298" s="18" t="s">
        <v>184</v>
      </c>
      <c r="Y298" s="18">
        <v>314</v>
      </c>
      <c r="Z298" s="18">
        <v>720</v>
      </c>
      <c r="AA298" s="18">
        <v>229</v>
      </c>
      <c r="AB298" s="18" t="s">
        <v>184</v>
      </c>
      <c r="AC298" s="18" t="s">
        <v>184</v>
      </c>
      <c r="AD298" s="18">
        <v>87.55</v>
      </c>
      <c r="AE298" s="18">
        <v>147.08000000000001</v>
      </c>
      <c r="AF298" s="18">
        <v>130.82</v>
      </c>
      <c r="AG298" s="18">
        <v>234.08</v>
      </c>
      <c r="AH298" s="18" t="s">
        <v>184</v>
      </c>
      <c r="AI298" s="18" t="s">
        <v>184</v>
      </c>
      <c r="AJ298" s="18" t="s">
        <v>184</v>
      </c>
      <c r="AK298" s="18">
        <v>142.66</v>
      </c>
      <c r="AL298" s="18">
        <v>153.96</v>
      </c>
      <c r="AM298" s="18" t="s">
        <v>184</v>
      </c>
      <c r="AN298" s="18">
        <v>0.41364000000000001</v>
      </c>
      <c r="AO298" s="18">
        <v>0.25784000000000001</v>
      </c>
      <c r="AP298" s="18">
        <v>2.3809999999999998</v>
      </c>
      <c r="AQ298" s="18">
        <v>0.90940575000000001</v>
      </c>
      <c r="AR298" s="18">
        <v>1.9560999999999999</v>
      </c>
      <c r="AS298" s="18">
        <v>12.48</v>
      </c>
      <c r="AT298" s="18">
        <v>0.38139926000000002</v>
      </c>
      <c r="AU298" s="18">
        <v>0.485677786</v>
      </c>
      <c r="AV298" s="18">
        <v>0.14149999999999999</v>
      </c>
      <c r="AW298" s="18">
        <v>2632.91</v>
      </c>
      <c r="AX298" s="18">
        <v>190.58</v>
      </c>
      <c r="AY298" s="18">
        <v>169.74</v>
      </c>
      <c r="AZ298" s="18" t="s">
        <v>184</v>
      </c>
      <c r="BA298" s="18">
        <v>367.65340963518202</v>
      </c>
      <c r="BB298" s="18">
        <v>254</v>
      </c>
      <c r="BC298" s="18">
        <v>1.9495</v>
      </c>
      <c r="BD298" s="18" t="s">
        <v>184</v>
      </c>
      <c r="BE298" s="18">
        <v>1.1233</v>
      </c>
      <c r="BF298" s="18">
        <v>31.5</v>
      </c>
      <c r="BG298" s="18">
        <v>201</v>
      </c>
      <c r="BH298" s="18">
        <v>132.5</v>
      </c>
      <c r="BI298" s="18">
        <v>141</v>
      </c>
      <c r="BJ298" s="18">
        <v>82.5</v>
      </c>
      <c r="BK298" s="18">
        <v>1455.8</v>
      </c>
      <c r="BL298" s="18">
        <v>26.15</v>
      </c>
      <c r="BM298" s="18">
        <v>1501.2</v>
      </c>
      <c r="BN298" s="18">
        <v>459.5</v>
      </c>
      <c r="BO298" s="18">
        <v>12406.1</v>
      </c>
      <c r="BP298" s="18">
        <v>4780.7</v>
      </c>
      <c r="BQ298" s="18">
        <v>1040.5999999999999</v>
      </c>
      <c r="BR298" s="18">
        <v>394.26</v>
      </c>
      <c r="BS298" s="18">
        <v>398.43</v>
      </c>
      <c r="BT298" s="18">
        <v>9.6479999999999997</v>
      </c>
      <c r="BU298" s="33">
        <v>91.098600998855005</v>
      </c>
      <c r="BV298" s="12">
        <f>L298/($BU298/$BU$610)</f>
        <v>2.5237944560587406</v>
      </c>
      <c r="BW298" s="12">
        <f t="shared" si="4"/>
        <v>6.347342575698578E-2</v>
      </c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</row>
    <row r="299" spans="1:89" x14ac:dyDescent="0.2">
      <c r="A299" s="14" t="s">
        <v>475</v>
      </c>
      <c r="B299" s="15">
        <v>29.5733324686686</v>
      </c>
      <c r="C299" s="15">
        <v>30.129999160766602</v>
      </c>
      <c r="D299" s="15">
        <v>27.959999084472699</v>
      </c>
      <c r="E299" s="15">
        <v>30.629999160766602</v>
      </c>
      <c r="F299" s="15">
        <v>29.25</v>
      </c>
      <c r="G299" s="15">
        <v>29.34</v>
      </c>
      <c r="H299" s="15">
        <v>2.64</v>
      </c>
      <c r="I299" s="15">
        <v>3.76</v>
      </c>
      <c r="J299" s="15">
        <v>5.23768078192714</v>
      </c>
      <c r="K299" s="15">
        <v>53.481938605663601</v>
      </c>
      <c r="L299" s="15">
        <v>2.5358000000000001</v>
      </c>
      <c r="M299" s="15">
        <v>3.3115999999999999</v>
      </c>
      <c r="N299" s="15">
        <v>3.0325000000000002</v>
      </c>
      <c r="O299" s="15">
        <v>3.0051000000000001</v>
      </c>
      <c r="P299" s="15">
        <v>2.7269830000000002</v>
      </c>
      <c r="Q299" s="15">
        <v>3.3508719999999999</v>
      </c>
      <c r="R299" s="15">
        <v>2.9373499999999999</v>
      </c>
      <c r="S299" s="15">
        <v>1150</v>
      </c>
      <c r="T299" s="15">
        <v>950</v>
      </c>
      <c r="U299" s="15">
        <v>402</v>
      </c>
      <c r="V299" s="15">
        <v>1159</v>
      </c>
      <c r="W299" s="15">
        <v>841</v>
      </c>
      <c r="X299" s="15" t="s">
        <v>184</v>
      </c>
      <c r="Y299" s="15">
        <v>315</v>
      </c>
      <c r="Z299" s="15">
        <v>772</v>
      </c>
      <c r="AA299" s="15">
        <v>220</v>
      </c>
      <c r="AB299" s="15" t="s">
        <v>184</v>
      </c>
      <c r="AC299" s="15" t="s">
        <v>184</v>
      </c>
      <c r="AD299" s="15">
        <v>92.52</v>
      </c>
      <c r="AE299" s="15">
        <v>148.02000000000001</v>
      </c>
      <c r="AF299" s="15">
        <v>129.52000000000001</v>
      </c>
      <c r="AG299" s="15">
        <v>235.31</v>
      </c>
      <c r="AH299" s="15" t="s">
        <v>184</v>
      </c>
      <c r="AI299" s="15" t="s">
        <v>184</v>
      </c>
      <c r="AJ299" s="15" t="s">
        <v>184</v>
      </c>
      <c r="AK299" s="15">
        <v>148.1</v>
      </c>
      <c r="AL299" s="15">
        <v>157.26</v>
      </c>
      <c r="AM299" s="15" t="s">
        <v>184</v>
      </c>
      <c r="AN299" s="15">
        <v>0.41449999999999998</v>
      </c>
      <c r="AO299" s="15">
        <v>0.24179</v>
      </c>
      <c r="AP299" s="15">
        <v>2.4691999999999998</v>
      </c>
      <c r="AQ299" s="15">
        <v>0.90367373799999995</v>
      </c>
      <c r="AR299" s="15">
        <v>2.0746000000000002</v>
      </c>
      <c r="AS299" s="15">
        <v>12.54</v>
      </c>
      <c r="AT299" s="15">
        <v>0.37456493800000001</v>
      </c>
      <c r="AU299" s="15">
        <v>0.48589824799999998</v>
      </c>
      <c r="AV299" s="15">
        <v>0.13250000000000001</v>
      </c>
      <c r="AW299" s="15">
        <v>2627.55</v>
      </c>
      <c r="AX299" s="15">
        <v>190.76</v>
      </c>
      <c r="AY299" s="15">
        <v>181.83</v>
      </c>
      <c r="AZ299" s="15" t="s">
        <v>184</v>
      </c>
      <c r="BA299" s="15">
        <v>381.57026360761199</v>
      </c>
      <c r="BB299" s="15">
        <v>255.61</v>
      </c>
      <c r="BC299" s="15">
        <v>1.9619</v>
      </c>
      <c r="BD299" s="15" t="s">
        <v>184</v>
      </c>
      <c r="BE299" s="15">
        <v>1.0731999999999999</v>
      </c>
      <c r="BF299" s="15">
        <v>31.5</v>
      </c>
      <c r="BG299" s="15">
        <v>198.5</v>
      </c>
      <c r="BH299" s="15">
        <v>125</v>
      </c>
      <c r="BI299" s="15">
        <v>127.5</v>
      </c>
      <c r="BJ299" s="15">
        <v>81</v>
      </c>
      <c r="BK299" s="15">
        <v>1370.3</v>
      </c>
      <c r="BL299" s="15">
        <v>26.15</v>
      </c>
      <c r="BM299" s="15">
        <v>1532.6</v>
      </c>
      <c r="BN299" s="15">
        <v>481.7</v>
      </c>
      <c r="BO299" s="15">
        <v>12445</v>
      </c>
      <c r="BP299" s="15">
        <v>4911.5</v>
      </c>
      <c r="BQ299" s="15">
        <v>1004.1</v>
      </c>
      <c r="BR299" s="15">
        <v>381.37</v>
      </c>
      <c r="BS299" s="15">
        <v>391.62</v>
      </c>
      <c r="BT299" s="15">
        <v>9.2471999999999994</v>
      </c>
      <c r="BU299" s="34">
        <v>92.694895528943405</v>
      </c>
      <c r="BV299" s="12">
        <f>L299/($BU299/$BU$611)</f>
        <v>2.5873232151023964</v>
      </c>
      <c r="BW299" s="12">
        <f t="shared" si="4"/>
        <v>5.6172770258954147E-2</v>
      </c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</row>
    <row r="300" spans="1:89" x14ac:dyDescent="0.2">
      <c r="A300" s="17" t="s">
        <v>476</v>
      </c>
      <c r="B300" s="18">
        <v>29.4600003560384</v>
      </c>
      <c r="C300" s="18">
        <v>29.899999618530298</v>
      </c>
      <c r="D300" s="18">
        <v>28.030000686645501</v>
      </c>
      <c r="E300" s="18">
        <v>30.450000762939499</v>
      </c>
      <c r="F300" s="18">
        <v>29.25</v>
      </c>
      <c r="G300" s="18">
        <v>29.34</v>
      </c>
      <c r="H300" s="18">
        <v>2.67</v>
      </c>
      <c r="I300" s="18">
        <v>3.76</v>
      </c>
      <c r="J300" s="18">
        <v>5.23768078192714</v>
      </c>
      <c r="K300" s="18">
        <v>53.846239794873703</v>
      </c>
      <c r="L300" s="18">
        <v>2.6825999999999999</v>
      </c>
      <c r="M300" s="18">
        <v>3.3123999999999998</v>
      </c>
      <c r="N300" s="18">
        <v>3.2292999999999998</v>
      </c>
      <c r="O300" s="18">
        <v>2.8134000000000001</v>
      </c>
      <c r="P300" s="18">
        <v>2.5274329999999998</v>
      </c>
      <c r="Q300" s="18">
        <v>3.0555810000000001</v>
      </c>
      <c r="R300" s="18">
        <v>2.8570419999999999</v>
      </c>
      <c r="S300" s="18">
        <v>1314</v>
      </c>
      <c r="T300" s="18">
        <v>910</v>
      </c>
      <c r="U300" s="18">
        <v>382</v>
      </c>
      <c r="V300" s="18">
        <v>1171</v>
      </c>
      <c r="W300" s="18">
        <v>951</v>
      </c>
      <c r="X300" s="18" t="s">
        <v>184</v>
      </c>
      <c r="Y300" s="18">
        <v>338</v>
      </c>
      <c r="Z300" s="18">
        <v>914</v>
      </c>
      <c r="AA300" s="18">
        <v>219</v>
      </c>
      <c r="AB300" s="18" t="s">
        <v>184</v>
      </c>
      <c r="AC300" s="18" t="s">
        <v>184</v>
      </c>
      <c r="AD300" s="18">
        <v>93.22</v>
      </c>
      <c r="AE300" s="18">
        <v>146.06</v>
      </c>
      <c r="AF300" s="18">
        <v>131.91999999999999</v>
      </c>
      <c r="AG300" s="18">
        <v>234.33</v>
      </c>
      <c r="AH300" s="18" t="s">
        <v>184</v>
      </c>
      <c r="AI300" s="18" t="s">
        <v>184</v>
      </c>
      <c r="AJ300" s="18" t="s">
        <v>184</v>
      </c>
      <c r="AK300" s="18">
        <v>144.33000000000001</v>
      </c>
      <c r="AL300" s="18">
        <v>153.96</v>
      </c>
      <c r="AM300" s="18" t="s">
        <v>184</v>
      </c>
      <c r="AN300" s="18">
        <v>0.42621999999999999</v>
      </c>
      <c r="AO300" s="18">
        <v>0.24057999999999999</v>
      </c>
      <c r="AP300" s="18">
        <v>2.3950999999999998</v>
      </c>
      <c r="AQ300" s="18">
        <v>0.87236813400000002</v>
      </c>
      <c r="AR300" s="18">
        <v>2.0754999999999999</v>
      </c>
      <c r="AS300" s="18">
        <v>12.02</v>
      </c>
      <c r="AT300" s="18">
        <v>0.36111675599999998</v>
      </c>
      <c r="AU300" s="18">
        <v>0.48523686199999999</v>
      </c>
      <c r="AV300" s="18">
        <v>0.1241</v>
      </c>
      <c r="AW300" s="18">
        <v>2687.46</v>
      </c>
      <c r="AX300" s="18">
        <v>183.43</v>
      </c>
      <c r="AY300" s="18">
        <v>184.41</v>
      </c>
      <c r="AZ300" s="18" t="s">
        <v>184</v>
      </c>
      <c r="BA300" s="18">
        <v>384.48441795785197</v>
      </c>
      <c r="BB300" s="18">
        <v>244.95</v>
      </c>
      <c r="BC300" s="18">
        <v>1.972</v>
      </c>
      <c r="BD300" s="18" t="s">
        <v>184</v>
      </c>
      <c r="BE300" s="18">
        <v>0.97729999999999995</v>
      </c>
      <c r="BF300" s="18">
        <v>31.5</v>
      </c>
      <c r="BG300" s="18">
        <v>171.5</v>
      </c>
      <c r="BH300" s="18">
        <v>116</v>
      </c>
      <c r="BI300" s="18">
        <v>147.5</v>
      </c>
      <c r="BJ300" s="18">
        <v>81</v>
      </c>
      <c r="BK300" s="18">
        <v>1289.0999999999999</v>
      </c>
      <c r="BL300" s="18">
        <v>26.15</v>
      </c>
      <c r="BM300" s="18">
        <v>1420.9</v>
      </c>
      <c r="BN300" s="18">
        <v>453.1</v>
      </c>
      <c r="BO300" s="18">
        <v>12582.8</v>
      </c>
      <c r="BP300" s="18">
        <v>4811.3999999999996</v>
      </c>
      <c r="BQ300" s="18">
        <v>1001.3</v>
      </c>
      <c r="BR300" s="18">
        <v>377.4</v>
      </c>
      <c r="BS300" s="18">
        <v>387.86</v>
      </c>
      <c r="BT300" s="18">
        <v>8.9675999999999991</v>
      </c>
      <c r="BU300" s="33">
        <v>94.391876712656796</v>
      </c>
      <c r="BV300" s="12">
        <f>L300/($BU300/$BU$612)</f>
        <v>2.6955528013939114</v>
      </c>
      <c r="BW300" s="12">
        <f t="shared" si="4"/>
        <v>4.5285218139255991E-2</v>
      </c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</row>
    <row r="301" spans="1:89" x14ac:dyDescent="0.2">
      <c r="A301" s="14" t="s">
        <v>477</v>
      </c>
      <c r="B301" s="15">
        <v>29.050000508626301</v>
      </c>
      <c r="C301" s="15">
        <v>29.200000762939499</v>
      </c>
      <c r="D301" s="15">
        <v>27.909999847412099</v>
      </c>
      <c r="E301" s="15">
        <v>30.040000915527301</v>
      </c>
      <c r="F301" s="15">
        <v>31.75</v>
      </c>
      <c r="G301" s="15">
        <v>34.31</v>
      </c>
      <c r="H301" s="15">
        <v>2.7</v>
      </c>
      <c r="I301" s="15">
        <v>3.76</v>
      </c>
      <c r="J301" s="15">
        <v>5.23768078192714</v>
      </c>
      <c r="K301" s="15">
        <v>54.210540984083799</v>
      </c>
      <c r="L301" s="15">
        <v>2.4849999999999999</v>
      </c>
      <c r="M301" s="15">
        <v>3.2473999999999998</v>
      </c>
      <c r="N301" s="15">
        <v>3.165</v>
      </c>
      <c r="O301" s="15">
        <v>2.7050000000000001</v>
      </c>
      <c r="P301" s="15">
        <v>2.196615</v>
      </c>
      <c r="Q301" s="15">
        <v>3.0884749999999999</v>
      </c>
      <c r="R301" s="15">
        <v>2.8299110000000001</v>
      </c>
      <c r="S301" s="15">
        <v>1431</v>
      </c>
      <c r="T301" s="15">
        <v>923</v>
      </c>
      <c r="U301" s="15">
        <v>372</v>
      </c>
      <c r="V301" s="15">
        <v>1155</v>
      </c>
      <c r="W301" s="15">
        <v>783</v>
      </c>
      <c r="X301" s="15" t="s">
        <v>184</v>
      </c>
      <c r="Y301" s="15">
        <v>308</v>
      </c>
      <c r="Z301" s="15">
        <v>844</v>
      </c>
      <c r="AA301" s="15">
        <v>202</v>
      </c>
      <c r="AB301" s="15" t="s">
        <v>184</v>
      </c>
      <c r="AC301" s="15" t="s">
        <v>184</v>
      </c>
      <c r="AD301" s="15">
        <v>89.91</v>
      </c>
      <c r="AE301" s="15">
        <v>146.97</v>
      </c>
      <c r="AF301" s="15">
        <v>128.32</v>
      </c>
      <c r="AG301" s="15">
        <v>235.31</v>
      </c>
      <c r="AH301" s="15" t="s">
        <v>184</v>
      </c>
      <c r="AI301" s="15" t="s">
        <v>184</v>
      </c>
      <c r="AJ301" s="15" t="s">
        <v>184</v>
      </c>
      <c r="AK301" s="15">
        <v>136.32</v>
      </c>
      <c r="AL301" s="15">
        <v>149.91</v>
      </c>
      <c r="AM301" s="15" t="s">
        <v>184</v>
      </c>
      <c r="AN301" s="15">
        <v>0.45889000000000002</v>
      </c>
      <c r="AO301" s="15">
        <v>0.31769999999999998</v>
      </c>
      <c r="AP301" s="15">
        <v>2.3331</v>
      </c>
      <c r="AQ301" s="15">
        <v>0.87479321600000004</v>
      </c>
      <c r="AR301" s="15">
        <v>2.048</v>
      </c>
      <c r="AS301" s="15">
        <v>11.79</v>
      </c>
      <c r="AT301" s="15">
        <v>0.36155767999999999</v>
      </c>
      <c r="AU301" s="15">
        <v>0.48633917199999999</v>
      </c>
      <c r="AV301" s="15">
        <v>0.1217</v>
      </c>
      <c r="AW301" s="15">
        <v>2759.88</v>
      </c>
      <c r="AX301" s="15">
        <v>184.09</v>
      </c>
      <c r="AY301" s="15">
        <v>175.13</v>
      </c>
      <c r="AZ301" s="15" t="s">
        <v>184</v>
      </c>
      <c r="BA301" s="15">
        <v>373.91236475996698</v>
      </c>
      <c r="BB301" s="15">
        <v>232.62</v>
      </c>
      <c r="BC301" s="15">
        <v>1.8454999999999999</v>
      </c>
      <c r="BD301" s="15" t="s">
        <v>184</v>
      </c>
      <c r="BE301" s="15">
        <v>0.87939999999999996</v>
      </c>
      <c r="BF301" s="15">
        <v>31.5</v>
      </c>
      <c r="BG301" s="15">
        <v>156</v>
      </c>
      <c r="BH301" s="15">
        <v>120</v>
      </c>
      <c r="BI301" s="15">
        <v>155</v>
      </c>
      <c r="BJ301" s="15">
        <v>81</v>
      </c>
      <c r="BK301" s="15">
        <v>1275</v>
      </c>
      <c r="BL301" s="15">
        <v>26.15</v>
      </c>
      <c r="BM301" s="15">
        <v>1366.5</v>
      </c>
      <c r="BN301" s="15">
        <v>484.3</v>
      </c>
      <c r="BO301" s="15">
        <v>12662.2</v>
      </c>
      <c r="BP301" s="15">
        <v>4773.2</v>
      </c>
      <c r="BQ301" s="15">
        <v>941.5</v>
      </c>
      <c r="BR301" s="15">
        <v>377.7</v>
      </c>
      <c r="BS301" s="15">
        <v>381.55</v>
      </c>
      <c r="BT301" s="15">
        <v>8.7721</v>
      </c>
      <c r="BU301" s="34">
        <v>90.507016051170197</v>
      </c>
      <c r="BV301" s="12">
        <f>L301/($BU301/$BU$613)</f>
        <v>2.7179715435658531</v>
      </c>
      <c r="BW301" s="12">
        <f t="shared" si="4"/>
        <v>-6.0047393730580149E-2</v>
      </c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</row>
    <row r="302" spans="1:89" x14ac:dyDescent="0.2">
      <c r="A302" s="17" t="s">
        <v>478</v>
      </c>
      <c r="B302" s="18">
        <v>27.986666997273701</v>
      </c>
      <c r="C302" s="18">
        <v>27.909999847412099</v>
      </c>
      <c r="D302" s="18">
        <v>27.2600002288818</v>
      </c>
      <c r="E302" s="18">
        <v>28.790000915527301</v>
      </c>
      <c r="F302" s="18">
        <v>31.75</v>
      </c>
      <c r="G302" s="18">
        <v>35.799999999999997</v>
      </c>
      <c r="H302" s="18">
        <v>2.68</v>
      </c>
      <c r="I302" s="18">
        <v>3.76</v>
      </c>
      <c r="J302" s="18">
        <v>5.23768078192714</v>
      </c>
      <c r="K302" s="18">
        <v>53.967673524610397</v>
      </c>
      <c r="L302" s="18">
        <v>2.2145000000000001</v>
      </c>
      <c r="M302" s="18">
        <v>3.1770999999999998</v>
      </c>
      <c r="N302" s="18">
        <v>3.0402</v>
      </c>
      <c r="O302" s="18">
        <v>2.6983000000000001</v>
      </c>
      <c r="P302" s="18">
        <v>2.1369929999999999</v>
      </c>
      <c r="Q302" s="18">
        <v>3.1948850000000002</v>
      </c>
      <c r="R302" s="18">
        <v>2.763153</v>
      </c>
      <c r="S302" s="18">
        <v>1273</v>
      </c>
      <c r="T302" s="18">
        <v>840</v>
      </c>
      <c r="U302" s="18">
        <v>341</v>
      </c>
      <c r="V302" s="18">
        <v>1054</v>
      </c>
      <c r="W302" s="18">
        <v>580</v>
      </c>
      <c r="X302" s="18" t="s">
        <v>184</v>
      </c>
      <c r="Y302" s="18">
        <v>270</v>
      </c>
      <c r="Z302" s="18">
        <v>697</v>
      </c>
      <c r="AA302" s="18">
        <v>186</v>
      </c>
      <c r="AB302" s="18" t="s">
        <v>184</v>
      </c>
      <c r="AC302" s="18" t="s">
        <v>184</v>
      </c>
      <c r="AD302" s="18">
        <v>72.89</v>
      </c>
      <c r="AE302" s="18">
        <v>142.59</v>
      </c>
      <c r="AF302" s="18">
        <v>111.39</v>
      </c>
      <c r="AG302" s="18">
        <v>248.81</v>
      </c>
      <c r="AH302" s="18" t="s">
        <v>184</v>
      </c>
      <c r="AI302" s="18" t="s">
        <v>184</v>
      </c>
      <c r="AJ302" s="18" t="s">
        <v>184</v>
      </c>
      <c r="AK302" s="18">
        <v>133.66</v>
      </c>
      <c r="AL302" s="18">
        <v>146.97</v>
      </c>
      <c r="AM302" s="18" t="s">
        <v>184</v>
      </c>
      <c r="AN302" s="18">
        <v>0.36663000000000001</v>
      </c>
      <c r="AO302" s="18">
        <v>0.4088</v>
      </c>
      <c r="AP302" s="18">
        <v>2.2336999999999998</v>
      </c>
      <c r="AQ302" s="18">
        <v>0.89176878999999998</v>
      </c>
      <c r="AR302" s="18">
        <v>1.9575</v>
      </c>
      <c r="AS302" s="18">
        <v>11.46</v>
      </c>
      <c r="AT302" s="18">
        <v>0.35692797799999998</v>
      </c>
      <c r="AU302" s="18">
        <v>0.48259131799999999</v>
      </c>
      <c r="AV302" s="18">
        <v>0.10009999999999999</v>
      </c>
      <c r="AW302" s="18">
        <v>2840.07</v>
      </c>
      <c r="AX302" s="18">
        <v>177.35</v>
      </c>
      <c r="AY302" s="18">
        <v>157.9</v>
      </c>
      <c r="AZ302" s="18" t="s">
        <v>184</v>
      </c>
      <c r="BA302" s="18">
        <v>353.57494408388601</v>
      </c>
      <c r="BB302" s="18">
        <v>218.25</v>
      </c>
      <c r="BC302" s="18">
        <v>1.7414000000000001</v>
      </c>
      <c r="BD302" s="18" t="s">
        <v>184</v>
      </c>
      <c r="BE302" s="18">
        <v>0.88959999999999995</v>
      </c>
      <c r="BF302" s="18">
        <v>33.799999999999997</v>
      </c>
      <c r="BG302" s="18">
        <v>163.5</v>
      </c>
      <c r="BH302" s="18">
        <v>132.5</v>
      </c>
      <c r="BI302" s="18">
        <v>162.5</v>
      </c>
      <c r="BJ302" s="18">
        <v>86.5</v>
      </c>
      <c r="BK302" s="18">
        <v>1162.8</v>
      </c>
      <c r="BL302" s="18">
        <v>26.15</v>
      </c>
      <c r="BM302" s="18">
        <v>1330.8</v>
      </c>
      <c r="BN302" s="18">
        <v>493.6</v>
      </c>
      <c r="BO302" s="18">
        <v>12438.7</v>
      </c>
      <c r="BP302" s="18">
        <v>4640.3</v>
      </c>
      <c r="BQ302" s="18">
        <v>853.6</v>
      </c>
      <c r="BR302" s="18">
        <v>347.71</v>
      </c>
      <c r="BS302" s="18">
        <v>343.32</v>
      </c>
      <c r="BT302" s="18">
        <v>7.4553000000000003</v>
      </c>
      <c r="BU302" s="33">
        <v>85.989587787077099</v>
      </c>
      <c r="BV302" s="12">
        <f>L302/($BU302/$BU$614)</f>
        <v>2.6565873845039372</v>
      </c>
      <c r="BW302" s="12">
        <f t="shared" si="4"/>
        <v>-0.13002989892052999</v>
      </c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</row>
    <row r="303" spans="1:89" x14ac:dyDescent="0.2">
      <c r="A303" s="14" t="s">
        <v>479</v>
      </c>
      <c r="B303" s="15">
        <v>28.170000076293899</v>
      </c>
      <c r="C303" s="15">
        <v>28.110000610351602</v>
      </c>
      <c r="D303" s="15">
        <v>27.2299995422363</v>
      </c>
      <c r="E303" s="15">
        <v>29.170000076293899</v>
      </c>
      <c r="F303" s="15">
        <v>31.75</v>
      </c>
      <c r="G303" s="15">
        <v>35.799999999999997</v>
      </c>
      <c r="H303" s="15">
        <v>2.69</v>
      </c>
      <c r="I303" s="15">
        <v>3.76</v>
      </c>
      <c r="J303" s="15">
        <v>5.23768078192714</v>
      </c>
      <c r="K303" s="15">
        <v>54.089107254347098</v>
      </c>
      <c r="L303" s="15">
        <v>2.2136</v>
      </c>
      <c r="M303" s="15">
        <v>3.2121</v>
      </c>
      <c r="N303" s="15">
        <v>3.0990000000000002</v>
      </c>
      <c r="O303" s="15">
        <v>2.7004999999999999</v>
      </c>
      <c r="P303" s="15">
        <v>2.26003</v>
      </c>
      <c r="Q303" s="15">
        <v>3.0965959999999999</v>
      </c>
      <c r="R303" s="15">
        <v>2.7448899999999998</v>
      </c>
      <c r="S303" s="15">
        <v>1079</v>
      </c>
      <c r="T303" s="15">
        <v>700</v>
      </c>
      <c r="U303" s="15">
        <v>333</v>
      </c>
      <c r="V303" s="15">
        <v>984</v>
      </c>
      <c r="W303" s="15">
        <v>562</v>
      </c>
      <c r="X303" s="15" t="s">
        <v>184</v>
      </c>
      <c r="Y303" s="15">
        <v>261</v>
      </c>
      <c r="Z303" s="15">
        <v>679</v>
      </c>
      <c r="AA303" s="15">
        <v>180</v>
      </c>
      <c r="AB303" s="15" t="s">
        <v>184</v>
      </c>
      <c r="AC303" s="15" t="s">
        <v>184</v>
      </c>
      <c r="AD303" s="15">
        <v>66.58</v>
      </c>
      <c r="AE303" s="15">
        <v>138.75</v>
      </c>
      <c r="AF303" s="15">
        <v>107.23</v>
      </c>
      <c r="AG303" s="15">
        <v>252</v>
      </c>
      <c r="AH303" s="15" t="s">
        <v>184</v>
      </c>
      <c r="AI303" s="15" t="s">
        <v>184</v>
      </c>
      <c r="AJ303" s="15" t="s">
        <v>184</v>
      </c>
      <c r="AK303" s="15">
        <v>137.47</v>
      </c>
      <c r="AL303" s="15">
        <v>152.49</v>
      </c>
      <c r="AM303" s="15" t="s">
        <v>184</v>
      </c>
      <c r="AN303" s="15">
        <v>0.33961999999999998</v>
      </c>
      <c r="AO303" s="15">
        <v>0.50790000000000002</v>
      </c>
      <c r="AP303" s="15">
        <v>2.2544</v>
      </c>
      <c r="AQ303" s="15">
        <v>0.85473117399999998</v>
      </c>
      <c r="AR303" s="15">
        <v>1.9468000000000001</v>
      </c>
      <c r="AS303" s="15">
        <v>11</v>
      </c>
      <c r="AT303" s="15">
        <v>0.355164282</v>
      </c>
      <c r="AU303" s="15">
        <v>0.478843464</v>
      </c>
      <c r="AV303" s="15">
        <v>8.8999999999999996E-2</v>
      </c>
      <c r="AW303" s="15">
        <v>2907.89</v>
      </c>
      <c r="AX303" s="15">
        <v>174.9</v>
      </c>
      <c r="AY303" s="15">
        <v>147.54</v>
      </c>
      <c r="AZ303" s="15" t="s">
        <v>184</v>
      </c>
      <c r="BA303" s="15">
        <v>340.85244363665697</v>
      </c>
      <c r="BB303" s="15">
        <v>222.86</v>
      </c>
      <c r="BC303" s="15">
        <v>1.6649</v>
      </c>
      <c r="BD303" s="15" t="s">
        <v>184</v>
      </c>
      <c r="BE303" s="15">
        <v>0.9052</v>
      </c>
      <c r="BF303" s="15">
        <v>33.5</v>
      </c>
      <c r="BG303" s="15">
        <v>170.5</v>
      </c>
      <c r="BH303" s="15">
        <v>137.5</v>
      </c>
      <c r="BI303" s="15">
        <v>165</v>
      </c>
      <c r="BJ303" s="15">
        <v>86.5</v>
      </c>
      <c r="BK303" s="15">
        <v>1135.8</v>
      </c>
      <c r="BL303" s="15">
        <v>26.15</v>
      </c>
      <c r="BM303" s="15">
        <v>1337.5</v>
      </c>
      <c r="BN303" s="15">
        <v>467.4</v>
      </c>
      <c r="BO303" s="15">
        <v>12302.2</v>
      </c>
      <c r="BP303" s="15">
        <v>4736</v>
      </c>
      <c r="BQ303" s="15">
        <v>834.1</v>
      </c>
      <c r="BR303" s="15">
        <v>347.7</v>
      </c>
      <c r="BS303" s="15">
        <v>339.78</v>
      </c>
      <c r="BT303" s="15">
        <v>7.5974000000000004</v>
      </c>
      <c r="BU303" s="34">
        <v>86.616910448939706</v>
      </c>
      <c r="BV303" s="12">
        <f>L303/($BU303/$BU$615)</f>
        <v>2.6396026650825037</v>
      </c>
      <c r="BW303" s="12">
        <f t="shared" si="4"/>
        <v>-0.12751359826334382</v>
      </c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</row>
    <row r="304" spans="1:89" x14ac:dyDescent="0.2">
      <c r="A304" s="17" t="s">
        <v>480</v>
      </c>
      <c r="B304" s="18">
        <v>28.3533331553141</v>
      </c>
      <c r="C304" s="18">
        <v>28.360000610351602</v>
      </c>
      <c r="D304" s="18">
        <v>27.399999618530298</v>
      </c>
      <c r="E304" s="18">
        <v>29.299999237060501</v>
      </c>
      <c r="F304" s="18">
        <v>31.75</v>
      </c>
      <c r="G304" s="18">
        <v>35.799999999999997</v>
      </c>
      <c r="H304" s="18">
        <v>2.62</v>
      </c>
      <c r="I304" s="18">
        <v>3.76</v>
      </c>
      <c r="J304" s="18">
        <v>5.23768078192714</v>
      </c>
      <c r="K304" s="18">
        <v>53.239071146190199</v>
      </c>
      <c r="L304" s="18">
        <v>2.3108</v>
      </c>
      <c r="M304" s="18">
        <v>3.1356000000000002</v>
      </c>
      <c r="N304" s="18">
        <v>3.1189</v>
      </c>
      <c r="O304" s="18">
        <v>2.6547999999999998</v>
      </c>
      <c r="P304" s="18">
        <v>2.5340940000000001</v>
      </c>
      <c r="Q304" s="18">
        <v>2.7131259999999999</v>
      </c>
      <c r="R304" s="18">
        <v>2.717114</v>
      </c>
      <c r="S304" s="18">
        <v>1170</v>
      </c>
      <c r="T304" s="18">
        <v>630</v>
      </c>
      <c r="U304" s="18">
        <v>318</v>
      </c>
      <c r="V304" s="18">
        <v>931</v>
      </c>
      <c r="W304" s="18">
        <v>611</v>
      </c>
      <c r="X304" s="18" t="s">
        <v>184</v>
      </c>
      <c r="Y304" s="18">
        <v>245</v>
      </c>
      <c r="Z304" s="18">
        <v>694</v>
      </c>
      <c r="AA304" s="18">
        <v>168</v>
      </c>
      <c r="AB304" s="18" t="s">
        <v>184</v>
      </c>
      <c r="AC304" s="18" t="s">
        <v>184</v>
      </c>
      <c r="AD304" s="18">
        <v>68.88</v>
      </c>
      <c r="AE304" s="18">
        <v>130.41</v>
      </c>
      <c r="AF304" s="18">
        <v>104.78</v>
      </c>
      <c r="AG304" s="18">
        <v>236.54</v>
      </c>
      <c r="AH304" s="18" t="s">
        <v>184</v>
      </c>
      <c r="AI304" s="18" t="s">
        <v>184</v>
      </c>
      <c r="AJ304" s="18" t="s">
        <v>184</v>
      </c>
      <c r="AK304" s="18">
        <v>140.78</v>
      </c>
      <c r="AL304" s="18">
        <v>155.06</v>
      </c>
      <c r="AM304" s="18" t="s">
        <v>184</v>
      </c>
      <c r="AN304" s="18">
        <v>0.37892999999999999</v>
      </c>
      <c r="AO304" s="18">
        <v>0.5615</v>
      </c>
      <c r="AP304" s="18">
        <v>2.1846000000000001</v>
      </c>
      <c r="AQ304" s="18">
        <v>0.86134503399999995</v>
      </c>
      <c r="AR304" s="18">
        <v>1.8616999999999999</v>
      </c>
      <c r="AS304" s="18">
        <v>10.47</v>
      </c>
      <c r="AT304" s="18">
        <v>0.340393328</v>
      </c>
      <c r="AU304" s="18">
        <v>0.47840253999999999</v>
      </c>
      <c r="AV304" s="18">
        <v>9.0399999999999994E-2</v>
      </c>
      <c r="AW304" s="18">
        <v>2953.76</v>
      </c>
      <c r="AX304" s="18">
        <v>167.04</v>
      </c>
      <c r="AY304" s="18">
        <v>142.78</v>
      </c>
      <c r="AZ304" s="18" t="s">
        <v>184</v>
      </c>
      <c r="BA304" s="18">
        <v>334.86943938506101</v>
      </c>
      <c r="BB304" s="18">
        <v>216.12</v>
      </c>
      <c r="BC304" s="18">
        <v>1.6129</v>
      </c>
      <c r="BD304" s="18" t="s">
        <v>184</v>
      </c>
      <c r="BE304" s="18">
        <v>0.92259999999999998</v>
      </c>
      <c r="BF304" s="18">
        <v>33.5</v>
      </c>
      <c r="BG304" s="18">
        <v>168</v>
      </c>
      <c r="BH304" s="18">
        <v>137.5</v>
      </c>
      <c r="BI304" s="18">
        <v>165</v>
      </c>
      <c r="BJ304" s="18">
        <v>86.5</v>
      </c>
      <c r="BK304" s="18">
        <v>1012.1</v>
      </c>
      <c r="BL304" s="18">
        <v>26.15</v>
      </c>
      <c r="BM304" s="18">
        <v>1293.5999999999999</v>
      </c>
      <c r="BN304" s="18">
        <v>401.6</v>
      </c>
      <c r="BO304" s="18">
        <v>12091.1</v>
      </c>
      <c r="BP304" s="18">
        <v>4705.5</v>
      </c>
      <c r="BQ304" s="18">
        <v>873.3</v>
      </c>
      <c r="BR304" s="18">
        <v>340.2</v>
      </c>
      <c r="BS304" s="18">
        <v>326.7</v>
      </c>
      <c r="BT304" s="18">
        <v>7.2533000000000003</v>
      </c>
      <c r="BU304" s="33">
        <v>86.963756061197302</v>
      </c>
      <c r="BV304" s="12">
        <f>L304/($BU304/$BU$616)</f>
        <v>2.7328251242372033</v>
      </c>
      <c r="BW304" s="12">
        <f t="shared" si="4"/>
        <v>-3.7004648789397125E-2</v>
      </c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</row>
    <row r="305" spans="1:89" x14ac:dyDescent="0.2">
      <c r="A305" s="14" t="s">
        <v>481</v>
      </c>
      <c r="B305" s="15">
        <v>27.8533331553141</v>
      </c>
      <c r="C305" s="15">
        <v>27.809999465942401</v>
      </c>
      <c r="D305" s="15">
        <v>27.110000610351602</v>
      </c>
      <c r="E305" s="15">
        <v>28.639999389648398</v>
      </c>
      <c r="F305" s="15">
        <v>31.75</v>
      </c>
      <c r="G305" s="15">
        <v>35.799999999999997</v>
      </c>
      <c r="H305" s="15">
        <v>2.63</v>
      </c>
      <c r="I305" s="15">
        <v>3.76</v>
      </c>
      <c r="J305" s="15">
        <v>5.23768078192714</v>
      </c>
      <c r="K305" s="15">
        <v>53.3605048759269</v>
      </c>
      <c r="L305" s="15">
        <v>2.2572999999999999</v>
      </c>
      <c r="M305" s="15">
        <v>3.0175000000000001</v>
      </c>
      <c r="N305" s="15">
        <v>2.9786999999999999</v>
      </c>
      <c r="O305" s="15">
        <v>2.6659999999999999</v>
      </c>
      <c r="P305" s="15">
        <v>2.5083039999999999</v>
      </c>
      <c r="Q305" s="15">
        <v>2.7980130000000001</v>
      </c>
      <c r="R305" s="15">
        <v>2.6915960000000001</v>
      </c>
      <c r="S305" s="15">
        <v>1175</v>
      </c>
      <c r="T305" s="15">
        <v>655</v>
      </c>
      <c r="U305" s="15">
        <v>319</v>
      </c>
      <c r="V305" s="15">
        <v>836</v>
      </c>
      <c r="W305" s="15">
        <v>615</v>
      </c>
      <c r="X305" s="15" t="s">
        <v>184</v>
      </c>
      <c r="Y305" s="15">
        <v>245</v>
      </c>
      <c r="Z305" s="15">
        <v>679</v>
      </c>
      <c r="AA305" s="15">
        <v>170</v>
      </c>
      <c r="AB305" s="15" t="s">
        <v>184</v>
      </c>
      <c r="AC305" s="15" t="s">
        <v>184</v>
      </c>
      <c r="AD305" s="15">
        <v>70.599999999999994</v>
      </c>
      <c r="AE305" s="15">
        <v>121.19</v>
      </c>
      <c r="AF305" s="15">
        <v>101.34</v>
      </c>
      <c r="AG305" s="15">
        <v>231.63</v>
      </c>
      <c r="AH305" s="15" t="s">
        <v>184</v>
      </c>
      <c r="AI305" s="15" t="s">
        <v>184</v>
      </c>
      <c r="AJ305" s="15" t="s">
        <v>184</v>
      </c>
      <c r="AK305" s="15">
        <v>141.28</v>
      </c>
      <c r="AL305" s="15">
        <v>152.85</v>
      </c>
      <c r="AM305" s="15" t="s">
        <v>184</v>
      </c>
      <c r="AN305" s="15">
        <v>0.30886999999999998</v>
      </c>
      <c r="AO305" s="15">
        <v>0.49991999999999998</v>
      </c>
      <c r="AP305" s="15">
        <v>2.105</v>
      </c>
      <c r="AQ305" s="15">
        <v>0.83643282799999996</v>
      </c>
      <c r="AR305" s="15">
        <v>1.8007</v>
      </c>
      <c r="AS305" s="15">
        <v>11.13</v>
      </c>
      <c r="AT305" s="15">
        <v>0.44004215200000002</v>
      </c>
      <c r="AU305" s="15">
        <v>0.47509561</v>
      </c>
      <c r="AV305" s="15">
        <v>0.10249999999999999</v>
      </c>
      <c r="AW305" s="15">
        <v>2932.06</v>
      </c>
      <c r="AX305" s="15">
        <v>164.5</v>
      </c>
      <c r="AY305" s="15">
        <v>135.87</v>
      </c>
      <c r="AZ305" s="15" t="s">
        <v>184</v>
      </c>
      <c r="BA305" s="15">
        <v>326.01821245997098</v>
      </c>
      <c r="BB305" s="15">
        <v>211.92</v>
      </c>
      <c r="BC305" s="15">
        <v>1.6233</v>
      </c>
      <c r="BD305" s="15" t="s">
        <v>184</v>
      </c>
      <c r="BE305" s="15">
        <v>0.85299999999999998</v>
      </c>
      <c r="BF305" s="15">
        <v>35</v>
      </c>
      <c r="BG305" s="15">
        <v>166</v>
      </c>
      <c r="BH305" s="15">
        <v>137.5</v>
      </c>
      <c r="BI305" s="15">
        <v>172</v>
      </c>
      <c r="BJ305" s="15">
        <v>86.5</v>
      </c>
      <c r="BK305" s="15">
        <v>1027.9000000000001</v>
      </c>
      <c r="BL305" s="15">
        <v>26.15</v>
      </c>
      <c r="BM305" s="15">
        <v>1273</v>
      </c>
      <c r="BN305" s="15">
        <v>412</v>
      </c>
      <c r="BO305" s="15">
        <v>11744.9</v>
      </c>
      <c r="BP305" s="15">
        <v>4750.3</v>
      </c>
      <c r="BQ305" s="15">
        <v>843.7</v>
      </c>
      <c r="BR305" s="15">
        <v>341</v>
      </c>
      <c r="BS305" s="15">
        <v>324.33999999999997</v>
      </c>
      <c r="BT305" s="15">
        <v>7.2903000000000002</v>
      </c>
      <c r="BU305" s="34">
        <v>84.624615117206204</v>
      </c>
      <c r="BV305" s="12">
        <f>L305/($BU305/$BU$617)</f>
        <v>2.7546422147933045</v>
      </c>
      <c r="BW305" s="12">
        <f t="shared" si="4"/>
        <v>1.9693900749672009E-2</v>
      </c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</row>
    <row r="306" spans="1:89" x14ac:dyDescent="0.2">
      <c r="A306" s="17" t="s">
        <v>482</v>
      </c>
      <c r="B306" s="18">
        <v>27.650000254313198</v>
      </c>
      <c r="C306" s="18">
        <v>27.700000762939499</v>
      </c>
      <c r="D306" s="18">
        <v>27.090000152587901</v>
      </c>
      <c r="E306" s="18">
        <v>28.159999847412099</v>
      </c>
      <c r="F306" s="18">
        <v>32.75</v>
      </c>
      <c r="G306" s="18">
        <v>35.305</v>
      </c>
      <c r="H306" s="18">
        <v>2.61</v>
      </c>
      <c r="I306" s="18">
        <v>3.76</v>
      </c>
      <c r="J306" s="18">
        <v>5.23768078192714</v>
      </c>
      <c r="K306" s="18">
        <v>53.117637416453498</v>
      </c>
      <c r="L306" s="18">
        <v>2.2551000000000001</v>
      </c>
      <c r="M306" s="18">
        <v>3.0911</v>
      </c>
      <c r="N306" s="18">
        <v>2.9998</v>
      </c>
      <c r="O306" s="18">
        <v>2.5293000000000001</v>
      </c>
      <c r="P306" s="18">
        <v>2.5111279999999998</v>
      </c>
      <c r="Q306" s="18">
        <v>2.4058600000000001</v>
      </c>
      <c r="R306" s="18">
        <v>2.6710470000000002</v>
      </c>
      <c r="S306" s="18">
        <v>993</v>
      </c>
      <c r="T306" s="18">
        <v>720</v>
      </c>
      <c r="U306" s="18">
        <v>323</v>
      </c>
      <c r="V306" s="18">
        <v>905</v>
      </c>
      <c r="W306" s="18">
        <v>616</v>
      </c>
      <c r="X306" s="18" t="s">
        <v>184</v>
      </c>
      <c r="Y306" s="18">
        <v>250</v>
      </c>
      <c r="Z306" s="18">
        <v>698</v>
      </c>
      <c r="AA306" s="18">
        <v>169</v>
      </c>
      <c r="AB306" s="18" t="s">
        <v>184</v>
      </c>
      <c r="AC306" s="18" t="s">
        <v>184</v>
      </c>
      <c r="AD306" s="18">
        <v>71.239999999999995</v>
      </c>
      <c r="AE306" s="18">
        <v>117.37</v>
      </c>
      <c r="AF306" s="18">
        <v>106.7</v>
      </c>
      <c r="AG306" s="18">
        <v>211.74</v>
      </c>
      <c r="AH306" s="18" t="s">
        <v>184</v>
      </c>
      <c r="AI306" s="18" t="s">
        <v>184</v>
      </c>
      <c r="AJ306" s="18" t="s">
        <v>184</v>
      </c>
      <c r="AK306" s="18">
        <v>143.52000000000001</v>
      </c>
      <c r="AL306" s="18">
        <v>152.49</v>
      </c>
      <c r="AM306" s="18" t="s">
        <v>184</v>
      </c>
      <c r="AN306" s="18">
        <v>0.26900000000000002</v>
      </c>
      <c r="AO306" s="18">
        <v>0.36181000000000002</v>
      </c>
      <c r="AP306" s="18">
        <v>2.1013999999999999</v>
      </c>
      <c r="AQ306" s="18">
        <v>0.84194437799999999</v>
      </c>
      <c r="AR306" s="18">
        <v>1.8428</v>
      </c>
      <c r="AS306" s="18">
        <v>11.79</v>
      </c>
      <c r="AT306" s="18">
        <v>0.33576362599999998</v>
      </c>
      <c r="AU306" s="18">
        <v>0.47156821799999998</v>
      </c>
      <c r="AV306" s="18">
        <v>9.6100000000000005E-2</v>
      </c>
      <c r="AW306" s="18">
        <v>2933.26</v>
      </c>
      <c r="AX306" s="18">
        <v>168.95</v>
      </c>
      <c r="AY306" s="18">
        <v>136.11000000000001</v>
      </c>
      <c r="AZ306" s="18" t="s">
        <v>184</v>
      </c>
      <c r="BA306" s="18">
        <v>326.32905966201599</v>
      </c>
      <c r="BB306" s="18">
        <v>211.66</v>
      </c>
      <c r="BC306" s="18">
        <v>1.6013999999999999</v>
      </c>
      <c r="BD306" s="18" t="s">
        <v>184</v>
      </c>
      <c r="BE306" s="18">
        <v>0.80510000000000004</v>
      </c>
      <c r="BF306" s="18">
        <v>36</v>
      </c>
      <c r="BG306" s="18">
        <v>160.5</v>
      </c>
      <c r="BH306" s="18">
        <v>127.5</v>
      </c>
      <c r="BI306" s="18">
        <v>166</v>
      </c>
      <c r="BJ306" s="18">
        <v>86.5</v>
      </c>
      <c r="BK306" s="18">
        <v>1151.8</v>
      </c>
      <c r="BL306" s="18">
        <v>26.15</v>
      </c>
      <c r="BM306" s="18">
        <v>1345.1</v>
      </c>
      <c r="BN306" s="18">
        <v>440.5</v>
      </c>
      <c r="BO306" s="18">
        <v>11991.2</v>
      </c>
      <c r="BP306" s="18">
        <v>4748.3</v>
      </c>
      <c r="BQ306" s="18">
        <v>855.1</v>
      </c>
      <c r="BR306" s="18">
        <v>342</v>
      </c>
      <c r="BS306" s="18">
        <v>328.49</v>
      </c>
      <c r="BT306" s="18">
        <v>7.4896000000000003</v>
      </c>
      <c r="BU306" s="33">
        <v>84.504836940589399</v>
      </c>
      <c r="BV306" s="12">
        <f>L306/($BU306/$BU$618)</f>
        <v>2.8491940950162449</v>
      </c>
      <c r="BW306" s="12">
        <f t="shared" si="4"/>
        <v>2.0346948232941391E-3</v>
      </c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</row>
    <row r="307" spans="1:89" x14ac:dyDescent="0.2">
      <c r="A307" s="14" t="s">
        <v>483</v>
      </c>
      <c r="B307" s="15">
        <v>26.8133335113525</v>
      </c>
      <c r="C307" s="15">
        <v>26.9799995422363</v>
      </c>
      <c r="D307" s="15">
        <v>26.7600002288818</v>
      </c>
      <c r="E307" s="15">
        <v>26.700000762939499</v>
      </c>
      <c r="F307" s="15">
        <v>33.75</v>
      </c>
      <c r="G307" s="15">
        <v>34.935000000000002</v>
      </c>
      <c r="H307" s="15">
        <v>2.57</v>
      </c>
      <c r="I307" s="15">
        <v>3.76</v>
      </c>
      <c r="J307" s="15">
        <v>5.23768078192714</v>
      </c>
      <c r="K307" s="15">
        <v>52.631902497506601</v>
      </c>
      <c r="L307" s="15">
        <v>2.14</v>
      </c>
      <c r="M307" s="15">
        <v>3.1040999999999999</v>
      </c>
      <c r="N307" s="15">
        <v>2.7991999999999999</v>
      </c>
      <c r="O307" s="15">
        <v>2.5585</v>
      </c>
      <c r="P307" s="15">
        <v>2.4506700000000001</v>
      </c>
      <c r="Q307" s="15">
        <v>2.6315789999999999</v>
      </c>
      <c r="R307" s="15">
        <v>2.593127</v>
      </c>
      <c r="S307" s="15">
        <v>920</v>
      </c>
      <c r="T307" s="15">
        <v>696</v>
      </c>
      <c r="U307" s="15">
        <v>314</v>
      </c>
      <c r="V307" s="15">
        <v>912</v>
      </c>
      <c r="W307" s="15">
        <v>592</v>
      </c>
      <c r="X307" s="15" t="s">
        <v>184</v>
      </c>
      <c r="Y307" s="15">
        <v>241</v>
      </c>
      <c r="Z307" s="15">
        <v>630</v>
      </c>
      <c r="AA307" s="15">
        <v>165</v>
      </c>
      <c r="AB307" s="15" t="s">
        <v>184</v>
      </c>
      <c r="AC307" s="15" t="s">
        <v>184</v>
      </c>
      <c r="AD307" s="15">
        <v>61.55</v>
      </c>
      <c r="AE307" s="15">
        <v>113.95</v>
      </c>
      <c r="AF307" s="15">
        <v>111.11</v>
      </c>
      <c r="AG307" s="15">
        <v>204.62</v>
      </c>
      <c r="AH307" s="15" t="s">
        <v>184</v>
      </c>
      <c r="AI307" s="15" t="s">
        <v>184</v>
      </c>
      <c r="AJ307" s="15" t="s">
        <v>184</v>
      </c>
      <c r="AK307" s="15">
        <v>141.38999999999999</v>
      </c>
      <c r="AL307" s="15">
        <v>149.55000000000001</v>
      </c>
      <c r="AM307" s="15" t="s">
        <v>184</v>
      </c>
      <c r="AN307" s="15">
        <v>0.29921999999999999</v>
      </c>
      <c r="AO307" s="15">
        <v>0.31730000000000003</v>
      </c>
      <c r="AP307" s="15">
        <v>2.2193999999999998</v>
      </c>
      <c r="AQ307" s="15">
        <v>0.82276418399999995</v>
      </c>
      <c r="AR307" s="15">
        <v>1.7690999999999999</v>
      </c>
      <c r="AS307" s="15">
        <v>12.13</v>
      </c>
      <c r="AT307" s="15">
        <v>0.32099267199999998</v>
      </c>
      <c r="AU307" s="15">
        <v>0.46517481999999999</v>
      </c>
      <c r="AV307" s="15">
        <v>7.8299999999999995E-2</v>
      </c>
      <c r="AW307" s="15">
        <v>2854.79</v>
      </c>
      <c r="AX307" s="15">
        <v>163.21</v>
      </c>
      <c r="AY307" s="15">
        <v>130.58000000000001</v>
      </c>
      <c r="AZ307" s="15" t="s">
        <v>184</v>
      </c>
      <c r="BA307" s="15">
        <v>319.10126794818302</v>
      </c>
      <c r="BB307" s="15">
        <v>207.71</v>
      </c>
      <c r="BC307" s="15">
        <v>1.5869</v>
      </c>
      <c r="BD307" s="15" t="s">
        <v>184</v>
      </c>
      <c r="BE307" s="15">
        <v>0.78900000000000003</v>
      </c>
      <c r="BF307" s="15">
        <v>36</v>
      </c>
      <c r="BG307" s="15">
        <v>156.5</v>
      </c>
      <c r="BH307" s="15">
        <v>124</v>
      </c>
      <c r="BI307" s="15">
        <v>166</v>
      </c>
      <c r="BJ307" s="15">
        <v>86.5</v>
      </c>
      <c r="BK307" s="15">
        <v>1095.2</v>
      </c>
      <c r="BL307" s="15">
        <v>26.15</v>
      </c>
      <c r="BM307" s="15">
        <v>1321.1</v>
      </c>
      <c r="BN307" s="15">
        <v>415.6</v>
      </c>
      <c r="BO307" s="15">
        <v>11722.2</v>
      </c>
      <c r="BP307" s="15">
        <v>4859</v>
      </c>
      <c r="BQ307" s="15">
        <v>859.7</v>
      </c>
      <c r="BR307" s="15">
        <v>319.54000000000002</v>
      </c>
      <c r="BS307" s="15">
        <v>304.13</v>
      </c>
      <c r="BT307" s="15">
        <v>6.6355000000000004</v>
      </c>
      <c r="BU307" s="34">
        <v>82.293750267898602</v>
      </c>
      <c r="BV307" s="12">
        <f>L307/($BU307/$BU$619)</f>
        <v>2.9011991553832983</v>
      </c>
      <c r="BW307" s="12">
        <f t="shared" si="4"/>
        <v>-9.8980625010480466E-2</v>
      </c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</row>
    <row r="308" spans="1:89" x14ac:dyDescent="0.2">
      <c r="A308" s="17" t="s">
        <v>484</v>
      </c>
      <c r="B308" s="18">
        <v>26.633333333333301</v>
      </c>
      <c r="C308" s="18">
        <v>26.95</v>
      </c>
      <c r="D308" s="18">
        <v>27.3</v>
      </c>
      <c r="E308" s="18">
        <v>25.65</v>
      </c>
      <c r="F308" s="18">
        <v>33.75</v>
      </c>
      <c r="G308" s="18">
        <v>35.06</v>
      </c>
      <c r="H308" s="18">
        <v>2.64</v>
      </c>
      <c r="I308" s="18">
        <v>3.65</v>
      </c>
      <c r="J308" s="18">
        <v>5.23</v>
      </c>
      <c r="K308" s="18">
        <v>52.953797958444</v>
      </c>
      <c r="L308" s="18">
        <v>2.2198000000000002</v>
      </c>
      <c r="M308" s="18">
        <v>3.2052999999999998</v>
      </c>
      <c r="N308" s="18">
        <v>2.7675000000000001</v>
      </c>
      <c r="O308" s="18">
        <v>2.1032000000000002</v>
      </c>
      <c r="P308" s="18">
        <v>2.313555</v>
      </c>
      <c r="Q308" s="18">
        <v>2.3612869999999999</v>
      </c>
      <c r="R308" s="18">
        <v>1.6348450000000001</v>
      </c>
      <c r="S308" s="18">
        <v>856</v>
      </c>
      <c r="T308" s="18">
        <v>682</v>
      </c>
      <c r="U308" s="18">
        <v>307</v>
      </c>
      <c r="V308" s="18">
        <v>890</v>
      </c>
      <c r="W308" s="18">
        <v>583</v>
      </c>
      <c r="X308" s="18" t="s">
        <v>184</v>
      </c>
      <c r="Y308" s="18">
        <v>243</v>
      </c>
      <c r="Z308" s="18">
        <v>630</v>
      </c>
      <c r="AA308" s="18">
        <v>166</v>
      </c>
      <c r="AB308" s="18" t="s">
        <v>184</v>
      </c>
      <c r="AC308" s="18" t="s">
        <v>184</v>
      </c>
      <c r="AD308" s="18">
        <v>66.58</v>
      </c>
      <c r="AE308" s="18">
        <v>119.01</v>
      </c>
      <c r="AF308" s="18">
        <v>114.7</v>
      </c>
      <c r="AG308" s="18">
        <v>206.83</v>
      </c>
      <c r="AH308" s="18" t="s">
        <v>184</v>
      </c>
      <c r="AI308" s="18" t="s">
        <v>184</v>
      </c>
      <c r="AJ308" s="18" t="s">
        <v>184</v>
      </c>
      <c r="AK308" s="18">
        <v>147.57</v>
      </c>
      <c r="AL308" s="18">
        <v>149.18</v>
      </c>
      <c r="AM308" s="18" t="s">
        <v>184</v>
      </c>
      <c r="AN308" s="18">
        <v>0.37626999999999999</v>
      </c>
      <c r="AO308" s="18">
        <v>0.23716000000000001</v>
      </c>
      <c r="AP308" s="18">
        <v>2.2692000000000001</v>
      </c>
      <c r="AQ308" s="18">
        <v>0.83797606199999997</v>
      </c>
      <c r="AR308" s="18">
        <v>1.726</v>
      </c>
      <c r="AS308" s="18">
        <v>11.07</v>
      </c>
      <c r="AT308" s="18">
        <v>0.30511940799999998</v>
      </c>
      <c r="AU308" s="18">
        <v>0.45679726399999998</v>
      </c>
      <c r="AV308" s="18">
        <v>7.9600000000000004E-2</v>
      </c>
      <c r="AW308" s="18">
        <v>2796.84</v>
      </c>
      <c r="AX308" s="18">
        <v>159.82</v>
      </c>
      <c r="AY308" s="18">
        <v>120.44</v>
      </c>
      <c r="AZ308" s="18">
        <v>307</v>
      </c>
      <c r="BA308" s="18">
        <v>305.47194802338697</v>
      </c>
      <c r="BB308" s="18">
        <v>202.61</v>
      </c>
      <c r="BC308" s="18">
        <v>1.5679000000000001</v>
      </c>
      <c r="BD308" s="18" t="s">
        <v>184</v>
      </c>
      <c r="BE308" s="18">
        <v>0.76390000000000002</v>
      </c>
      <c r="BF308" s="18">
        <v>36</v>
      </c>
      <c r="BG308" s="18">
        <v>158.5</v>
      </c>
      <c r="BH308" s="18">
        <v>117.5</v>
      </c>
      <c r="BI308" s="18">
        <v>168.5</v>
      </c>
      <c r="BJ308" s="18">
        <v>86.5</v>
      </c>
      <c r="BK308" s="18">
        <v>1075.4000000000001</v>
      </c>
      <c r="BL308" s="18">
        <v>26.56</v>
      </c>
      <c r="BM308" s="18">
        <v>1359.1</v>
      </c>
      <c r="BN308" s="18">
        <v>420.5</v>
      </c>
      <c r="BO308" s="18">
        <v>11073.4</v>
      </c>
      <c r="BP308" s="18">
        <v>4947.2</v>
      </c>
      <c r="BQ308" s="18">
        <v>867.1</v>
      </c>
      <c r="BR308" s="18">
        <v>302.79000000000002</v>
      </c>
      <c r="BS308" s="18">
        <v>274.39</v>
      </c>
      <c r="BT308" s="18">
        <v>6.0991999999999997</v>
      </c>
      <c r="BU308" s="33">
        <v>81.146420365767398</v>
      </c>
      <c r="BV308" s="12">
        <f>L308/($BU308/$BU$608)</f>
        <v>2.648813372346928</v>
      </c>
      <c r="BW308" s="12">
        <f t="shared" si="4"/>
        <v>-3.6617189080844791E-2</v>
      </c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</row>
    <row r="309" spans="1:89" x14ac:dyDescent="0.2">
      <c r="A309" s="14" t="s">
        <v>485</v>
      </c>
      <c r="B309" s="15">
        <v>27.6</v>
      </c>
      <c r="C309" s="15">
        <v>28.2</v>
      </c>
      <c r="D309" s="15">
        <v>27.25</v>
      </c>
      <c r="E309" s="15">
        <v>27.35</v>
      </c>
      <c r="F309" s="15">
        <v>33.75</v>
      </c>
      <c r="G309" s="15">
        <v>35.06</v>
      </c>
      <c r="H309" s="15">
        <v>2.71</v>
      </c>
      <c r="I309" s="15">
        <v>3.65</v>
      </c>
      <c r="J309" s="15">
        <v>5.23</v>
      </c>
      <c r="K309" s="15">
        <v>53.803834066600899</v>
      </c>
      <c r="L309" s="15">
        <v>2.2740999999999998</v>
      </c>
      <c r="M309" s="15">
        <v>3.1764000000000001</v>
      </c>
      <c r="N309" s="15">
        <v>2.7010999999999998</v>
      </c>
      <c r="O309" s="15">
        <v>1.9359999999999999</v>
      </c>
      <c r="P309" s="15">
        <v>2.1254909999999998</v>
      </c>
      <c r="Q309" s="15">
        <v>2.086103</v>
      </c>
      <c r="R309" s="15">
        <v>1.596549</v>
      </c>
      <c r="S309" s="15">
        <v>756</v>
      </c>
      <c r="T309" s="15">
        <v>665</v>
      </c>
      <c r="U309" s="15">
        <v>292</v>
      </c>
      <c r="V309" s="15">
        <v>873</v>
      </c>
      <c r="W309" s="15">
        <v>595</v>
      </c>
      <c r="X309" s="15" t="s">
        <v>184</v>
      </c>
      <c r="Y309" s="15">
        <v>239</v>
      </c>
      <c r="Z309" s="15">
        <v>664</v>
      </c>
      <c r="AA309" s="15">
        <v>151</v>
      </c>
      <c r="AB309" s="15" t="s">
        <v>184</v>
      </c>
      <c r="AC309" s="15" t="s">
        <v>184</v>
      </c>
      <c r="AD309" s="15">
        <v>68.239999999999995</v>
      </c>
      <c r="AE309" s="15">
        <v>119.78</v>
      </c>
      <c r="AF309" s="15">
        <v>112.55</v>
      </c>
      <c r="AG309" s="15">
        <v>200.94</v>
      </c>
      <c r="AH309" s="15" t="s">
        <v>184</v>
      </c>
      <c r="AI309" s="15" t="s">
        <v>184</v>
      </c>
      <c r="AJ309" s="15" t="s">
        <v>184</v>
      </c>
      <c r="AK309" s="15">
        <v>140.5</v>
      </c>
      <c r="AL309" s="15">
        <v>147.34</v>
      </c>
      <c r="AM309" s="15" t="s">
        <v>184</v>
      </c>
      <c r="AN309" s="15">
        <v>0.44235999999999998</v>
      </c>
      <c r="AO309" s="15">
        <v>0.28010000000000002</v>
      </c>
      <c r="AP309" s="15">
        <v>2.3149000000000002</v>
      </c>
      <c r="AQ309" s="15">
        <v>0.84679454200000004</v>
      </c>
      <c r="AR309" s="15">
        <v>1.6909000000000001</v>
      </c>
      <c r="AS309" s="15">
        <v>11.16</v>
      </c>
      <c r="AT309" s="15">
        <v>0.29563954199999998</v>
      </c>
      <c r="AU309" s="15">
        <v>0.45150617599999998</v>
      </c>
      <c r="AV309" s="15">
        <v>8.1600000000000006E-2</v>
      </c>
      <c r="AW309" s="15">
        <v>2730.48</v>
      </c>
      <c r="AX309" s="15">
        <v>153.91</v>
      </c>
      <c r="AY309" s="15">
        <v>116.49</v>
      </c>
      <c r="AZ309" s="15">
        <v>307</v>
      </c>
      <c r="BA309" s="15">
        <v>300.02054774157301</v>
      </c>
      <c r="BB309" s="15">
        <v>196.9</v>
      </c>
      <c r="BC309" s="15">
        <v>1.5141</v>
      </c>
      <c r="BD309" s="15" t="s">
        <v>184</v>
      </c>
      <c r="BE309" s="15">
        <v>0.73570000000000002</v>
      </c>
      <c r="BF309" s="15">
        <v>36</v>
      </c>
      <c r="BG309" s="15">
        <v>156</v>
      </c>
      <c r="BH309" s="15">
        <v>113.5</v>
      </c>
      <c r="BI309" s="15">
        <v>168.5</v>
      </c>
      <c r="BJ309" s="15">
        <v>87</v>
      </c>
      <c r="BK309" s="15">
        <v>1098.2</v>
      </c>
      <c r="BL309" s="15">
        <v>26.56</v>
      </c>
      <c r="BM309" s="15">
        <v>1388.5</v>
      </c>
      <c r="BN309" s="15">
        <v>368.2</v>
      </c>
      <c r="BO309" s="15">
        <v>10946</v>
      </c>
      <c r="BP309" s="15">
        <v>5050.8</v>
      </c>
      <c r="BQ309" s="15">
        <v>886.6</v>
      </c>
      <c r="BR309" s="15">
        <v>299.10000000000002</v>
      </c>
      <c r="BS309" s="15">
        <v>269.39999999999998</v>
      </c>
      <c r="BT309" s="15">
        <v>6.0628000000000002</v>
      </c>
      <c r="BU309" s="34">
        <v>80.1598671601201</v>
      </c>
      <c r="BV309" s="12">
        <f>L309/($BU309/$BU$609)</f>
        <v>2.6427731792448967</v>
      </c>
      <c r="BW309" s="12">
        <f t="shared" si="4"/>
        <v>1.584058629317113E-2</v>
      </c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</row>
    <row r="310" spans="1:89" x14ac:dyDescent="0.2">
      <c r="A310" s="17" t="s">
        <v>486</v>
      </c>
      <c r="B310" s="18">
        <v>27.85</v>
      </c>
      <c r="C310" s="18">
        <v>28.1</v>
      </c>
      <c r="D310" s="18">
        <v>27.15</v>
      </c>
      <c r="E310" s="18">
        <v>28.3</v>
      </c>
      <c r="F310" s="18">
        <v>33.75</v>
      </c>
      <c r="G310" s="18">
        <v>35.06</v>
      </c>
      <c r="H310" s="18">
        <v>2.62</v>
      </c>
      <c r="I310" s="18">
        <v>3.65</v>
      </c>
      <c r="J310" s="18">
        <v>5.23</v>
      </c>
      <c r="K310" s="18">
        <v>52.710930498970598</v>
      </c>
      <c r="L310" s="18">
        <v>2.2320000000000002</v>
      </c>
      <c r="M310" s="18">
        <v>3.2602000000000002</v>
      </c>
      <c r="N310" s="18">
        <v>2.7079</v>
      </c>
      <c r="O310" s="18">
        <v>1.7219</v>
      </c>
      <c r="P310" s="18">
        <v>1.728791</v>
      </c>
      <c r="Q310" s="18">
        <v>1.8543099999999999</v>
      </c>
      <c r="R310" s="18">
        <v>1.5826610000000001</v>
      </c>
      <c r="S310" s="18">
        <v>843</v>
      </c>
      <c r="T310" s="18">
        <v>680</v>
      </c>
      <c r="U310" s="18">
        <v>280</v>
      </c>
      <c r="V310" s="18">
        <v>944</v>
      </c>
      <c r="W310" s="18">
        <v>651</v>
      </c>
      <c r="X310" s="18" t="s">
        <v>184</v>
      </c>
      <c r="Y310" s="18">
        <v>241</v>
      </c>
      <c r="Z310" s="18">
        <v>667</v>
      </c>
      <c r="AA310" s="18">
        <v>154</v>
      </c>
      <c r="AB310" s="18" t="s">
        <v>184</v>
      </c>
      <c r="AC310" s="18" t="s">
        <v>184</v>
      </c>
      <c r="AD310" s="18">
        <v>64.930000000000007</v>
      </c>
      <c r="AE310" s="18">
        <v>120.19</v>
      </c>
      <c r="AF310" s="18">
        <v>117.34</v>
      </c>
      <c r="AG310" s="18">
        <v>199.96</v>
      </c>
      <c r="AH310" s="18" t="s">
        <v>184</v>
      </c>
      <c r="AI310" s="18" t="s">
        <v>184</v>
      </c>
      <c r="AJ310" s="18" t="s">
        <v>184</v>
      </c>
      <c r="AK310" s="18">
        <v>140.88</v>
      </c>
      <c r="AL310" s="18">
        <v>145.13999999999999</v>
      </c>
      <c r="AM310" s="18" t="s">
        <v>184</v>
      </c>
      <c r="AN310" s="18">
        <v>0.45369999999999999</v>
      </c>
      <c r="AO310" s="18">
        <v>0.3644</v>
      </c>
      <c r="AP310" s="18">
        <v>2.25</v>
      </c>
      <c r="AQ310" s="18">
        <v>0.84370807400000003</v>
      </c>
      <c r="AR310" s="18">
        <v>1.7071000000000001</v>
      </c>
      <c r="AS310" s="18">
        <v>10.69</v>
      </c>
      <c r="AT310" s="18">
        <v>0.30291478799999999</v>
      </c>
      <c r="AU310" s="18">
        <v>0.46120650400000002</v>
      </c>
      <c r="AV310" s="18">
        <v>8.4400000000000003E-2</v>
      </c>
      <c r="AW310" s="18">
        <v>2689.7</v>
      </c>
      <c r="AX310" s="18">
        <v>153.29</v>
      </c>
      <c r="AY310" s="18">
        <v>116.83</v>
      </c>
      <c r="AZ310" s="18">
        <v>307</v>
      </c>
      <c r="BA310" s="18">
        <v>300.49309342905798</v>
      </c>
      <c r="BB310" s="18">
        <v>197.19</v>
      </c>
      <c r="BC310" s="18">
        <v>1.482</v>
      </c>
      <c r="BD310" s="18" t="s">
        <v>184</v>
      </c>
      <c r="BE310" s="18">
        <v>0.74160000000000004</v>
      </c>
      <c r="BF310" s="18">
        <v>36</v>
      </c>
      <c r="BG310" s="18">
        <v>179.5</v>
      </c>
      <c r="BH310" s="18">
        <v>114</v>
      </c>
      <c r="BI310" s="18">
        <v>105</v>
      </c>
      <c r="BJ310" s="18">
        <v>75.5</v>
      </c>
      <c r="BK310" s="18">
        <v>1095.3</v>
      </c>
      <c r="BL310" s="18">
        <v>26.56</v>
      </c>
      <c r="BM310" s="18">
        <v>1389.9</v>
      </c>
      <c r="BN310" s="18">
        <v>352</v>
      </c>
      <c r="BO310" s="18">
        <v>11210.6</v>
      </c>
      <c r="BP310" s="18">
        <v>5211.7</v>
      </c>
      <c r="BQ310" s="18">
        <v>920.9</v>
      </c>
      <c r="BR310" s="18">
        <v>313.5</v>
      </c>
      <c r="BS310" s="18">
        <v>260.76</v>
      </c>
      <c r="BT310" s="18">
        <v>5.9939999999999998</v>
      </c>
      <c r="BU310" s="33">
        <v>79.106881054583894</v>
      </c>
      <c r="BV310" s="12">
        <f>L310/($BU310/$BU$610)</f>
        <v>2.5592873678324364</v>
      </c>
      <c r="BW310" s="12">
        <f t="shared" si="4"/>
        <v>1.4063313154718194E-2</v>
      </c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</row>
    <row r="311" spans="1:89" x14ac:dyDescent="0.2">
      <c r="A311" s="14" t="s">
        <v>487</v>
      </c>
      <c r="B311" s="15">
        <v>27.8</v>
      </c>
      <c r="C311" s="15">
        <v>27.9</v>
      </c>
      <c r="D311" s="15">
        <v>26.65</v>
      </c>
      <c r="E311" s="15">
        <v>28.85</v>
      </c>
      <c r="F311" s="15">
        <v>33.75</v>
      </c>
      <c r="G311" s="15">
        <v>35.06</v>
      </c>
      <c r="H311" s="15">
        <v>2.64</v>
      </c>
      <c r="I311" s="15">
        <v>3.65</v>
      </c>
      <c r="J311" s="15">
        <v>5.23</v>
      </c>
      <c r="K311" s="15">
        <v>52.953797958444</v>
      </c>
      <c r="L311" s="15">
        <v>2.2395</v>
      </c>
      <c r="M311" s="15">
        <v>3.1189</v>
      </c>
      <c r="N311" s="15">
        <v>2.702</v>
      </c>
      <c r="O311" s="15">
        <v>1.8212999999999999</v>
      </c>
      <c r="P311" s="15">
        <v>1.606155</v>
      </c>
      <c r="Q311" s="15">
        <v>2.2338809999999998</v>
      </c>
      <c r="R311" s="15">
        <v>1.6237440000000001</v>
      </c>
      <c r="S311" s="15">
        <v>769</v>
      </c>
      <c r="T311" s="15">
        <v>739</v>
      </c>
      <c r="U311" s="15">
        <v>271</v>
      </c>
      <c r="V311" s="15">
        <v>1020</v>
      </c>
      <c r="W311" s="15">
        <v>653</v>
      </c>
      <c r="X311" s="15" t="s">
        <v>184</v>
      </c>
      <c r="Y311" s="15">
        <v>243</v>
      </c>
      <c r="Z311" s="15">
        <v>693</v>
      </c>
      <c r="AA311" s="15">
        <v>151</v>
      </c>
      <c r="AB311" s="15" t="s">
        <v>184</v>
      </c>
      <c r="AC311" s="15" t="s">
        <v>184</v>
      </c>
      <c r="AD311" s="15">
        <v>68.239999999999995</v>
      </c>
      <c r="AE311" s="15">
        <v>120.05</v>
      </c>
      <c r="AF311" s="15">
        <v>118.39</v>
      </c>
      <c r="AG311" s="15">
        <v>202.9</v>
      </c>
      <c r="AH311" s="15" t="s">
        <v>184</v>
      </c>
      <c r="AI311" s="15" t="s">
        <v>184</v>
      </c>
      <c r="AJ311" s="15" t="s">
        <v>184</v>
      </c>
      <c r="AK311" s="15">
        <v>139.13999999999999</v>
      </c>
      <c r="AL311" s="15">
        <v>143.66999999999999</v>
      </c>
      <c r="AM311" s="15" t="s">
        <v>184</v>
      </c>
      <c r="AN311" s="15">
        <v>0.48441000000000001</v>
      </c>
      <c r="AO311" s="15">
        <v>0.43369999999999997</v>
      </c>
      <c r="AP311" s="15">
        <v>2.1318999999999999</v>
      </c>
      <c r="AQ311" s="15">
        <v>0.84040114399999999</v>
      </c>
      <c r="AR311" s="15">
        <v>1.8574999999999999</v>
      </c>
      <c r="AS311" s="15">
        <v>10.210000000000001</v>
      </c>
      <c r="AT311" s="15">
        <v>0.33576362599999998</v>
      </c>
      <c r="AU311" s="15">
        <v>0.46230881400000001</v>
      </c>
      <c r="AV311" s="15">
        <v>7.5399999999999995E-2</v>
      </c>
      <c r="AW311" s="15">
        <v>2675.23</v>
      </c>
      <c r="AX311" s="15">
        <v>164.7</v>
      </c>
      <c r="AY311" s="15">
        <v>121.11</v>
      </c>
      <c r="AZ311" s="15">
        <v>307</v>
      </c>
      <c r="BA311" s="15">
        <v>306.38841037007302</v>
      </c>
      <c r="BB311" s="15">
        <v>202.65</v>
      </c>
      <c r="BC311" s="15">
        <v>1.4581</v>
      </c>
      <c r="BD311" s="15" t="s">
        <v>184</v>
      </c>
      <c r="BE311" s="15">
        <v>0.78700000000000003</v>
      </c>
      <c r="BF311" s="15">
        <v>36</v>
      </c>
      <c r="BG311" s="15">
        <v>179.5</v>
      </c>
      <c r="BH311" s="15">
        <v>116</v>
      </c>
      <c r="BI311" s="15">
        <v>107.5</v>
      </c>
      <c r="BJ311" s="15">
        <v>75.5</v>
      </c>
      <c r="BK311" s="15">
        <v>1106.3</v>
      </c>
      <c r="BL311" s="15">
        <v>26.56</v>
      </c>
      <c r="BM311" s="15">
        <v>1501.8</v>
      </c>
      <c r="BN311" s="15">
        <v>389.6</v>
      </c>
      <c r="BO311" s="15">
        <v>11806.4</v>
      </c>
      <c r="BP311" s="15">
        <v>5489.5</v>
      </c>
      <c r="BQ311" s="15">
        <v>931.3</v>
      </c>
      <c r="BR311" s="15">
        <v>326.8</v>
      </c>
      <c r="BS311" s="15">
        <v>282.72000000000003</v>
      </c>
      <c r="BT311" s="15">
        <v>6.4446000000000003</v>
      </c>
      <c r="BU311" s="34">
        <v>78.588645713915497</v>
      </c>
      <c r="BV311" s="12">
        <f>L311/($BU311/$BU$611)</f>
        <v>2.6951489324908118</v>
      </c>
      <c r="BW311" s="12">
        <f t="shared" si="4"/>
        <v>4.1674622157382088E-2</v>
      </c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</row>
    <row r="312" spans="1:89" x14ac:dyDescent="0.2">
      <c r="A312" s="17" t="s">
        <v>488</v>
      </c>
      <c r="B312" s="18">
        <v>26.65</v>
      </c>
      <c r="C312" s="18">
        <v>26.65</v>
      </c>
      <c r="D312" s="18">
        <v>25.65</v>
      </c>
      <c r="E312" s="18">
        <v>27.65</v>
      </c>
      <c r="F312" s="18">
        <v>33.75</v>
      </c>
      <c r="G312" s="18">
        <v>35.06</v>
      </c>
      <c r="H312" s="18">
        <v>2.5299999999999998</v>
      </c>
      <c r="I312" s="18">
        <v>3.65</v>
      </c>
      <c r="J312" s="18">
        <v>5.23</v>
      </c>
      <c r="K312" s="18">
        <v>51.618026931340196</v>
      </c>
      <c r="L312" s="18">
        <v>2.129</v>
      </c>
      <c r="M312" s="18">
        <v>3.1457999999999999</v>
      </c>
      <c r="N312" s="18">
        <v>2.6684999999999999</v>
      </c>
      <c r="O312" s="18">
        <v>1.7715000000000001</v>
      </c>
      <c r="P312" s="18">
        <v>1.3986419999999999</v>
      </c>
      <c r="Q312" s="18">
        <v>2.3027259999999998</v>
      </c>
      <c r="R312" s="18">
        <v>1.6130530000000001</v>
      </c>
      <c r="S312" s="18">
        <v>662</v>
      </c>
      <c r="T312" s="18">
        <v>768</v>
      </c>
      <c r="U312" s="18">
        <v>276</v>
      </c>
      <c r="V312" s="18">
        <v>1026</v>
      </c>
      <c r="W312" s="18">
        <v>610</v>
      </c>
      <c r="X312" s="18" t="s">
        <v>184</v>
      </c>
      <c r="Y312" s="18">
        <v>231</v>
      </c>
      <c r="Z312" s="18">
        <v>652</v>
      </c>
      <c r="AA312" s="18">
        <v>144</v>
      </c>
      <c r="AB312" s="18" t="s">
        <v>184</v>
      </c>
      <c r="AC312" s="18" t="s">
        <v>184</v>
      </c>
      <c r="AD312" s="18">
        <v>68.239999999999995</v>
      </c>
      <c r="AE312" s="18">
        <v>116.73</v>
      </c>
      <c r="AF312" s="18">
        <v>115.24</v>
      </c>
      <c r="AG312" s="18">
        <v>202.9</v>
      </c>
      <c r="AH312" s="18" t="s">
        <v>184</v>
      </c>
      <c r="AI312" s="18" t="s">
        <v>184</v>
      </c>
      <c r="AJ312" s="18" t="s">
        <v>184</v>
      </c>
      <c r="AK312" s="18">
        <v>122.65</v>
      </c>
      <c r="AL312" s="18">
        <v>136.32</v>
      </c>
      <c r="AM312" s="18" t="s">
        <v>184</v>
      </c>
      <c r="AN312" s="18">
        <v>0.45750999999999997</v>
      </c>
      <c r="AO312" s="18">
        <v>0.43540000000000001</v>
      </c>
      <c r="AP312" s="18">
        <v>2.0916999999999999</v>
      </c>
      <c r="AQ312" s="18">
        <v>0.81791402000000002</v>
      </c>
      <c r="AR312" s="18">
        <v>1.8371</v>
      </c>
      <c r="AS312" s="18">
        <v>10.210000000000001</v>
      </c>
      <c r="AT312" s="18">
        <v>0.33752732200000002</v>
      </c>
      <c r="AU312" s="18">
        <v>0.46495435800000001</v>
      </c>
      <c r="AV312" s="18">
        <v>6.2199999999999998E-2</v>
      </c>
      <c r="AW312" s="18">
        <v>2634.51</v>
      </c>
      <c r="AX312" s="18">
        <v>163.66</v>
      </c>
      <c r="AY312" s="18">
        <v>120.49</v>
      </c>
      <c r="AZ312" s="18">
        <v>307</v>
      </c>
      <c r="BA312" s="18">
        <v>305.54042158063203</v>
      </c>
      <c r="BB312" s="18">
        <v>200.4</v>
      </c>
      <c r="BC312" s="18">
        <v>1.4345000000000001</v>
      </c>
      <c r="BD312" s="18" t="s">
        <v>184</v>
      </c>
      <c r="BE312" s="18">
        <v>0.77470000000000006</v>
      </c>
      <c r="BF312" s="18">
        <v>36</v>
      </c>
      <c r="BG312" s="18">
        <v>154</v>
      </c>
      <c r="BH312" s="18">
        <v>116</v>
      </c>
      <c r="BI312" s="18">
        <v>127.5</v>
      </c>
      <c r="BJ312" s="18">
        <v>87</v>
      </c>
      <c r="BK312" s="18">
        <v>1105.2</v>
      </c>
      <c r="BL312" s="18">
        <v>26.56</v>
      </c>
      <c r="BM312" s="18">
        <v>1530.6</v>
      </c>
      <c r="BN312" s="18">
        <v>376</v>
      </c>
      <c r="BO312" s="18">
        <v>11909.8</v>
      </c>
      <c r="BP312" s="18">
        <v>5604.1</v>
      </c>
      <c r="BQ312" s="18">
        <v>881.3</v>
      </c>
      <c r="BR312" s="18">
        <v>316</v>
      </c>
      <c r="BS312" s="18">
        <v>272.38</v>
      </c>
      <c r="BT312" s="18">
        <v>6.2687999999999997</v>
      </c>
      <c r="BU312" s="33">
        <v>77.020278746558404</v>
      </c>
      <c r="BV312" s="12">
        <f>L312/($BU312/$BU$612)</f>
        <v>2.6217852713774072</v>
      </c>
      <c r="BW312" s="12">
        <f t="shared" si="4"/>
        <v>-2.7366382872692326E-2</v>
      </c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</row>
    <row r="313" spans="1:89" x14ac:dyDescent="0.2">
      <c r="A313" s="14" t="s">
        <v>489</v>
      </c>
      <c r="B313" s="15">
        <v>26.366666666666699</v>
      </c>
      <c r="C313" s="15">
        <v>26.45</v>
      </c>
      <c r="D313" s="15">
        <v>25.45</v>
      </c>
      <c r="E313" s="15">
        <v>27.2</v>
      </c>
      <c r="F313" s="15">
        <v>33.75</v>
      </c>
      <c r="G313" s="15">
        <v>35.06</v>
      </c>
      <c r="H313" s="15">
        <v>2.58</v>
      </c>
      <c r="I313" s="15">
        <v>3.65</v>
      </c>
      <c r="J313" s="15">
        <v>5.23</v>
      </c>
      <c r="K313" s="15">
        <v>52.225195580023701</v>
      </c>
      <c r="L313" s="15">
        <v>2.0922000000000001</v>
      </c>
      <c r="M313" s="15">
        <v>3.1280999999999999</v>
      </c>
      <c r="N313" s="15">
        <v>2.6497000000000002</v>
      </c>
      <c r="O313" s="15">
        <v>1.7112000000000001</v>
      </c>
      <c r="P313" s="15">
        <v>1.1560900000000001</v>
      </c>
      <c r="Q313" s="15">
        <v>2.3607770000000001</v>
      </c>
      <c r="R313" s="15">
        <v>1.616601</v>
      </c>
      <c r="S313" s="15">
        <v>575</v>
      </c>
      <c r="T313" s="15">
        <v>760</v>
      </c>
      <c r="U313" s="15">
        <v>256</v>
      </c>
      <c r="V313" s="15">
        <v>974</v>
      </c>
      <c r="W313" s="15">
        <v>556</v>
      </c>
      <c r="X313" s="15" t="s">
        <v>184</v>
      </c>
      <c r="Y313" s="15">
        <v>227</v>
      </c>
      <c r="Z313" s="15">
        <v>630</v>
      </c>
      <c r="AA313" s="15">
        <v>141</v>
      </c>
      <c r="AB313" s="15" t="s">
        <v>184</v>
      </c>
      <c r="AC313" s="15" t="s">
        <v>184</v>
      </c>
      <c r="AD313" s="15">
        <v>64.930000000000007</v>
      </c>
      <c r="AE313" s="15">
        <v>116.04</v>
      </c>
      <c r="AF313" s="15">
        <v>105.3</v>
      </c>
      <c r="AG313" s="15">
        <v>202.9</v>
      </c>
      <c r="AH313" s="15" t="s">
        <v>184</v>
      </c>
      <c r="AI313" s="15" t="s">
        <v>184</v>
      </c>
      <c r="AJ313" s="15" t="s">
        <v>184</v>
      </c>
      <c r="AK313" s="15">
        <v>123.15</v>
      </c>
      <c r="AL313" s="15">
        <v>134.11000000000001</v>
      </c>
      <c r="AM313" s="15" t="s">
        <v>184</v>
      </c>
      <c r="AN313" s="15">
        <v>0.3805</v>
      </c>
      <c r="AO313" s="15">
        <v>0.43630000000000002</v>
      </c>
      <c r="AP313" s="15">
        <v>2.0939000000000001</v>
      </c>
      <c r="AQ313" s="15">
        <v>0.83555098000000005</v>
      </c>
      <c r="AR313" s="15">
        <v>1.8638999999999999</v>
      </c>
      <c r="AS313" s="15">
        <v>10.210000000000001</v>
      </c>
      <c r="AT313" s="15">
        <v>0.34634580199999998</v>
      </c>
      <c r="AU313" s="15">
        <v>0.46892267399999998</v>
      </c>
      <c r="AV313" s="15">
        <v>6.13E-2</v>
      </c>
      <c r="AW313" s="15">
        <v>2611.25</v>
      </c>
      <c r="AX313" s="15">
        <v>165.96</v>
      </c>
      <c r="AY313" s="15">
        <v>117.96</v>
      </c>
      <c r="AZ313" s="15">
        <v>307</v>
      </c>
      <c r="BA313" s="15">
        <v>302.05908580879702</v>
      </c>
      <c r="BB313" s="15">
        <v>196.8</v>
      </c>
      <c r="BC313" s="15">
        <v>1.3855999999999999</v>
      </c>
      <c r="BD313" s="15" t="s">
        <v>184</v>
      </c>
      <c r="BE313" s="15">
        <v>0.81020000000000003</v>
      </c>
      <c r="BF313" s="15">
        <v>36</v>
      </c>
      <c r="BG313" s="15">
        <v>151.5</v>
      </c>
      <c r="BH313" s="15">
        <v>112</v>
      </c>
      <c r="BI313" s="15">
        <v>112.5</v>
      </c>
      <c r="BJ313" s="15">
        <v>87</v>
      </c>
      <c r="BK313" s="15">
        <v>1032.2</v>
      </c>
      <c r="BL313" s="15">
        <v>26.56</v>
      </c>
      <c r="BM313" s="15">
        <v>1432.4</v>
      </c>
      <c r="BN313" s="15">
        <v>389.4</v>
      </c>
      <c r="BO313" s="15">
        <v>12385.8</v>
      </c>
      <c r="BP313" s="15">
        <v>5553.4</v>
      </c>
      <c r="BQ313" s="15">
        <v>808</v>
      </c>
      <c r="BR313" s="15">
        <v>316.5</v>
      </c>
      <c r="BS313" s="15">
        <v>267.8</v>
      </c>
      <c r="BT313" s="15">
        <v>6.1771000000000003</v>
      </c>
      <c r="BU313" s="34">
        <v>75.969607494268004</v>
      </c>
      <c r="BV313" s="12">
        <f>L313/($BU313/$BU$613)</f>
        <v>2.7262399295559043</v>
      </c>
      <c r="BW313" s="12">
        <f t="shared" si="4"/>
        <v>3.0421164671957735E-3</v>
      </c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</row>
    <row r="314" spans="1:89" x14ac:dyDescent="0.2">
      <c r="A314" s="17" t="s">
        <v>490</v>
      </c>
      <c r="B314" s="18">
        <v>26.383333333333301</v>
      </c>
      <c r="C314" s="18">
        <v>26.6</v>
      </c>
      <c r="D314" s="18">
        <v>25.7</v>
      </c>
      <c r="E314" s="18">
        <v>26.85</v>
      </c>
      <c r="F314" s="18">
        <v>33.75</v>
      </c>
      <c r="G314" s="18">
        <v>35.06</v>
      </c>
      <c r="H314" s="18">
        <v>2.5099999999999998</v>
      </c>
      <c r="I314" s="18">
        <v>3.65</v>
      </c>
      <c r="J314" s="18">
        <v>5.23</v>
      </c>
      <c r="K314" s="18">
        <v>51.375159471866802</v>
      </c>
      <c r="L314" s="18">
        <v>2.2111000000000001</v>
      </c>
      <c r="M314" s="18">
        <v>2.9777999999999998</v>
      </c>
      <c r="N314" s="18">
        <v>2.3433000000000002</v>
      </c>
      <c r="O314" s="18">
        <v>1.8069999999999999</v>
      </c>
      <c r="P314" s="18">
        <v>1.2473920000000001</v>
      </c>
      <c r="Q314" s="18">
        <v>2.5735420000000002</v>
      </c>
      <c r="R314" s="18">
        <v>1.599966</v>
      </c>
      <c r="S314" s="18">
        <v>520</v>
      </c>
      <c r="T314" s="18">
        <v>665</v>
      </c>
      <c r="U314" s="18">
        <v>254</v>
      </c>
      <c r="V314" s="18">
        <v>880</v>
      </c>
      <c r="W314" s="18">
        <v>487</v>
      </c>
      <c r="X314" s="18" t="s">
        <v>184</v>
      </c>
      <c r="Y314" s="18">
        <v>223</v>
      </c>
      <c r="Z314" s="18">
        <v>568</v>
      </c>
      <c r="AA314" s="18">
        <v>144</v>
      </c>
      <c r="AB314" s="18" t="s">
        <v>184</v>
      </c>
      <c r="AC314" s="18" t="s">
        <v>184</v>
      </c>
      <c r="AD314" s="18">
        <v>59.89</v>
      </c>
      <c r="AE314" s="18">
        <v>114.91</v>
      </c>
      <c r="AF314" s="18">
        <v>99.01</v>
      </c>
      <c r="AG314" s="18">
        <v>191.12</v>
      </c>
      <c r="AH314" s="18" t="s">
        <v>184</v>
      </c>
      <c r="AI314" s="18" t="s">
        <v>184</v>
      </c>
      <c r="AJ314" s="18" t="s">
        <v>184</v>
      </c>
      <c r="AK314" s="18">
        <v>117.77</v>
      </c>
      <c r="AL314" s="18">
        <v>128.6</v>
      </c>
      <c r="AM314" s="18" t="s">
        <v>184</v>
      </c>
      <c r="AN314" s="18">
        <v>0.32050000000000001</v>
      </c>
      <c r="AO314" s="18">
        <v>0.44919999999999999</v>
      </c>
      <c r="AP314" s="18">
        <v>2.0514000000000001</v>
      </c>
      <c r="AQ314" s="18">
        <v>0.82827573399999999</v>
      </c>
      <c r="AR314" s="18">
        <v>1.9825999999999999</v>
      </c>
      <c r="AS314" s="18">
        <v>10.119999999999999</v>
      </c>
      <c r="AT314" s="18">
        <v>0.37324216599999999</v>
      </c>
      <c r="AU314" s="18">
        <v>0.46804082600000002</v>
      </c>
      <c r="AV314" s="18">
        <v>7.0800000000000002E-2</v>
      </c>
      <c r="AW314" s="18">
        <v>2582.5100000000002</v>
      </c>
      <c r="AX314" s="18">
        <v>174.6</v>
      </c>
      <c r="AY314" s="18">
        <v>120.79</v>
      </c>
      <c r="AZ314" s="18">
        <v>307</v>
      </c>
      <c r="BA314" s="18">
        <v>305.95098874175198</v>
      </c>
      <c r="BB314" s="18">
        <v>208.1</v>
      </c>
      <c r="BC314" s="18">
        <v>1.3445</v>
      </c>
      <c r="BD314" s="18" t="s">
        <v>184</v>
      </c>
      <c r="BE314" s="18">
        <v>0.78039999999999998</v>
      </c>
      <c r="BF314" s="18">
        <v>36</v>
      </c>
      <c r="BG314" s="18">
        <v>151</v>
      </c>
      <c r="BH314" s="18">
        <v>114.5</v>
      </c>
      <c r="BI314" s="18">
        <v>109.5</v>
      </c>
      <c r="BJ314" s="18">
        <v>87</v>
      </c>
      <c r="BK314" s="18">
        <v>1011.6</v>
      </c>
      <c r="BL314" s="18">
        <v>26.56</v>
      </c>
      <c r="BM314" s="18">
        <v>1474.6</v>
      </c>
      <c r="BN314" s="18">
        <v>403.1</v>
      </c>
      <c r="BO314" s="18">
        <v>12755.8</v>
      </c>
      <c r="BP314" s="18">
        <v>5090.5</v>
      </c>
      <c r="BQ314" s="18">
        <v>766.8</v>
      </c>
      <c r="BR314" s="18">
        <v>317.2</v>
      </c>
      <c r="BS314" s="18">
        <v>268.91000000000003</v>
      </c>
      <c r="BT314" s="18">
        <v>5.9996999999999998</v>
      </c>
      <c r="BU314" s="33">
        <v>74.958411854971601</v>
      </c>
      <c r="BV314" s="12">
        <f>L314/($BU314/$BU$614)</f>
        <v>3.04286227836291</v>
      </c>
      <c r="BW314" s="12">
        <f t="shared" si="4"/>
        <v>0.14540266814189579</v>
      </c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</row>
    <row r="315" spans="1:89" x14ac:dyDescent="0.2">
      <c r="A315" s="14" t="s">
        <v>491</v>
      </c>
      <c r="B315" s="15">
        <v>27.016666666666701</v>
      </c>
      <c r="C315" s="15">
        <v>27.15</v>
      </c>
      <c r="D315" s="15">
        <v>26.3</v>
      </c>
      <c r="E315" s="15">
        <v>27.6</v>
      </c>
      <c r="F315" s="15">
        <v>33.75</v>
      </c>
      <c r="G315" s="15">
        <v>35.06</v>
      </c>
      <c r="H315" s="15">
        <v>2.4700000000000002</v>
      </c>
      <c r="I315" s="15">
        <v>3.65</v>
      </c>
      <c r="J315" s="15">
        <v>5.23</v>
      </c>
      <c r="K315" s="15">
        <v>50.889424552919898</v>
      </c>
      <c r="L315" s="15">
        <v>2.2721</v>
      </c>
      <c r="M315" s="15">
        <v>2.9426999999999999</v>
      </c>
      <c r="N315" s="15">
        <v>2.3466</v>
      </c>
      <c r="O315" s="15">
        <v>1.7330000000000001</v>
      </c>
      <c r="P315" s="15">
        <v>1.2706010000000001</v>
      </c>
      <c r="Q315" s="15">
        <v>2.3921239999999999</v>
      </c>
      <c r="R315" s="15">
        <v>1.536405</v>
      </c>
      <c r="S315" s="15">
        <v>456</v>
      </c>
      <c r="T315" s="15">
        <v>615</v>
      </c>
      <c r="U315" s="15">
        <v>259</v>
      </c>
      <c r="V315" s="15">
        <v>896</v>
      </c>
      <c r="W315" s="15">
        <v>404</v>
      </c>
      <c r="X315" s="15" t="s">
        <v>184</v>
      </c>
      <c r="Y315" s="15">
        <v>211</v>
      </c>
      <c r="Z315" s="15">
        <v>518</v>
      </c>
      <c r="AA315" s="15">
        <v>150</v>
      </c>
      <c r="AB315" s="15" t="s">
        <v>184</v>
      </c>
      <c r="AC315" s="15" t="s">
        <v>184</v>
      </c>
      <c r="AD315" s="15">
        <v>48.3</v>
      </c>
      <c r="AE315" s="15">
        <v>105.53</v>
      </c>
      <c r="AF315" s="15">
        <v>89.13</v>
      </c>
      <c r="AG315" s="15">
        <v>191.12</v>
      </c>
      <c r="AH315" s="15" t="s">
        <v>184</v>
      </c>
      <c r="AI315" s="15" t="s">
        <v>184</v>
      </c>
      <c r="AJ315" s="15" t="s">
        <v>184</v>
      </c>
      <c r="AK315" s="15">
        <v>111.81</v>
      </c>
      <c r="AL315" s="15">
        <v>123.09</v>
      </c>
      <c r="AM315" s="15" t="s">
        <v>184</v>
      </c>
      <c r="AN315" s="15">
        <v>0.4219</v>
      </c>
      <c r="AO315" s="15">
        <v>0.50870000000000004</v>
      </c>
      <c r="AP315" s="15">
        <v>2.0661999999999998</v>
      </c>
      <c r="AQ315" s="15">
        <v>0.83246451200000005</v>
      </c>
      <c r="AR315" s="15">
        <v>1.9619</v>
      </c>
      <c r="AS315" s="15">
        <v>10.210000000000001</v>
      </c>
      <c r="AT315" s="15">
        <v>0.374124014</v>
      </c>
      <c r="AU315" s="15">
        <v>0.453931258</v>
      </c>
      <c r="AV315" s="15">
        <v>9.6799999999999997E-2</v>
      </c>
      <c r="AW315" s="15">
        <v>2568.5700000000002</v>
      </c>
      <c r="AX315" s="15">
        <v>181.84</v>
      </c>
      <c r="AY315" s="15">
        <v>118.28</v>
      </c>
      <c r="AZ315" s="15">
        <v>307</v>
      </c>
      <c r="BA315" s="15">
        <v>302.50129745580898</v>
      </c>
      <c r="BB315" s="15">
        <v>212.89</v>
      </c>
      <c r="BC315" s="15">
        <v>1.256</v>
      </c>
      <c r="BD315" s="15" t="s">
        <v>184</v>
      </c>
      <c r="BE315" s="15">
        <v>0.75729999999999997</v>
      </c>
      <c r="BF315" s="15">
        <v>36</v>
      </c>
      <c r="BG315" s="15">
        <v>155.5</v>
      </c>
      <c r="BH315" s="15">
        <v>122.5</v>
      </c>
      <c r="BI315" s="15">
        <v>97.5</v>
      </c>
      <c r="BJ315" s="15">
        <v>87</v>
      </c>
      <c r="BK315" s="15">
        <v>1019.3</v>
      </c>
      <c r="BL315" s="15">
        <v>26.56</v>
      </c>
      <c r="BM315" s="15">
        <v>1420.2</v>
      </c>
      <c r="BN315" s="15">
        <v>413.6</v>
      </c>
      <c r="BO315" s="15">
        <v>12647.2</v>
      </c>
      <c r="BP315" s="15">
        <v>4907.5</v>
      </c>
      <c r="BQ315" s="15">
        <v>735.1</v>
      </c>
      <c r="BR315" s="15">
        <v>330.4</v>
      </c>
      <c r="BS315" s="15">
        <v>307.8</v>
      </c>
      <c r="BT315" s="15">
        <v>6.1510999999999996</v>
      </c>
      <c r="BU315" s="34">
        <v>74.957614502574401</v>
      </c>
      <c r="BV315" s="12">
        <f>L315/($BU315/$BU$615)</f>
        <v>3.1307889018843675</v>
      </c>
      <c r="BW315" s="12">
        <f t="shared" si="4"/>
        <v>0.18608339933105469</v>
      </c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</row>
    <row r="316" spans="1:89" x14ac:dyDescent="0.2">
      <c r="A316" s="17" t="s">
        <v>492</v>
      </c>
      <c r="B316" s="18">
        <v>26.983333333333299</v>
      </c>
      <c r="C316" s="18">
        <v>27.15</v>
      </c>
      <c r="D316" s="18">
        <v>26.15</v>
      </c>
      <c r="E316" s="18">
        <v>27.65</v>
      </c>
      <c r="F316" s="18">
        <v>33.75</v>
      </c>
      <c r="G316" s="18">
        <v>35.06</v>
      </c>
      <c r="H316" s="18">
        <v>2.42</v>
      </c>
      <c r="I316" s="18">
        <v>3.65</v>
      </c>
      <c r="J316" s="18">
        <v>5.23</v>
      </c>
      <c r="K316" s="18">
        <v>50.282255904236401</v>
      </c>
      <c r="L316" s="18">
        <v>2.3468</v>
      </c>
      <c r="M316" s="18">
        <v>2.9426999999999999</v>
      </c>
      <c r="N316" s="18">
        <v>2.2940999999999998</v>
      </c>
      <c r="O316" s="18">
        <v>1.6376999999999999</v>
      </c>
      <c r="P316" s="18">
        <v>1.243525</v>
      </c>
      <c r="Q316" s="18">
        <v>2.158344</v>
      </c>
      <c r="R316" s="18">
        <v>1.5113510000000001</v>
      </c>
      <c r="S316" s="18">
        <v>427</v>
      </c>
      <c r="T316" s="18">
        <v>585</v>
      </c>
      <c r="U316" s="18">
        <v>265</v>
      </c>
      <c r="V316" s="18">
        <v>810</v>
      </c>
      <c r="W316" s="18">
        <v>360</v>
      </c>
      <c r="X316" s="18" t="s">
        <v>184</v>
      </c>
      <c r="Y316" s="18">
        <v>207</v>
      </c>
      <c r="Z316" s="18">
        <v>469</v>
      </c>
      <c r="AA316" s="18">
        <v>160</v>
      </c>
      <c r="AB316" s="18" t="s">
        <v>184</v>
      </c>
      <c r="AC316" s="18" t="s">
        <v>184</v>
      </c>
      <c r="AD316" s="18">
        <v>46.58</v>
      </c>
      <c r="AE316" s="18">
        <v>101.91</v>
      </c>
      <c r="AF316" s="18">
        <v>81.62</v>
      </c>
      <c r="AG316" s="18">
        <v>191.12</v>
      </c>
      <c r="AH316" s="18" t="s">
        <v>184</v>
      </c>
      <c r="AI316" s="18" t="s">
        <v>184</v>
      </c>
      <c r="AJ316" s="18" t="s">
        <v>184</v>
      </c>
      <c r="AK316" s="18">
        <v>111.19</v>
      </c>
      <c r="AL316" s="18">
        <v>125.3</v>
      </c>
      <c r="AM316" s="18" t="s">
        <v>184</v>
      </c>
      <c r="AN316" s="18">
        <v>0.36149999999999999</v>
      </c>
      <c r="AO316" s="18">
        <v>0.50863999999999998</v>
      </c>
      <c r="AP316" s="18">
        <v>2.0790000000000002</v>
      </c>
      <c r="AQ316" s="18">
        <v>0.83797606199999997</v>
      </c>
      <c r="AR316" s="18">
        <v>1.8083</v>
      </c>
      <c r="AS316" s="18">
        <v>10.25</v>
      </c>
      <c r="AT316" s="18">
        <v>0.36883292600000001</v>
      </c>
      <c r="AU316" s="18">
        <v>0.43012136200000001</v>
      </c>
      <c r="AV316" s="18">
        <v>0.1129</v>
      </c>
      <c r="AW316" s="18">
        <v>2532.65</v>
      </c>
      <c r="AX316" s="18">
        <v>179.01</v>
      </c>
      <c r="AY316" s="18">
        <v>115.69</v>
      </c>
      <c r="AZ316" s="18">
        <v>307</v>
      </c>
      <c r="BA316" s="18">
        <v>298.90616637432402</v>
      </c>
      <c r="BB316" s="18">
        <v>210.17</v>
      </c>
      <c r="BC316" s="18">
        <v>1.1778</v>
      </c>
      <c r="BD316" s="18" t="s">
        <v>184</v>
      </c>
      <c r="BE316" s="18">
        <v>0.73280000000000001</v>
      </c>
      <c r="BF316" s="18">
        <v>36</v>
      </c>
      <c r="BG316" s="18">
        <v>154</v>
      </c>
      <c r="BH316" s="18">
        <v>126</v>
      </c>
      <c r="BI316" s="18">
        <v>87.5</v>
      </c>
      <c r="BJ316" s="18">
        <v>81.5</v>
      </c>
      <c r="BK316" s="18">
        <v>985.1</v>
      </c>
      <c r="BL316" s="18">
        <v>26.56</v>
      </c>
      <c r="BM316" s="18">
        <v>1366.4</v>
      </c>
      <c r="BN316" s="18">
        <v>400.4</v>
      </c>
      <c r="BO316" s="18">
        <v>12325.2</v>
      </c>
      <c r="BP316" s="18">
        <v>4570.2</v>
      </c>
      <c r="BQ316" s="18">
        <v>689.5</v>
      </c>
      <c r="BR316" s="18">
        <v>323.35000000000002</v>
      </c>
      <c r="BS316" s="18">
        <v>311.14999999999998</v>
      </c>
      <c r="BT316" s="18">
        <v>6.0548999999999999</v>
      </c>
      <c r="BU316" s="33">
        <v>74.963736157104705</v>
      </c>
      <c r="BV316" s="12">
        <f>L316/($BU316/$BU$616)</f>
        <v>3.2196793938120574</v>
      </c>
      <c r="BW316" s="12">
        <f t="shared" si="4"/>
        <v>0.17815053925587235</v>
      </c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</row>
    <row r="317" spans="1:89" x14ac:dyDescent="0.2">
      <c r="A317" s="14" t="s">
        <v>493</v>
      </c>
      <c r="B317" s="15">
        <v>27.816666666666698</v>
      </c>
      <c r="C317" s="15">
        <v>27.9</v>
      </c>
      <c r="D317" s="15">
        <v>26.7</v>
      </c>
      <c r="E317" s="15">
        <v>28.85</v>
      </c>
      <c r="F317" s="15">
        <v>33.75</v>
      </c>
      <c r="G317" s="15">
        <v>34.49</v>
      </c>
      <c r="H317" s="15">
        <v>2.37</v>
      </c>
      <c r="I317" s="15">
        <v>3.65</v>
      </c>
      <c r="J317" s="15">
        <v>5.23</v>
      </c>
      <c r="K317" s="15">
        <v>49.675087255552803</v>
      </c>
      <c r="L317" s="15">
        <v>2.3635999999999999</v>
      </c>
      <c r="M317" s="15">
        <v>3.0979000000000001</v>
      </c>
      <c r="N317" s="15">
        <v>2.4544000000000001</v>
      </c>
      <c r="O317" s="15">
        <v>1.5639000000000001</v>
      </c>
      <c r="P317" s="15">
        <v>1.1525129999999999</v>
      </c>
      <c r="Q317" s="15">
        <v>1.9728969999999999</v>
      </c>
      <c r="R317" s="15">
        <v>1.566252</v>
      </c>
      <c r="S317" s="15">
        <v>430</v>
      </c>
      <c r="T317" s="15">
        <v>622</v>
      </c>
      <c r="U317" s="15">
        <v>287</v>
      </c>
      <c r="V317" s="15">
        <v>808</v>
      </c>
      <c r="W317" s="15">
        <v>356</v>
      </c>
      <c r="X317" s="15" t="s">
        <v>184</v>
      </c>
      <c r="Y317" s="15">
        <v>205</v>
      </c>
      <c r="Z317" s="15">
        <v>448</v>
      </c>
      <c r="AA317" s="15">
        <v>170</v>
      </c>
      <c r="AB317" s="15" t="s">
        <v>184</v>
      </c>
      <c r="AC317" s="15" t="s">
        <v>184</v>
      </c>
      <c r="AD317" s="15">
        <v>48.3</v>
      </c>
      <c r="AE317" s="15">
        <v>98.58</v>
      </c>
      <c r="AF317" s="15">
        <v>87.57</v>
      </c>
      <c r="AG317" s="15">
        <v>191.12</v>
      </c>
      <c r="AH317" s="15" t="s">
        <v>184</v>
      </c>
      <c r="AI317" s="15" t="s">
        <v>184</v>
      </c>
      <c r="AJ317" s="15" t="s">
        <v>184</v>
      </c>
      <c r="AK317" s="15">
        <v>121.03</v>
      </c>
      <c r="AL317" s="15">
        <v>127.5</v>
      </c>
      <c r="AM317" s="15" t="s">
        <v>184</v>
      </c>
      <c r="AN317" s="15">
        <v>0.27829999999999999</v>
      </c>
      <c r="AO317" s="15">
        <v>0.4516</v>
      </c>
      <c r="AP317" s="15">
        <v>2.1362999999999999</v>
      </c>
      <c r="AQ317" s="15">
        <v>0.82276418399999995</v>
      </c>
      <c r="AR317" s="15">
        <v>1.8728</v>
      </c>
      <c r="AS317" s="15">
        <v>10.36</v>
      </c>
      <c r="AT317" s="15">
        <v>0.38470619</v>
      </c>
      <c r="AU317" s="15">
        <v>0.41182301599999999</v>
      </c>
      <c r="AV317" s="15">
        <v>0.1105</v>
      </c>
      <c r="AW317" s="15">
        <v>2502.7399999999998</v>
      </c>
      <c r="AX317" s="15">
        <v>192.13</v>
      </c>
      <c r="AY317" s="15">
        <v>122.19</v>
      </c>
      <c r="AZ317" s="15">
        <v>307</v>
      </c>
      <c r="BA317" s="15">
        <v>307.860797566462</v>
      </c>
      <c r="BB317" s="15">
        <v>225.87</v>
      </c>
      <c r="BC317" s="15">
        <v>1.0767</v>
      </c>
      <c r="BD317" s="15" t="s">
        <v>184</v>
      </c>
      <c r="BE317" s="15">
        <v>0.74980000000000002</v>
      </c>
      <c r="BF317" s="15">
        <v>36</v>
      </c>
      <c r="BG317" s="15">
        <v>151</v>
      </c>
      <c r="BH317" s="15">
        <v>132.5</v>
      </c>
      <c r="BI317" s="15">
        <v>80.5</v>
      </c>
      <c r="BJ317" s="15">
        <v>81.5</v>
      </c>
      <c r="BK317" s="15">
        <v>970.5</v>
      </c>
      <c r="BL317" s="15">
        <v>26.56</v>
      </c>
      <c r="BM317" s="15">
        <v>1384.7</v>
      </c>
      <c r="BN317" s="15">
        <v>393.4</v>
      </c>
      <c r="BO317" s="15">
        <v>12391.1</v>
      </c>
      <c r="BP317" s="15">
        <v>4239.5</v>
      </c>
      <c r="BQ317" s="15">
        <v>631.9</v>
      </c>
      <c r="BR317" s="15">
        <v>325.85000000000002</v>
      </c>
      <c r="BS317" s="15">
        <v>323.45999999999998</v>
      </c>
      <c r="BT317" s="15">
        <v>6.1765999999999996</v>
      </c>
      <c r="BU317" s="34">
        <v>76.915359968340695</v>
      </c>
      <c r="BV317" s="12">
        <f>L317/($BU317/$BU$617)</f>
        <v>3.1734636495041464</v>
      </c>
      <c r="BW317" s="12">
        <f t="shared" si="4"/>
        <v>0.15204204468429244</v>
      </c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</row>
    <row r="318" spans="1:89" x14ac:dyDescent="0.2">
      <c r="A318" s="17" t="s">
        <v>494</v>
      </c>
      <c r="B318" s="18">
        <v>28.6</v>
      </c>
      <c r="C318" s="18">
        <v>29.05</v>
      </c>
      <c r="D318" s="18">
        <v>26.9</v>
      </c>
      <c r="E318" s="18">
        <v>29.85</v>
      </c>
      <c r="F318" s="18">
        <v>33.75</v>
      </c>
      <c r="G318" s="18">
        <v>34.49</v>
      </c>
      <c r="H318" s="18">
        <v>2.36</v>
      </c>
      <c r="I318" s="18">
        <v>3.65</v>
      </c>
      <c r="J318" s="18">
        <v>5.23</v>
      </c>
      <c r="K318" s="18">
        <v>49.553653525816102</v>
      </c>
      <c r="L318" s="18">
        <v>2.2978999999999998</v>
      </c>
      <c r="M318" s="18">
        <v>3.4315000000000002</v>
      </c>
      <c r="N318" s="18">
        <v>2.7816000000000001</v>
      </c>
      <c r="O318" s="18">
        <v>1.5671999999999999</v>
      </c>
      <c r="P318" s="18">
        <v>1.0997699999999999</v>
      </c>
      <c r="Q318" s="18">
        <v>2.0147279999999999</v>
      </c>
      <c r="R318" s="18">
        <v>1.587215</v>
      </c>
      <c r="S318" s="18">
        <v>393</v>
      </c>
      <c r="T318" s="18">
        <v>644</v>
      </c>
      <c r="U318" s="18">
        <v>308</v>
      </c>
      <c r="V318" s="18">
        <v>911</v>
      </c>
      <c r="W318" s="18">
        <v>362</v>
      </c>
      <c r="X318" s="18" t="s">
        <v>184</v>
      </c>
      <c r="Y318" s="18">
        <v>210</v>
      </c>
      <c r="Z318" s="18">
        <v>455</v>
      </c>
      <c r="AA318" s="18">
        <v>177</v>
      </c>
      <c r="AB318" s="18" t="s">
        <v>184</v>
      </c>
      <c r="AC318" s="18" t="s">
        <v>184</v>
      </c>
      <c r="AD318" s="18">
        <v>48.3</v>
      </c>
      <c r="AE318" s="18">
        <v>106.2</v>
      </c>
      <c r="AF318" s="18">
        <v>95.68</v>
      </c>
      <c r="AG318" s="18">
        <v>191.12</v>
      </c>
      <c r="AH318" s="18" t="s">
        <v>184</v>
      </c>
      <c r="AI318" s="18" t="s">
        <v>184</v>
      </c>
      <c r="AJ318" s="18" t="s">
        <v>184</v>
      </c>
      <c r="AK318" s="18">
        <v>131.65</v>
      </c>
      <c r="AL318" s="18">
        <v>132.63999999999999</v>
      </c>
      <c r="AM318" s="18" t="s">
        <v>184</v>
      </c>
      <c r="AN318" s="18">
        <v>0.27500000000000002</v>
      </c>
      <c r="AO318" s="18">
        <v>0.35770000000000002</v>
      </c>
      <c r="AP318" s="18">
        <v>2.1385000000000001</v>
      </c>
      <c r="AQ318" s="18">
        <v>0.84679454200000004</v>
      </c>
      <c r="AR318" s="18">
        <v>1.9067000000000001</v>
      </c>
      <c r="AS318" s="18">
        <v>10.54</v>
      </c>
      <c r="AT318" s="18">
        <v>0.38933589200000002</v>
      </c>
      <c r="AU318" s="18">
        <v>0.416452718</v>
      </c>
      <c r="AV318" s="18">
        <v>0.1208</v>
      </c>
      <c r="AW318" s="18">
        <v>2465.83</v>
      </c>
      <c r="AX318" s="18">
        <v>196.34</v>
      </c>
      <c r="AY318" s="18">
        <v>130.9</v>
      </c>
      <c r="AZ318" s="18">
        <v>307</v>
      </c>
      <c r="BA318" s="18">
        <v>319.52330544745797</v>
      </c>
      <c r="BB318" s="18">
        <v>237.83</v>
      </c>
      <c r="BC318" s="18">
        <v>1.0585</v>
      </c>
      <c r="BD318" s="18" t="s">
        <v>184</v>
      </c>
      <c r="BE318" s="18">
        <v>0.73629999999999995</v>
      </c>
      <c r="BF318" s="18">
        <v>36</v>
      </c>
      <c r="BG318" s="18">
        <v>149</v>
      </c>
      <c r="BH318" s="18">
        <v>135</v>
      </c>
      <c r="BI318" s="18">
        <v>87.5</v>
      </c>
      <c r="BJ318" s="18">
        <v>81.5</v>
      </c>
      <c r="BK318" s="18">
        <v>950.4</v>
      </c>
      <c r="BL318" s="18">
        <v>26.56</v>
      </c>
      <c r="BM318" s="18">
        <v>1369.5</v>
      </c>
      <c r="BN318" s="18">
        <v>394.2</v>
      </c>
      <c r="BO318" s="18">
        <v>9903.2000000000007</v>
      </c>
      <c r="BP318" s="18">
        <v>4034.5</v>
      </c>
      <c r="BQ318" s="18">
        <v>597.5</v>
      </c>
      <c r="BR318" s="18">
        <v>321.5</v>
      </c>
      <c r="BS318" s="18">
        <v>334.4</v>
      </c>
      <c r="BT318" s="18">
        <v>6.1017999999999999</v>
      </c>
      <c r="BU318" s="33">
        <v>80.789916130095605</v>
      </c>
      <c r="BV318" s="12">
        <f>L318/($BU318/$BU$618)</f>
        <v>3.0367690641135865</v>
      </c>
      <c r="BW318" s="12">
        <f t="shared" si="4"/>
        <v>6.5834394864654575E-2</v>
      </c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</row>
    <row r="319" spans="1:89" x14ac:dyDescent="0.2">
      <c r="A319" s="14" t="s">
        <v>495</v>
      </c>
      <c r="B319" s="15">
        <v>26.5</v>
      </c>
      <c r="C319" s="15">
        <v>25.85</v>
      </c>
      <c r="D319" s="15">
        <v>26.3</v>
      </c>
      <c r="E319" s="15">
        <v>27.35</v>
      </c>
      <c r="F319" s="15">
        <v>33.75</v>
      </c>
      <c r="G319" s="15">
        <v>34.49</v>
      </c>
      <c r="H319" s="15">
        <v>2.2799999999999998</v>
      </c>
      <c r="I319" s="15">
        <v>3.65</v>
      </c>
      <c r="J319" s="15">
        <v>5.23</v>
      </c>
      <c r="K319" s="15">
        <v>48.582183687922402</v>
      </c>
      <c r="L319" s="15">
        <v>2.3753000000000002</v>
      </c>
      <c r="M319" s="15">
        <v>4.3422000000000001</v>
      </c>
      <c r="N319" s="15">
        <v>3.3668999999999998</v>
      </c>
      <c r="O319" s="15">
        <v>1.6197999999999999</v>
      </c>
      <c r="P319" s="15">
        <v>1.137707</v>
      </c>
      <c r="Q319" s="15">
        <v>2.1282890000000001</v>
      </c>
      <c r="R319" s="15">
        <v>1.5934090000000001</v>
      </c>
      <c r="S319" s="15">
        <v>395</v>
      </c>
      <c r="T319" s="15">
        <v>684</v>
      </c>
      <c r="U319" s="15">
        <v>306</v>
      </c>
      <c r="V319" s="15">
        <v>827</v>
      </c>
      <c r="W319" s="15">
        <v>390</v>
      </c>
      <c r="X319" s="15" t="s">
        <v>184</v>
      </c>
      <c r="Y319" s="15">
        <v>213</v>
      </c>
      <c r="Z319" s="15">
        <v>470</v>
      </c>
      <c r="AA319" s="15">
        <v>178</v>
      </c>
      <c r="AB319" s="15" t="s">
        <v>184</v>
      </c>
      <c r="AC319" s="15" t="s">
        <v>184</v>
      </c>
      <c r="AD319" s="15">
        <v>53.27</v>
      </c>
      <c r="AE319" s="15">
        <v>107.87</v>
      </c>
      <c r="AF319" s="15">
        <v>99.58</v>
      </c>
      <c r="AG319" s="15">
        <v>191.12</v>
      </c>
      <c r="AH319" s="15" t="s">
        <v>184</v>
      </c>
      <c r="AI319" s="15" t="s">
        <v>184</v>
      </c>
      <c r="AJ319" s="15" t="s">
        <v>184</v>
      </c>
      <c r="AK319" s="15">
        <v>136.58000000000001</v>
      </c>
      <c r="AL319" s="15">
        <v>137.05000000000001</v>
      </c>
      <c r="AM319" s="15" t="s">
        <v>184</v>
      </c>
      <c r="AN319" s="15">
        <v>0.28489999999999999</v>
      </c>
      <c r="AO319" s="15">
        <v>0.318</v>
      </c>
      <c r="AP319" s="15">
        <v>2.2267000000000001</v>
      </c>
      <c r="AQ319" s="15">
        <v>0.86531334999999998</v>
      </c>
      <c r="AR319" s="15">
        <v>1.9215</v>
      </c>
      <c r="AS319" s="15">
        <v>10.87</v>
      </c>
      <c r="AT319" s="15">
        <v>0.391099588</v>
      </c>
      <c r="AU319" s="15">
        <v>0.43849891800000002</v>
      </c>
      <c r="AV319" s="15">
        <v>0.1173</v>
      </c>
      <c r="AW319" s="15">
        <v>2551.4899999999998</v>
      </c>
      <c r="AX319" s="15">
        <v>201.34</v>
      </c>
      <c r="AY319" s="15">
        <v>139.63999999999999</v>
      </c>
      <c r="AZ319" s="15">
        <v>307</v>
      </c>
      <c r="BA319" s="15">
        <v>330.87232625655702</v>
      </c>
      <c r="BB319" s="15">
        <v>239.13</v>
      </c>
      <c r="BC319" s="15">
        <v>1.0637000000000001</v>
      </c>
      <c r="BD319" s="15" t="s">
        <v>184</v>
      </c>
      <c r="BE319" s="15">
        <v>0.73480000000000001</v>
      </c>
      <c r="BF319" s="15">
        <v>36</v>
      </c>
      <c r="BG319" s="15">
        <v>146.5</v>
      </c>
      <c r="BH319" s="15">
        <v>137</v>
      </c>
      <c r="BI319" s="15">
        <v>87.5</v>
      </c>
      <c r="BJ319" s="15">
        <v>81.5</v>
      </c>
      <c r="BK319" s="15">
        <v>1039.2</v>
      </c>
      <c r="BL319" s="15">
        <v>26.56</v>
      </c>
      <c r="BM319" s="15">
        <v>1390.9</v>
      </c>
      <c r="BN319" s="15">
        <v>389.9</v>
      </c>
      <c r="BO319" s="15">
        <v>9114</v>
      </c>
      <c r="BP319" s="15">
        <v>4089.6</v>
      </c>
      <c r="BQ319" s="15">
        <v>685.3</v>
      </c>
      <c r="BR319" s="15">
        <v>321.89999999999998</v>
      </c>
      <c r="BS319" s="15">
        <v>336.82</v>
      </c>
      <c r="BT319" s="15">
        <v>5.8521999999999998</v>
      </c>
      <c r="BU319" s="34">
        <v>92.9024049279938</v>
      </c>
      <c r="BV319" s="12">
        <f>L319/($BU319/$BU$619)</f>
        <v>2.85247689629285</v>
      </c>
      <c r="BW319" s="12">
        <f t="shared" si="4"/>
        <v>-1.6793834714877172E-2</v>
      </c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</row>
    <row r="320" spans="1:89" x14ac:dyDescent="0.2">
      <c r="A320" s="17" t="s">
        <v>496</v>
      </c>
      <c r="B320" s="18">
        <v>24.683333333333302</v>
      </c>
      <c r="C320" s="18">
        <v>25.75</v>
      </c>
      <c r="D320" s="18">
        <v>25.4</v>
      </c>
      <c r="E320" s="18">
        <v>22.9</v>
      </c>
      <c r="F320" s="18">
        <v>33.75</v>
      </c>
      <c r="G320" s="18">
        <v>33.83</v>
      </c>
      <c r="H320" s="18">
        <v>2.2799999999999998</v>
      </c>
      <c r="I320" s="18">
        <v>3.65</v>
      </c>
      <c r="J320" s="18">
        <v>4.0999999999999996</v>
      </c>
      <c r="K320" s="18">
        <v>47.816615367320203</v>
      </c>
      <c r="L320" s="18">
        <v>2.3237000000000001</v>
      </c>
      <c r="M320" s="18">
        <v>5.2441000000000004</v>
      </c>
      <c r="N320" s="18">
        <v>3.7515999999999998</v>
      </c>
      <c r="O320" s="18">
        <v>1.5328999999999999</v>
      </c>
      <c r="P320" s="18">
        <v>1.0961639999999999</v>
      </c>
      <c r="Q320" s="18">
        <v>1.8061100000000001</v>
      </c>
      <c r="R320" s="18">
        <v>1.696566</v>
      </c>
      <c r="S320" s="18">
        <v>380</v>
      </c>
      <c r="T320" s="18">
        <v>702</v>
      </c>
      <c r="U320" s="18">
        <v>292</v>
      </c>
      <c r="V320" s="18">
        <v>701</v>
      </c>
      <c r="W320" s="18">
        <v>342</v>
      </c>
      <c r="X320" s="18" t="s">
        <v>184</v>
      </c>
      <c r="Y320" s="18">
        <v>221</v>
      </c>
      <c r="Z320" s="18">
        <v>457</v>
      </c>
      <c r="AA320" s="18">
        <v>186</v>
      </c>
      <c r="AB320" s="18" t="s">
        <v>184</v>
      </c>
      <c r="AC320" s="18" t="s">
        <v>184</v>
      </c>
      <c r="AD320" s="18">
        <v>53.27</v>
      </c>
      <c r="AE320" s="18">
        <v>107.79</v>
      </c>
      <c r="AF320" s="18">
        <v>98.33</v>
      </c>
      <c r="AG320" s="18">
        <v>220.58</v>
      </c>
      <c r="AH320" s="18">
        <v>83.26352</v>
      </c>
      <c r="AI320" s="18">
        <v>98</v>
      </c>
      <c r="AJ320" s="18" t="s">
        <v>184</v>
      </c>
      <c r="AK320" s="18">
        <v>135.4</v>
      </c>
      <c r="AL320" s="18">
        <v>132.28</v>
      </c>
      <c r="AM320" s="18" t="s">
        <v>184</v>
      </c>
      <c r="AN320" s="18">
        <v>0.32900000000000001</v>
      </c>
      <c r="AO320" s="18">
        <v>0.31874999999999998</v>
      </c>
      <c r="AP320" s="18">
        <v>2.1825999999999999</v>
      </c>
      <c r="AQ320" s="18">
        <v>0.84194437799999999</v>
      </c>
      <c r="AR320" s="18">
        <v>1.8766</v>
      </c>
      <c r="AS320" s="18">
        <v>11.22</v>
      </c>
      <c r="AT320" s="18">
        <v>0.395288366</v>
      </c>
      <c r="AU320" s="18">
        <v>0.45282894800000001</v>
      </c>
      <c r="AV320" s="18">
        <v>0.1067</v>
      </c>
      <c r="AW320" s="18">
        <v>2646.02</v>
      </c>
      <c r="AX320" s="18">
        <v>206.72</v>
      </c>
      <c r="AY320" s="18">
        <v>144.99</v>
      </c>
      <c r="AZ320" s="18" t="s">
        <v>184</v>
      </c>
      <c r="BA320" s="18">
        <v>337.65849318710599</v>
      </c>
      <c r="BB320" s="18">
        <v>242.42</v>
      </c>
      <c r="BC320" s="18">
        <v>1.1424000000000001</v>
      </c>
      <c r="BD320" s="18" t="s">
        <v>184</v>
      </c>
      <c r="BE320" s="18">
        <v>0.74319999999999997</v>
      </c>
      <c r="BF320" s="18">
        <v>36</v>
      </c>
      <c r="BG320" s="18">
        <v>145.5</v>
      </c>
      <c r="BH320" s="18">
        <v>133</v>
      </c>
      <c r="BI320" s="18">
        <v>82.5</v>
      </c>
      <c r="BJ320" s="18">
        <v>81.5</v>
      </c>
      <c r="BK320" s="18">
        <v>1119.24</v>
      </c>
      <c r="BL320" s="18">
        <v>26.26</v>
      </c>
      <c r="BM320" s="18">
        <v>1418.3</v>
      </c>
      <c r="BN320" s="18">
        <v>368.4</v>
      </c>
      <c r="BO320" s="18">
        <v>7910</v>
      </c>
      <c r="BP320" s="18">
        <v>4034.5</v>
      </c>
      <c r="BQ320" s="18">
        <v>644</v>
      </c>
      <c r="BR320" s="18">
        <v>347.48</v>
      </c>
      <c r="BS320" s="18">
        <v>363.76</v>
      </c>
      <c r="BT320" s="18">
        <v>6.0164</v>
      </c>
      <c r="BU320" s="33">
        <v>101.441676832133</v>
      </c>
      <c r="BV320" s="12">
        <f>L320/($BU320/$BU$608)</f>
        <v>2.218045843714668</v>
      </c>
      <c r="BW320" s="12">
        <f t="shared" si="4"/>
        <v>-0.1626266059849234</v>
      </c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</row>
    <row r="321" spans="1:89" x14ac:dyDescent="0.2">
      <c r="A321" s="14" t="s">
        <v>497</v>
      </c>
      <c r="B321" s="15">
        <v>15.9166666666667</v>
      </c>
      <c r="C321" s="15">
        <v>17.55</v>
      </c>
      <c r="D321" s="15">
        <v>14.8</v>
      </c>
      <c r="E321" s="15">
        <v>15.4</v>
      </c>
      <c r="F321" s="15">
        <v>33.75</v>
      </c>
      <c r="G321" s="15">
        <v>33.83</v>
      </c>
      <c r="H321" s="15">
        <v>2.2599999999999998</v>
      </c>
      <c r="I321" s="15">
        <v>3.65</v>
      </c>
      <c r="J321" s="15">
        <v>4.0999999999999996</v>
      </c>
      <c r="K321" s="15">
        <v>47.573747907846801</v>
      </c>
      <c r="L321" s="15">
        <v>2.2290999999999999</v>
      </c>
      <c r="M321" s="15">
        <v>5.0307000000000004</v>
      </c>
      <c r="N321" s="15">
        <v>3.5720999999999998</v>
      </c>
      <c r="O321" s="15">
        <v>1.5207999999999999</v>
      </c>
      <c r="P321" s="15">
        <v>1.1362479999999999</v>
      </c>
      <c r="Q321" s="15">
        <v>1.710037</v>
      </c>
      <c r="R321" s="15">
        <v>1.71618</v>
      </c>
      <c r="S321" s="15">
        <v>318</v>
      </c>
      <c r="T321" s="15">
        <v>693</v>
      </c>
      <c r="U321" s="15">
        <v>292</v>
      </c>
      <c r="V321" s="15">
        <v>580</v>
      </c>
      <c r="W321" s="15">
        <v>283</v>
      </c>
      <c r="X321" s="15" t="s">
        <v>184</v>
      </c>
      <c r="Y321" s="15">
        <v>216</v>
      </c>
      <c r="Z321" s="15">
        <v>394</v>
      </c>
      <c r="AA321" s="15">
        <v>185</v>
      </c>
      <c r="AB321" s="15" t="s">
        <v>184</v>
      </c>
      <c r="AC321" s="15" t="s">
        <v>184</v>
      </c>
      <c r="AD321" s="15">
        <v>53.27</v>
      </c>
      <c r="AE321" s="15">
        <v>103.19</v>
      </c>
      <c r="AF321" s="15">
        <v>95.18</v>
      </c>
      <c r="AG321" s="15">
        <v>211.99</v>
      </c>
      <c r="AH321" s="15">
        <v>115.1003</v>
      </c>
      <c r="AI321" s="15">
        <v>97</v>
      </c>
      <c r="AJ321" s="15" t="s">
        <v>184</v>
      </c>
      <c r="AK321" s="15">
        <v>136.06</v>
      </c>
      <c r="AL321" s="15">
        <v>129.71</v>
      </c>
      <c r="AM321" s="15" t="s">
        <v>184</v>
      </c>
      <c r="AN321" s="15">
        <v>0.38640000000000002</v>
      </c>
      <c r="AO321" s="15">
        <v>0.32222000000000001</v>
      </c>
      <c r="AP321" s="15">
        <v>2.1604999999999999</v>
      </c>
      <c r="AQ321" s="15">
        <v>0.84679454200000004</v>
      </c>
      <c r="AR321" s="15">
        <v>1.8794999999999999</v>
      </c>
      <c r="AS321" s="15">
        <v>11.9</v>
      </c>
      <c r="AT321" s="15">
        <v>0.396390676</v>
      </c>
      <c r="AU321" s="15">
        <v>0.45679726399999998</v>
      </c>
      <c r="AV321" s="15">
        <v>0.1235</v>
      </c>
      <c r="AW321" s="15">
        <v>2680.73</v>
      </c>
      <c r="AX321" s="15">
        <v>216.42</v>
      </c>
      <c r="AY321" s="15">
        <v>148.69999999999999</v>
      </c>
      <c r="AZ321" s="15" t="s">
        <v>184</v>
      </c>
      <c r="BA321" s="15">
        <v>342.29696950002398</v>
      </c>
      <c r="BB321" s="15">
        <v>258.61</v>
      </c>
      <c r="BC321" s="15">
        <v>1.2018</v>
      </c>
      <c r="BD321" s="15" t="s">
        <v>184</v>
      </c>
      <c r="BE321" s="15">
        <v>0.79169999999999996</v>
      </c>
      <c r="BF321" s="15">
        <v>36</v>
      </c>
      <c r="BG321" s="15">
        <v>143</v>
      </c>
      <c r="BH321" s="15">
        <v>134.5</v>
      </c>
      <c r="BI321" s="15">
        <v>77</v>
      </c>
      <c r="BJ321" s="15">
        <v>80</v>
      </c>
      <c r="BK321" s="15">
        <v>1114.8499999999999</v>
      </c>
      <c r="BL321" s="15">
        <v>26.26</v>
      </c>
      <c r="BM321" s="15">
        <v>1405.5</v>
      </c>
      <c r="BN321" s="15">
        <v>367.3</v>
      </c>
      <c r="BO321" s="15">
        <v>7922.9</v>
      </c>
      <c r="BP321" s="15">
        <v>3988.2</v>
      </c>
      <c r="BQ321" s="15">
        <v>608.70000000000005</v>
      </c>
      <c r="BR321" s="15">
        <v>338.89</v>
      </c>
      <c r="BS321" s="15">
        <v>376.04</v>
      </c>
      <c r="BT321" s="15">
        <v>5.8587999999999996</v>
      </c>
      <c r="BU321" s="34">
        <v>97.463953686706802</v>
      </c>
      <c r="BV321" s="12">
        <f>L321/($BU321/$BU$609)</f>
        <v>2.1305554824857929</v>
      </c>
      <c r="BW321" s="12">
        <f t="shared" si="4"/>
        <v>-0.19381825908550226</v>
      </c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</row>
    <row r="322" spans="1:89" x14ac:dyDescent="0.2">
      <c r="A322" s="17" t="s">
        <v>498</v>
      </c>
      <c r="B322" s="18">
        <v>12.65</v>
      </c>
      <c r="C322" s="18">
        <v>13.85</v>
      </c>
      <c r="D322" s="18">
        <v>11.45</v>
      </c>
      <c r="E322" s="18">
        <v>12.65</v>
      </c>
      <c r="F322" s="18">
        <v>30.75</v>
      </c>
      <c r="G322" s="18">
        <v>31.64</v>
      </c>
      <c r="H322" s="18">
        <v>2.16</v>
      </c>
      <c r="I322" s="18">
        <v>3.65</v>
      </c>
      <c r="J322" s="18">
        <v>4.0999999999999996</v>
      </c>
      <c r="K322" s="18">
        <v>46.359410610479699</v>
      </c>
      <c r="L322" s="18">
        <v>2.1065</v>
      </c>
      <c r="M322" s="18">
        <v>5.2823000000000002</v>
      </c>
      <c r="N322" s="18">
        <v>3.7229000000000001</v>
      </c>
      <c r="O322" s="18">
        <v>1.4829000000000001</v>
      </c>
      <c r="P322" s="18">
        <v>1.1412949999999999</v>
      </c>
      <c r="Q322" s="18">
        <v>1.595866</v>
      </c>
      <c r="R322" s="18">
        <v>1.7115560000000001</v>
      </c>
      <c r="S322" s="18">
        <v>293</v>
      </c>
      <c r="T322" s="18">
        <v>700</v>
      </c>
      <c r="U322" s="18">
        <v>321</v>
      </c>
      <c r="V322" s="18">
        <v>541</v>
      </c>
      <c r="W322" s="18">
        <v>243</v>
      </c>
      <c r="X322" s="18" t="s">
        <v>184</v>
      </c>
      <c r="Y322" s="18">
        <v>217</v>
      </c>
      <c r="Z322" s="18">
        <v>369</v>
      </c>
      <c r="AA322" s="18">
        <v>194</v>
      </c>
      <c r="AB322" s="18" t="s">
        <v>184</v>
      </c>
      <c r="AC322" s="18" t="s">
        <v>184</v>
      </c>
      <c r="AD322" s="18">
        <v>54.35</v>
      </c>
      <c r="AE322" s="18">
        <v>100.88</v>
      </c>
      <c r="AF322" s="18">
        <v>94.47</v>
      </c>
      <c r="AG322" s="18">
        <v>197.26</v>
      </c>
      <c r="AH322" s="18">
        <v>101.41840000000001</v>
      </c>
      <c r="AI322" s="18">
        <v>100</v>
      </c>
      <c r="AJ322" s="18" t="s">
        <v>184</v>
      </c>
      <c r="AK322" s="18">
        <v>139.47999999999999</v>
      </c>
      <c r="AL322" s="18">
        <v>134.47999999999999</v>
      </c>
      <c r="AM322" s="18" t="s">
        <v>184</v>
      </c>
      <c r="AN322" s="18">
        <v>0.49990000000000001</v>
      </c>
      <c r="AO322" s="18">
        <v>0.33809</v>
      </c>
      <c r="AP322" s="18">
        <v>2.1913999999999998</v>
      </c>
      <c r="AQ322" s="18">
        <v>0.85010147199999997</v>
      </c>
      <c r="AR322" s="18">
        <v>2.1113</v>
      </c>
      <c r="AS322" s="18">
        <v>12.41</v>
      </c>
      <c r="AT322" s="18">
        <v>0.40675239000000002</v>
      </c>
      <c r="AU322" s="18">
        <v>0.45701772600000001</v>
      </c>
      <c r="AV322" s="18">
        <v>0.15329999999999999</v>
      </c>
      <c r="AW322" s="18">
        <v>2695.37</v>
      </c>
      <c r="AX322" s="18">
        <v>192.13</v>
      </c>
      <c r="AY322" s="18">
        <v>142.12</v>
      </c>
      <c r="AZ322" s="18" t="s">
        <v>184</v>
      </c>
      <c r="BA322" s="18">
        <v>334.032665035734</v>
      </c>
      <c r="BB322" s="18">
        <v>257.64</v>
      </c>
      <c r="BC322" s="18">
        <v>1.1540999999999999</v>
      </c>
      <c r="BD322" s="18" t="s">
        <v>184</v>
      </c>
      <c r="BE322" s="18">
        <v>0.7762</v>
      </c>
      <c r="BF322" s="18">
        <v>36</v>
      </c>
      <c r="BG322" s="18">
        <v>148</v>
      </c>
      <c r="BH322" s="18">
        <v>139</v>
      </c>
      <c r="BI322" s="18">
        <v>77</v>
      </c>
      <c r="BJ322" s="18">
        <v>80</v>
      </c>
      <c r="BK322" s="18">
        <v>1168.01</v>
      </c>
      <c r="BL322" s="18">
        <v>26.26</v>
      </c>
      <c r="BM322" s="18">
        <v>1445.1</v>
      </c>
      <c r="BN322" s="18">
        <v>367.2</v>
      </c>
      <c r="BO322" s="18">
        <v>7313.6</v>
      </c>
      <c r="BP322" s="18">
        <v>4122.6000000000004</v>
      </c>
      <c r="BQ322" s="18">
        <v>625.70000000000005</v>
      </c>
      <c r="BR322" s="18">
        <v>345.7</v>
      </c>
      <c r="BS322" s="18">
        <v>413.64</v>
      </c>
      <c r="BT322" s="18">
        <v>5.6226000000000003</v>
      </c>
      <c r="BU322" s="33">
        <v>98.737092407602503</v>
      </c>
      <c r="BV322" s="12">
        <f>L322/($BU322/$BU$610)</f>
        <v>1.9351750414831672</v>
      </c>
      <c r="BW322" s="12">
        <f t="shared" si="4"/>
        <v>-0.24386176175200483</v>
      </c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</row>
    <row r="323" spans="1:89" x14ac:dyDescent="0.2">
      <c r="A323" s="14" t="s">
        <v>499</v>
      </c>
      <c r="B323" s="15">
        <v>11.9</v>
      </c>
      <c r="C323" s="15">
        <v>12.5</v>
      </c>
      <c r="D323" s="15">
        <v>10.3</v>
      </c>
      <c r="E323" s="15">
        <v>12.9</v>
      </c>
      <c r="F323" s="15">
        <v>30.75</v>
      </c>
      <c r="G323" s="15">
        <v>31.64</v>
      </c>
      <c r="H323" s="15">
        <v>2.1</v>
      </c>
      <c r="I323" s="15">
        <v>3.65</v>
      </c>
      <c r="J323" s="15">
        <v>4.0999999999999996</v>
      </c>
      <c r="K323" s="15">
        <v>45.630808232059401</v>
      </c>
      <c r="L323" s="15">
        <v>1.9897</v>
      </c>
      <c r="M323" s="15">
        <v>4.9832999999999998</v>
      </c>
      <c r="N323" s="15">
        <v>3.4702999999999999</v>
      </c>
      <c r="O323" s="15">
        <v>1.5139</v>
      </c>
      <c r="P323" s="15">
        <v>1.0503009999999999</v>
      </c>
      <c r="Q323" s="15">
        <v>1.7939210000000001</v>
      </c>
      <c r="R323" s="15">
        <v>1.6975640000000001</v>
      </c>
      <c r="S323" s="15">
        <v>266</v>
      </c>
      <c r="T323" s="15">
        <v>726</v>
      </c>
      <c r="U323" s="15">
        <v>333</v>
      </c>
      <c r="V323" s="15">
        <v>578</v>
      </c>
      <c r="W323" s="15">
        <v>242</v>
      </c>
      <c r="X323" s="15" t="s">
        <v>184</v>
      </c>
      <c r="Y323" s="15">
        <v>213</v>
      </c>
      <c r="Z323" s="15">
        <v>349</v>
      </c>
      <c r="AA323" s="15">
        <v>187</v>
      </c>
      <c r="AB323" s="15" t="s">
        <v>184</v>
      </c>
      <c r="AC323" s="15" t="s">
        <v>184</v>
      </c>
      <c r="AD323" s="15">
        <v>49.64</v>
      </c>
      <c r="AE323" s="15">
        <v>101.33</v>
      </c>
      <c r="AF323" s="15">
        <v>98.71</v>
      </c>
      <c r="AG323" s="15">
        <v>186.21</v>
      </c>
      <c r="AH323" s="15">
        <v>91.135059999999996</v>
      </c>
      <c r="AI323" s="15">
        <v>97</v>
      </c>
      <c r="AJ323" s="15" t="s">
        <v>184</v>
      </c>
      <c r="AK323" s="15">
        <v>139.66999999999999</v>
      </c>
      <c r="AL323" s="15">
        <v>132.63999999999999</v>
      </c>
      <c r="AM323" s="15" t="s">
        <v>184</v>
      </c>
      <c r="AN323" s="15">
        <v>0.5776</v>
      </c>
      <c r="AO323" s="15">
        <v>0.36429</v>
      </c>
      <c r="AP323" s="15">
        <v>2.0640000000000001</v>
      </c>
      <c r="AQ323" s="15">
        <v>0.83312589800000003</v>
      </c>
      <c r="AR323" s="15">
        <v>2.3226</v>
      </c>
      <c r="AS323" s="15">
        <v>12.85</v>
      </c>
      <c r="AT323" s="15">
        <v>0.41579133200000001</v>
      </c>
      <c r="AU323" s="15">
        <v>0.45282894800000001</v>
      </c>
      <c r="AV323" s="15">
        <v>0.1837</v>
      </c>
      <c r="AW323" s="15">
        <v>2655.77</v>
      </c>
      <c r="AX323" s="15">
        <v>215.39</v>
      </c>
      <c r="AY323" s="15">
        <v>136.47</v>
      </c>
      <c r="AZ323" s="15" t="s">
        <v>184</v>
      </c>
      <c r="BA323" s="15">
        <v>326.794858113521</v>
      </c>
      <c r="BB323" s="15">
        <v>256.95</v>
      </c>
      <c r="BC323" s="15">
        <v>1.0691999999999999</v>
      </c>
      <c r="BD323" s="15" t="s">
        <v>184</v>
      </c>
      <c r="BE323" s="15">
        <v>0.74519999999999997</v>
      </c>
      <c r="BF323" s="15">
        <v>36</v>
      </c>
      <c r="BG323" s="15">
        <v>149</v>
      </c>
      <c r="BH323" s="15">
        <v>140</v>
      </c>
      <c r="BI323" s="15">
        <v>72.5</v>
      </c>
      <c r="BJ323" s="15">
        <v>75</v>
      </c>
      <c r="BK323" s="15">
        <v>1164.44</v>
      </c>
      <c r="BL323" s="15">
        <v>26.26</v>
      </c>
      <c r="BM323" s="15">
        <v>1434.6</v>
      </c>
      <c r="BN323" s="15">
        <v>369.5</v>
      </c>
      <c r="BO323" s="15">
        <v>5686.1</v>
      </c>
      <c r="BP323" s="15">
        <v>3999.2</v>
      </c>
      <c r="BQ323" s="15">
        <v>659.9</v>
      </c>
      <c r="BR323" s="15">
        <v>340.44</v>
      </c>
      <c r="BS323" s="15">
        <v>418.39</v>
      </c>
      <c r="BT323" s="15">
        <v>5.1879999999999997</v>
      </c>
      <c r="BU323" s="34">
        <v>93.632185529889696</v>
      </c>
      <c r="BV323" s="12">
        <f>L323/($BU323/$BU$611)</f>
        <v>2.0098051113662145</v>
      </c>
      <c r="BW323" s="12">
        <f t="shared" si="4"/>
        <v>-0.2542879218519527</v>
      </c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</row>
    <row r="324" spans="1:89" x14ac:dyDescent="0.2">
      <c r="A324" s="17" t="s">
        <v>500</v>
      </c>
      <c r="B324" s="18">
        <v>13.716666666666701</v>
      </c>
      <c r="C324" s="18">
        <v>14.2</v>
      </c>
      <c r="D324" s="18">
        <v>11.5</v>
      </c>
      <c r="E324" s="18">
        <v>15.45</v>
      </c>
      <c r="F324" s="18">
        <v>30.75</v>
      </c>
      <c r="G324" s="18">
        <v>29.46</v>
      </c>
      <c r="H324" s="18">
        <v>1.96</v>
      </c>
      <c r="I324" s="18">
        <v>3.65</v>
      </c>
      <c r="J324" s="18">
        <v>4.0999999999999996</v>
      </c>
      <c r="K324" s="18">
        <v>43.930736015745502</v>
      </c>
      <c r="L324" s="18">
        <v>1.9058999999999999</v>
      </c>
      <c r="M324" s="18">
        <v>4.6592000000000002</v>
      </c>
      <c r="N324" s="18">
        <v>3.1415999999999999</v>
      </c>
      <c r="O324" s="18">
        <v>1.6707000000000001</v>
      </c>
      <c r="P324" s="18">
        <v>0.97811680000000001</v>
      </c>
      <c r="Q324" s="18">
        <v>2.3333870000000001</v>
      </c>
      <c r="R324" s="18">
        <v>1.7007330000000001</v>
      </c>
      <c r="S324" s="18">
        <v>233</v>
      </c>
      <c r="T324" s="18">
        <v>898</v>
      </c>
      <c r="U324" s="18">
        <v>317</v>
      </c>
      <c r="V324" s="18">
        <v>578</v>
      </c>
      <c r="W324" s="18">
        <v>238</v>
      </c>
      <c r="X324" s="18" t="s">
        <v>184</v>
      </c>
      <c r="Y324" s="18">
        <v>215</v>
      </c>
      <c r="Z324" s="18">
        <v>345</v>
      </c>
      <c r="AA324" s="18">
        <v>184</v>
      </c>
      <c r="AB324" s="18" t="s">
        <v>184</v>
      </c>
      <c r="AC324" s="18" t="s">
        <v>184</v>
      </c>
      <c r="AD324" s="18">
        <v>49.95</v>
      </c>
      <c r="AE324" s="18">
        <v>105.55</v>
      </c>
      <c r="AF324" s="18">
        <v>105.95</v>
      </c>
      <c r="AG324" s="18">
        <v>181.3</v>
      </c>
      <c r="AH324" s="18">
        <v>94.819159999999997</v>
      </c>
      <c r="AI324" s="18">
        <v>98</v>
      </c>
      <c r="AJ324" s="18" t="s">
        <v>184</v>
      </c>
      <c r="AK324" s="18">
        <v>119.2</v>
      </c>
      <c r="AL324" s="18">
        <v>119.42</v>
      </c>
      <c r="AM324" s="18" t="s">
        <v>184</v>
      </c>
      <c r="AN324" s="18">
        <v>0.38750000000000001</v>
      </c>
      <c r="AO324" s="18">
        <v>0.37354999999999999</v>
      </c>
      <c r="AP324" s="18">
        <v>2.0653000000000001</v>
      </c>
      <c r="AQ324" s="18">
        <v>0.85076285799999996</v>
      </c>
      <c r="AR324" s="18">
        <v>2.5590000000000002</v>
      </c>
      <c r="AS324" s="18">
        <v>13.89</v>
      </c>
      <c r="AT324" s="18">
        <v>0.42306657800000003</v>
      </c>
      <c r="AU324" s="18">
        <v>0.46054511799999998</v>
      </c>
      <c r="AV324" s="18">
        <v>0.1691</v>
      </c>
      <c r="AW324" s="18">
        <v>2638.78</v>
      </c>
      <c r="AX324" s="18">
        <v>217.86</v>
      </c>
      <c r="AY324" s="18">
        <v>145.21</v>
      </c>
      <c r="AZ324" s="18" t="s">
        <v>184</v>
      </c>
      <c r="BA324" s="18">
        <v>337.93506288163798</v>
      </c>
      <c r="BB324" s="18">
        <v>269.74</v>
      </c>
      <c r="BC324" s="18">
        <v>1.0013000000000001</v>
      </c>
      <c r="BD324" s="18" t="s">
        <v>184</v>
      </c>
      <c r="BE324" s="18">
        <v>0.76739999999999997</v>
      </c>
      <c r="BF324" s="18">
        <v>36</v>
      </c>
      <c r="BG324" s="18">
        <v>148</v>
      </c>
      <c r="BH324" s="18">
        <v>127</v>
      </c>
      <c r="BI324" s="18">
        <v>72.5</v>
      </c>
      <c r="BJ324" s="18">
        <v>75</v>
      </c>
      <c r="BK324" s="18">
        <v>1164.3</v>
      </c>
      <c r="BL324" s="18">
        <v>26.26</v>
      </c>
      <c r="BM324" s="18">
        <v>1418.74</v>
      </c>
      <c r="BN324" s="18">
        <v>376.5</v>
      </c>
      <c r="BO324" s="18">
        <v>5474.2</v>
      </c>
      <c r="BP324" s="18">
        <v>4043.3</v>
      </c>
      <c r="BQ324" s="18">
        <v>707.3</v>
      </c>
      <c r="BR324" s="18">
        <v>342.4</v>
      </c>
      <c r="BS324" s="18">
        <v>413.62</v>
      </c>
      <c r="BT324" s="18">
        <v>5.0728</v>
      </c>
      <c r="BU324" s="33">
        <v>89.033754477644194</v>
      </c>
      <c r="BV324" s="12">
        <f>L324/($BU324/$BU$612)</f>
        <v>2.0303549398014633</v>
      </c>
      <c r="BW324" s="12">
        <f t="shared" si="4"/>
        <v>-0.22558305519247357</v>
      </c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</row>
    <row r="325" spans="1:89" x14ac:dyDescent="0.2">
      <c r="A325" s="14" t="s">
        <v>501</v>
      </c>
      <c r="B325" s="15">
        <v>11.85</v>
      </c>
      <c r="C325" s="15">
        <v>11.85</v>
      </c>
      <c r="D325" s="15">
        <v>10.199999999999999</v>
      </c>
      <c r="E325" s="15">
        <v>13.5</v>
      </c>
      <c r="F325" s="15">
        <v>30.75</v>
      </c>
      <c r="G325" s="15">
        <v>29.46</v>
      </c>
      <c r="H325" s="15">
        <v>1.85</v>
      </c>
      <c r="I325" s="15">
        <v>3.65</v>
      </c>
      <c r="J325" s="15">
        <v>4.0999999999999996</v>
      </c>
      <c r="K325" s="15">
        <v>42.594964988641699</v>
      </c>
      <c r="L325" s="15">
        <v>1.9058999999999999</v>
      </c>
      <c r="M325" s="15">
        <v>3.9039000000000001</v>
      </c>
      <c r="N325" s="15">
        <v>2.7602000000000002</v>
      </c>
      <c r="O325" s="15">
        <v>1.6254</v>
      </c>
      <c r="P325" s="15">
        <v>0.89510040000000002</v>
      </c>
      <c r="Q325" s="15">
        <v>2.2962259999999999</v>
      </c>
      <c r="R325" s="15">
        <v>1.684884</v>
      </c>
      <c r="S325" s="15">
        <v>254</v>
      </c>
      <c r="T325" s="15">
        <v>898</v>
      </c>
      <c r="U325" s="15">
        <v>317</v>
      </c>
      <c r="V325" s="15">
        <v>560</v>
      </c>
      <c r="W325" s="15">
        <v>243</v>
      </c>
      <c r="X325" s="15" t="s">
        <v>184</v>
      </c>
      <c r="Y325" s="15">
        <v>213</v>
      </c>
      <c r="Z325" s="15">
        <v>351</v>
      </c>
      <c r="AA325" s="15">
        <v>180</v>
      </c>
      <c r="AB325" s="15" t="s">
        <v>184</v>
      </c>
      <c r="AC325" s="15" t="s">
        <v>184</v>
      </c>
      <c r="AD325" s="15">
        <v>43.26</v>
      </c>
      <c r="AE325" s="15">
        <v>103.54</v>
      </c>
      <c r="AF325" s="15">
        <v>85.76</v>
      </c>
      <c r="AG325" s="15">
        <v>181.3</v>
      </c>
      <c r="AH325" s="15">
        <v>86.363849999999999</v>
      </c>
      <c r="AI325" s="15">
        <v>101</v>
      </c>
      <c r="AJ325" s="15" t="s">
        <v>184</v>
      </c>
      <c r="AK325" s="15">
        <v>99.61</v>
      </c>
      <c r="AL325" s="15">
        <v>105.82</v>
      </c>
      <c r="AM325" s="15" t="s">
        <v>184</v>
      </c>
      <c r="AN325" s="15">
        <v>0.34499999999999997</v>
      </c>
      <c r="AO325" s="15">
        <v>0.39937</v>
      </c>
      <c r="AP325" s="15">
        <v>2.0171999999999999</v>
      </c>
      <c r="AQ325" s="15">
        <v>0.88052522799999999</v>
      </c>
      <c r="AR325" s="15">
        <v>2.5733000000000001</v>
      </c>
      <c r="AS325" s="15">
        <v>14.2</v>
      </c>
      <c r="AT325" s="15">
        <v>0.41865733799999999</v>
      </c>
      <c r="AU325" s="15">
        <v>0.46208835199999998</v>
      </c>
      <c r="AV325" s="15">
        <v>0.1401</v>
      </c>
      <c r="AW325" s="15">
        <v>2604.64</v>
      </c>
      <c r="AX325" s="15">
        <v>217.42</v>
      </c>
      <c r="AY325" s="15">
        <v>136.69</v>
      </c>
      <c r="AZ325" s="15" t="s">
        <v>184</v>
      </c>
      <c r="BA325" s="15">
        <v>327.07923450135502</v>
      </c>
      <c r="BB325" s="15">
        <v>267.94</v>
      </c>
      <c r="BC325" s="15">
        <v>0.90469999999999995</v>
      </c>
      <c r="BD325" s="15" t="s">
        <v>184</v>
      </c>
      <c r="BE325" s="15">
        <v>0.7833</v>
      </c>
      <c r="BF325" s="15">
        <v>36</v>
      </c>
      <c r="BG325" s="15">
        <v>140.5</v>
      </c>
      <c r="BH325" s="15">
        <v>118.5</v>
      </c>
      <c r="BI325" s="15">
        <v>72.5</v>
      </c>
      <c r="BJ325" s="15">
        <v>75</v>
      </c>
      <c r="BK325" s="15">
        <v>1183.04</v>
      </c>
      <c r="BL325" s="15">
        <v>26.26</v>
      </c>
      <c r="BM325" s="15">
        <v>1413.14</v>
      </c>
      <c r="BN325" s="15">
        <v>418.4</v>
      </c>
      <c r="BO325" s="15">
        <v>5378.3</v>
      </c>
      <c r="BP325" s="15">
        <v>4087.4</v>
      </c>
      <c r="BQ325" s="15">
        <v>804.2</v>
      </c>
      <c r="BR325" s="15">
        <v>342.7</v>
      </c>
      <c r="BS325" s="15">
        <v>432.49</v>
      </c>
      <c r="BT325" s="15">
        <v>5.1321000000000003</v>
      </c>
      <c r="BU325" s="34">
        <v>80.324930973453206</v>
      </c>
      <c r="BV325" s="12">
        <f>L325/($BU325/$BU$613)</f>
        <v>2.3488241751268681</v>
      </c>
      <c r="BW325" s="12">
        <f t="shared" si="4"/>
        <v>-0.13843820213231048</v>
      </c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</row>
    <row r="326" spans="1:89" x14ac:dyDescent="0.2">
      <c r="A326" s="17" t="s">
        <v>502</v>
      </c>
      <c r="B326" s="18">
        <v>9.6166666666666707</v>
      </c>
      <c r="C326" s="18">
        <v>9.4499999999999993</v>
      </c>
      <c r="D326" s="18">
        <v>7.85</v>
      </c>
      <c r="E326" s="18">
        <v>11.55</v>
      </c>
      <c r="F326" s="18">
        <v>30.75</v>
      </c>
      <c r="G326" s="18">
        <v>29.46</v>
      </c>
      <c r="H326" s="18">
        <v>1.8</v>
      </c>
      <c r="I326" s="18">
        <v>3.65</v>
      </c>
      <c r="J326" s="18">
        <v>4.0999999999999996</v>
      </c>
      <c r="K326" s="18">
        <v>41.987796339958201</v>
      </c>
      <c r="L326" s="18">
        <v>2.0223</v>
      </c>
      <c r="M326" s="18">
        <v>3.7988</v>
      </c>
      <c r="N326" s="18">
        <v>2.7761</v>
      </c>
      <c r="O326" s="18">
        <v>1.7057</v>
      </c>
      <c r="P326" s="18">
        <v>0.91408199999999995</v>
      </c>
      <c r="Q326" s="18">
        <v>2.4854150000000002</v>
      </c>
      <c r="R326" s="18">
        <v>1.7175309999999999</v>
      </c>
      <c r="S326" s="18">
        <v>229</v>
      </c>
      <c r="T326" s="18">
        <v>898</v>
      </c>
      <c r="U326" s="18">
        <v>319</v>
      </c>
      <c r="V326" s="18">
        <v>548</v>
      </c>
      <c r="W326" s="18">
        <v>221</v>
      </c>
      <c r="X326" s="18" t="s">
        <v>184</v>
      </c>
      <c r="Y326" s="18">
        <v>209</v>
      </c>
      <c r="Z326" s="18">
        <v>336</v>
      </c>
      <c r="AA326" s="18">
        <v>184</v>
      </c>
      <c r="AB326" s="18" t="s">
        <v>184</v>
      </c>
      <c r="AC326" s="18" t="s">
        <v>184</v>
      </c>
      <c r="AD326" s="18">
        <v>39.950000000000003</v>
      </c>
      <c r="AE326" s="18">
        <v>83.03</v>
      </c>
      <c r="AF326" s="18">
        <v>73.41</v>
      </c>
      <c r="AG326" s="18">
        <v>181.25</v>
      </c>
      <c r="AH326" s="18">
        <v>88.320920000000001</v>
      </c>
      <c r="AI326" s="18">
        <v>107</v>
      </c>
      <c r="AJ326" s="18" t="s">
        <v>184</v>
      </c>
      <c r="AK326" s="18">
        <v>100.09</v>
      </c>
      <c r="AL326" s="18">
        <v>101.78</v>
      </c>
      <c r="AM326" s="18" t="s">
        <v>184</v>
      </c>
      <c r="AN326" s="18">
        <v>0.33069999999999999</v>
      </c>
      <c r="AO326" s="18">
        <v>0.42608000000000001</v>
      </c>
      <c r="AP326" s="18">
        <v>1.9277</v>
      </c>
      <c r="AQ326" s="18">
        <v>0.97752850800000002</v>
      </c>
      <c r="AR326" s="18">
        <v>2.3734000000000002</v>
      </c>
      <c r="AS326" s="18">
        <v>13.71</v>
      </c>
      <c r="AT326" s="18">
        <v>0.42505073599999998</v>
      </c>
      <c r="AU326" s="18">
        <v>0.46230881400000001</v>
      </c>
      <c r="AV326" s="18">
        <v>0.12239999999999999</v>
      </c>
      <c r="AW326" s="18">
        <v>2599.2600000000002</v>
      </c>
      <c r="AX326" s="18">
        <v>223.77</v>
      </c>
      <c r="AY326" s="18">
        <v>135.96</v>
      </c>
      <c r="AZ326" s="18" t="s">
        <v>184</v>
      </c>
      <c r="BA326" s="18">
        <v>326.13480973657499</v>
      </c>
      <c r="BB326" s="18">
        <v>280.58</v>
      </c>
      <c r="BC326" s="18">
        <v>0.82540000000000002</v>
      </c>
      <c r="BD326" s="18" t="s">
        <v>184</v>
      </c>
      <c r="BE326" s="18">
        <v>0.80710000000000004</v>
      </c>
      <c r="BF326" s="18">
        <v>36</v>
      </c>
      <c r="BG326" s="18">
        <v>135.5</v>
      </c>
      <c r="BH326" s="18">
        <v>110.5</v>
      </c>
      <c r="BI326" s="18">
        <v>67.5</v>
      </c>
      <c r="BJ326" s="18">
        <v>72.5</v>
      </c>
      <c r="BK326" s="18">
        <v>1123.06</v>
      </c>
      <c r="BL326" s="18">
        <v>26.26</v>
      </c>
      <c r="BM326" s="18">
        <v>1344.3</v>
      </c>
      <c r="BN326" s="18">
        <v>379.8</v>
      </c>
      <c r="BO326" s="18">
        <v>5386.6</v>
      </c>
      <c r="BP326" s="18">
        <v>3911</v>
      </c>
      <c r="BQ326" s="18">
        <v>807.1</v>
      </c>
      <c r="BR326" s="18">
        <v>348.34</v>
      </c>
      <c r="BS326" s="18">
        <v>438.8</v>
      </c>
      <c r="BT326" s="18">
        <v>5.0259</v>
      </c>
      <c r="BU326" s="33">
        <v>81.397756530178299</v>
      </c>
      <c r="BV326" s="12">
        <f>L326/($BU326/$BU$614)</f>
        <v>2.5628750615517504</v>
      </c>
      <c r="BW326" s="12">
        <f t="shared" si="4"/>
        <v>-0.15774201160014298</v>
      </c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</row>
    <row r="327" spans="1:89" x14ac:dyDescent="0.2">
      <c r="A327" s="14" t="s">
        <v>503</v>
      </c>
      <c r="B327" s="15">
        <v>13.7</v>
      </c>
      <c r="C327" s="15">
        <v>13.65</v>
      </c>
      <c r="D327" s="15">
        <v>12.15</v>
      </c>
      <c r="E327" s="15">
        <v>15.3</v>
      </c>
      <c r="F327" s="15">
        <v>30.75</v>
      </c>
      <c r="G327" s="15">
        <v>29.46</v>
      </c>
      <c r="H327" s="15">
        <v>1.77</v>
      </c>
      <c r="I327" s="15">
        <v>3.65</v>
      </c>
      <c r="J327" s="15">
        <v>4.0999999999999996</v>
      </c>
      <c r="K327" s="15">
        <v>41.623495150747999</v>
      </c>
      <c r="L327" s="15">
        <v>2.0722999999999998</v>
      </c>
      <c r="M327" s="15">
        <v>3.8344999999999998</v>
      </c>
      <c r="N327" s="15">
        <v>2.9750999999999999</v>
      </c>
      <c r="O327" s="15">
        <v>1.7150000000000001</v>
      </c>
      <c r="P327" s="15">
        <v>1.055938</v>
      </c>
      <c r="Q327" s="15">
        <v>2.3630439999999999</v>
      </c>
      <c r="R327" s="15">
        <v>1.726126</v>
      </c>
      <c r="S327" s="15">
        <v>211</v>
      </c>
      <c r="T327" s="15">
        <v>1326</v>
      </c>
      <c r="U327" s="15">
        <v>326</v>
      </c>
      <c r="V327" s="15">
        <v>561</v>
      </c>
      <c r="W327" s="15">
        <v>197</v>
      </c>
      <c r="X327" s="15" t="s">
        <v>184</v>
      </c>
      <c r="Y327" s="15">
        <v>202</v>
      </c>
      <c r="Z327" s="15">
        <v>271</v>
      </c>
      <c r="AA327" s="15">
        <v>187</v>
      </c>
      <c r="AB327" s="15" t="s">
        <v>184</v>
      </c>
      <c r="AC327" s="15" t="s">
        <v>184</v>
      </c>
      <c r="AD327" s="15">
        <v>36.64</v>
      </c>
      <c r="AE327" s="15">
        <v>72.31</v>
      </c>
      <c r="AF327" s="15">
        <v>62.53</v>
      </c>
      <c r="AG327" s="15">
        <v>185.75</v>
      </c>
      <c r="AH327" s="15">
        <v>99.404319999999998</v>
      </c>
      <c r="AI327" s="15">
        <v>122</v>
      </c>
      <c r="AJ327" s="15" t="s">
        <v>184</v>
      </c>
      <c r="AK327" s="15">
        <v>100.26</v>
      </c>
      <c r="AL327" s="15">
        <v>102.15</v>
      </c>
      <c r="AM327" s="15" t="s">
        <v>184</v>
      </c>
      <c r="AN327" s="15">
        <v>0.32079999999999997</v>
      </c>
      <c r="AO327" s="15">
        <v>0.49719000000000002</v>
      </c>
      <c r="AP327" s="15">
        <v>1.9983</v>
      </c>
      <c r="AQ327" s="15">
        <v>1.060863144</v>
      </c>
      <c r="AR327" s="15">
        <v>2.1160000000000001</v>
      </c>
      <c r="AS327" s="15">
        <v>13.45</v>
      </c>
      <c r="AT327" s="15">
        <v>0.41865733799999999</v>
      </c>
      <c r="AU327" s="15">
        <v>0.46208835199999998</v>
      </c>
      <c r="AV327" s="15">
        <v>0.12280000000000001</v>
      </c>
      <c r="AW327" s="15">
        <v>2568.8200000000002</v>
      </c>
      <c r="AX327" s="15">
        <v>230.44</v>
      </c>
      <c r="AY327" s="15">
        <v>132.55000000000001</v>
      </c>
      <c r="AZ327" s="15" t="s">
        <v>184</v>
      </c>
      <c r="BA327" s="15">
        <v>321.691944961974</v>
      </c>
      <c r="BB327" s="15">
        <v>280.02999999999997</v>
      </c>
      <c r="BC327" s="15">
        <v>0.81930000000000003</v>
      </c>
      <c r="BD327" s="15" t="s">
        <v>184</v>
      </c>
      <c r="BE327" s="15">
        <v>0.84350000000000003</v>
      </c>
      <c r="BF327" s="15">
        <v>36</v>
      </c>
      <c r="BG327" s="15">
        <v>135.5</v>
      </c>
      <c r="BH327" s="15">
        <v>108</v>
      </c>
      <c r="BI327" s="15">
        <v>71</v>
      </c>
      <c r="BJ327" s="15">
        <v>72.5</v>
      </c>
      <c r="BK327" s="15">
        <v>1129.23</v>
      </c>
      <c r="BL327" s="15">
        <v>26.26</v>
      </c>
      <c r="BM327" s="15">
        <v>1303.0999999999999</v>
      </c>
      <c r="BN327" s="15">
        <v>392.2</v>
      </c>
      <c r="BO327" s="15">
        <v>5404.3</v>
      </c>
      <c r="BP327" s="15">
        <v>3807.4</v>
      </c>
      <c r="BQ327" s="15">
        <v>816</v>
      </c>
      <c r="BR327" s="15">
        <v>376.66</v>
      </c>
      <c r="BS327" s="15">
        <v>540.33000000000004</v>
      </c>
      <c r="BT327" s="15">
        <v>5.1822999999999997</v>
      </c>
      <c r="BU327" s="34">
        <v>83.469761539928498</v>
      </c>
      <c r="BV327" s="12">
        <f>L327/($BU327/$BU$615)</f>
        <v>2.5642806488722347</v>
      </c>
      <c r="BW327" s="12">
        <f t="shared" si="4"/>
        <v>-0.18094744512195035</v>
      </c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</row>
    <row r="328" spans="1:89" x14ac:dyDescent="0.2">
      <c r="A328" s="17" t="s">
        <v>504</v>
      </c>
      <c r="B328" s="18">
        <v>14.0833333333333</v>
      </c>
      <c r="C328" s="18">
        <v>14.2</v>
      </c>
      <c r="D328" s="18">
        <v>13.1</v>
      </c>
      <c r="E328" s="18">
        <v>14.95</v>
      </c>
      <c r="F328" s="18">
        <v>30.75</v>
      </c>
      <c r="G328" s="18">
        <v>29.46</v>
      </c>
      <c r="H328" s="18">
        <v>1.78</v>
      </c>
      <c r="I328" s="18">
        <v>3.65</v>
      </c>
      <c r="J328" s="18">
        <v>4.0999999999999996</v>
      </c>
      <c r="K328" s="18">
        <v>41.7449288804848</v>
      </c>
      <c r="L328" s="18">
        <v>2.2063999999999999</v>
      </c>
      <c r="M328" s="18">
        <v>4.4010999999999996</v>
      </c>
      <c r="N328" s="18">
        <v>3.6061999999999999</v>
      </c>
      <c r="O328" s="18">
        <v>1.7013</v>
      </c>
      <c r="P328" s="18">
        <v>1.028959</v>
      </c>
      <c r="Q328" s="18">
        <v>2.3559549999999998</v>
      </c>
      <c r="R328" s="18">
        <v>1.718885</v>
      </c>
      <c r="S328" s="18">
        <v>240</v>
      </c>
      <c r="T328" s="18">
        <v>1326</v>
      </c>
      <c r="U328" s="18">
        <v>339</v>
      </c>
      <c r="V328" s="18">
        <v>534</v>
      </c>
      <c r="W328" s="18">
        <v>207</v>
      </c>
      <c r="X328" s="18" t="s">
        <v>184</v>
      </c>
      <c r="Y328" s="18">
        <v>195</v>
      </c>
      <c r="Z328" s="18">
        <v>276</v>
      </c>
      <c r="AA328" s="18">
        <v>189</v>
      </c>
      <c r="AB328" s="18" t="s">
        <v>184</v>
      </c>
      <c r="AC328" s="18" t="s">
        <v>184</v>
      </c>
      <c r="AD328" s="18">
        <v>39.950000000000003</v>
      </c>
      <c r="AE328" s="18">
        <v>65.7</v>
      </c>
      <c r="AF328" s="18">
        <v>64.459999999999994</v>
      </c>
      <c r="AG328" s="18">
        <v>173.5</v>
      </c>
      <c r="AH328" s="18">
        <v>106.1545</v>
      </c>
      <c r="AI328" s="18">
        <v>113</v>
      </c>
      <c r="AJ328" s="18" t="s">
        <v>184</v>
      </c>
      <c r="AK328" s="18">
        <v>102.29</v>
      </c>
      <c r="AL328" s="18">
        <v>103.62</v>
      </c>
      <c r="AM328" s="18" t="s">
        <v>184</v>
      </c>
      <c r="AN328" s="18">
        <v>0.42380000000000001</v>
      </c>
      <c r="AO328" s="18">
        <v>0.49719000000000002</v>
      </c>
      <c r="AP328" s="18">
        <v>2.0922000000000001</v>
      </c>
      <c r="AQ328" s="18">
        <v>1.0064090299999999</v>
      </c>
      <c r="AR328" s="18">
        <v>2.0651000000000002</v>
      </c>
      <c r="AS328" s="18">
        <v>12.99</v>
      </c>
      <c r="AT328" s="18">
        <v>0.41468902200000002</v>
      </c>
      <c r="AU328" s="18">
        <v>0.46010419400000002</v>
      </c>
      <c r="AV328" s="18">
        <v>0.1032</v>
      </c>
      <c r="AW328" s="18">
        <v>2607.02</v>
      </c>
      <c r="AX328" s="18">
        <v>232.04</v>
      </c>
      <c r="AY328" s="18">
        <v>126.18</v>
      </c>
      <c r="AZ328" s="18" t="s">
        <v>184</v>
      </c>
      <c r="BA328" s="18">
        <v>313.24923107655599</v>
      </c>
      <c r="BB328" s="18">
        <v>274.69</v>
      </c>
      <c r="BC328" s="18">
        <v>0.95899999999999996</v>
      </c>
      <c r="BD328" s="18" t="s">
        <v>184</v>
      </c>
      <c r="BE328" s="18">
        <v>0.85960000000000003</v>
      </c>
      <c r="BF328" s="18">
        <v>36</v>
      </c>
      <c r="BG328" s="18">
        <v>129.5</v>
      </c>
      <c r="BH328" s="18">
        <v>111</v>
      </c>
      <c r="BI328" s="18">
        <v>65</v>
      </c>
      <c r="BJ328" s="18">
        <v>66.5</v>
      </c>
      <c r="BK328" s="18">
        <v>1205.82</v>
      </c>
      <c r="BL328" s="18">
        <v>26.26</v>
      </c>
      <c r="BM328" s="18">
        <v>1347</v>
      </c>
      <c r="BN328" s="18">
        <v>407.2</v>
      </c>
      <c r="BO328" s="18">
        <v>5397.2</v>
      </c>
      <c r="BP328" s="18">
        <v>3723.6</v>
      </c>
      <c r="BQ328" s="18">
        <v>871.1</v>
      </c>
      <c r="BR328" s="18">
        <v>417.73</v>
      </c>
      <c r="BS328" s="18">
        <v>604.48</v>
      </c>
      <c r="BT328" s="18">
        <v>5.6299000000000001</v>
      </c>
      <c r="BU328" s="33">
        <v>93.254619589929604</v>
      </c>
      <c r="BV328" s="12">
        <f>L328/($BU328/$BU$616)</f>
        <v>2.4333336728429082</v>
      </c>
      <c r="BW328" s="12">
        <f t="shared" si="4"/>
        <v>-0.24423106303082132</v>
      </c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</row>
    <row r="329" spans="1:89" x14ac:dyDescent="0.2">
      <c r="A329" s="14" t="s">
        <v>505</v>
      </c>
      <c r="B329" s="15">
        <v>13.95</v>
      </c>
      <c r="C329" s="15">
        <v>13.8</v>
      </c>
      <c r="D329" s="15">
        <v>13.15</v>
      </c>
      <c r="E329" s="15">
        <v>14.9</v>
      </c>
      <c r="F329" s="15">
        <v>30.75</v>
      </c>
      <c r="G329" s="15">
        <v>29.46</v>
      </c>
      <c r="H329" s="15">
        <v>1.73</v>
      </c>
      <c r="I329" s="15">
        <v>3.65</v>
      </c>
      <c r="J329" s="15">
        <v>4.0999999999999996</v>
      </c>
      <c r="K329" s="15">
        <v>41.137760231801202</v>
      </c>
      <c r="L329" s="15">
        <v>2.073</v>
      </c>
      <c r="M329" s="15">
        <v>3.9152</v>
      </c>
      <c r="N329" s="15">
        <v>3.2808000000000002</v>
      </c>
      <c r="O329" s="15">
        <v>1.7616000000000001</v>
      </c>
      <c r="P329" s="15">
        <v>1.0914280000000001</v>
      </c>
      <c r="Q329" s="15">
        <v>2.4778280000000001</v>
      </c>
      <c r="R329" s="15">
        <v>1.715457</v>
      </c>
      <c r="S329" s="15">
        <v>341</v>
      </c>
      <c r="T329" s="15">
        <v>1625</v>
      </c>
      <c r="U329" s="15">
        <v>353</v>
      </c>
      <c r="V329" s="15">
        <v>572</v>
      </c>
      <c r="W329" s="15">
        <v>272</v>
      </c>
      <c r="X329" s="15" t="s">
        <v>184</v>
      </c>
      <c r="Y329" s="15">
        <v>197</v>
      </c>
      <c r="Z329" s="15">
        <v>319</v>
      </c>
      <c r="AA329" s="15">
        <v>185</v>
      </c>
      <c r="AB329" s="15" t="s">
        <v>184</v>
      </c>
      <c r="AC329" s="15" t="s">
        <v>184</v>
      </c>
      <c r="AD329" s="15">
        <v>48.3</v>
      </c>
      <c r="AE329" s="15">
        <v>65.31</v>
      </c>
      <c r="AF329" s="15">
        <v>69</v>
      </c>
      <c r="AG329" s="15">
        <v>174.8</v>
      </c>
      <c r="AH329" s="15">
        <v>96.470550000000003</v>
      </c>
      <c r="AI329" s="15">
        <v>113</v>
      </c>
      <c r="AJ329" s="15" t="s">
        <v>184</v>
      </c>
      <c r="AK329" s="15">
        <v>114.79</v>
      </c>
      <c r="AL329" s="15">
        <v>104.72</v>
      </c>
      <c r="AM329" s="15" t="s">
        <v>184</v>
      </c>
      <c r="AN329" s="15">
        <v>0.37480000000000002</v>
      </c>
      <c r="AO329" s="15">
        <v>0.44305</v>
      </c>
      <c r="AP329" s="15">
        <v>2.1076000000000001</v>
      </c>
      <c r="AQ329" s="15">
        <v>1.0015588660000001</v>
      </c>
      <c r="AR329" s="15">
        <v>1.9849000000000001</v>
      </c>
      <c r="AS329" s="15">
        <v>12.28</v>
      </c>
      <c r="AT329" s="15">
        <v>0.40212268800000001</v>
      </c>
      <c r="AU329" s="15">
        <v>0.46473389599999998</v>
      </c>
      <c r="AV329" s="15">
        <v>0.1188</v>
      </c>
      <c r="AW329" s="15">
        <v>2654.09</v>
      </c>
      <c r="AX329" s="15">
        <v>236.67</v>
      </c>
      <c r="AY329" s="15">
        <v>123.94</v>
      </c>
      <c r="AZ329" s="15" t="s">
        <v>184</v>
      </c>
      <c r="BA329" s="15">
        <v>310.233960199222</v>
      </c>
      <c r="BB329" s="15">
        <v>278.13</v>
      </c>
      <c r="BC329" s="15">
        <v>1.1294</v>
      </c>
      <c r="BD329" s="15" t="s">
        <v>184</v>
      </c>
      <c r="BE329" s="15">
        <v>0.88139999999999996</v>
      </c>
      <c r="BF329" s="15">
        <v>36</v>
      </c>
      <c r="BG329" s="15">
        <v>134.5</v>
      </c>
      <c r="BH329" s="15">
        <v>116</v>
      </c>
      <c r="BI329" s="15">
        <v>62.5</v>
      </c>
      <c r="BJ329" s="15">
        <v>66.5</v>
      </c>
      <c r="BK329" s="15">
        <v>1161.94</v>
      </c>
      <c r="BL329" s="15">
        <v>26.26</v>
      </c>
      <c r="BM329" s="15">
        <v>1316.8</v>
      </c>
      <c r="BN329" s="15">
        <v>434.6</v>
      </c>
      <c r="BO329" s="15">
        <v>5542.8</v>
      </c>
      <c r="BP329" s="15">
        <v>3644.2</v>
      </c>
      <c r="BQ329" s="15">
        <v>886.2</v>
      </c>
      <c r="BR329" s="15">
        <v>423.51</v>
      </c>
      <c r="BS329" s="15">
        <v>581.25</v>
      </c>
      <c r="BT329" s="15">
        <v>5.6398000000000001</v>
      </c>
      <c r="BU329" s="34">
        <v>86.166283771262499</v>
      </c>
      <c r="BV329" s="12">
        <f>L329/($BU329/$BU$617)</f>
        <v>2.4844746102359263</v>
      </c>
      <c r="BW329" s="12">
        <f t="shared" si="4"/>
        <v>-0.21710947890513085</v>
      </c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</row>
    <row r="330" spans="1:89" x14ac:dyDescent="0.2">
      <c r="A330" s="17" t="s">
        <v>506</v>
      </c>
      <c r="B330" s="18">
        <v>14.45</v>
      </c>
      <c r="C330" s="18">
        <v>14.55</v>
      </c>
      <c r="D330" s="18">
        <v>13.55</v>
      </c>
      <c r="E330" s="18">
        <v>15.25</v>
      </c>
      <c r="F330" s="18">
        <v>30.75</v>
      </c>
      <c r="G330" s="18">
        <v>29.46</v>
      </c>
      <c r="H330" s="18">
        <v>1.77</v>
      </c>
      <c r="I330" s="18">
        <v>3.65</v>
      </c>
      <c r="J330" s="18">
        <v>4.0999999999999996</v>
      </c>
      <c r="K330" s="18">
        <v>41.623495150747999</v>
      </c>
      <c r="L330" s="18">
        <v>2.0245000000000002</v>
      </c>
      <c r="M330" s="18">
        <v>3.4544999999999999</v>
      </c>
      <c r="N330" s="18">
        <v>3.1337000000000002</v>
      </c>
      <c r="O330" s="18">
        <v>1.843</v>
      </c>
      <c r="P330" s="18">
        <v>1.405932</v>
      </c>
      <c r="Q330" s="18">
        <v>2.4289640000000001</v>
      </c>
      <c r="R330" s="18">
        <v>1.694221</v>
      </c>
      <c r="S330" s="18">
        <v>388</v>
      </c>
      <c r="T330" s="18">
        <v>1225</v>
      </c>
      <c r="U330" s="18">
        <v>328</v>
      </c>
      <c r="V330" s="18">
        <v>551</v>
      </c>
      <c r="W330" s="18">
        <v>303</v>
      </c>
      <c r="X330" s="18" t="s">
        <v>184</v>
      </c>
      <c r="Y330" s="18">
        <v>204</v>
      </c>
      <c r="Z330" s="18">
        <v>322</v>
      </c>
      <c r="AA330" s="18">
        <v>182</v>
      </c>
      <c r="AB330" s="18" t="s">
        <v>184</v>
      </c>
      <c r="AC330" s="18" t="s">
        <v>184</v>
      </c>
      <c r="AD330" s="18">
        <v>55.56</v>
      </c>
      <c r="AE330" s="18">
        <v>72.430000000000007</v>
      </c>
      <c r="AF330" s="18">
        <v>72.42</v>
      </c>
      <c r="AG330" s="18">
        <v>174</v>
      </c>
      <c r="AH330" s="18">
        <v>146</v>
      </c>
      <c r="AI330" s="18">
        <v>105</v>
      </c>
      <c r="AJ330" s="18" t="s">
        <v>184</v>
      </c>
      <c r="AK330" s="18">
        <v>118.13</v>
      </c>
      <c r="AL330" s="18">
        <v>105.09</v>
      </c>
      <c r="AM330" s="18" t="s">
        <v>184</v>
      </c>
      <c r="AN330" s="18">
        <v>0.29380000000000001</v>
      </c>
      <c r="AO330" s="18">
        <v>0.38092999999999999</v>
      </c>
      <c r="AP330" s="18">
        <v>2.1164000000000001</v>
      </c>
      <c r="AQ330" s="18">
        <v>0.98634698799999998</v>
      </c>
      <c r="AR330" s="18">
        <v>1.9726999999999999</v>
      </c>
      <c r="AS330" s="18">
        <v>12.81</v>
      </c>
      <c r="AT330" s="18">
        <v>0.40102037800000001</v>
      </c>
      <c r="AU330" s="18">
        <v>0.46693851600000003</v>
      </c>
      <c r="AV330" s="18">
        <v>0.13100000000000001</v>
      </c>
      <c r="AW330" s="18">
        <v>2753.28</v>
      </c>
      <c r="AX330" s="18">
        <v>233.97</v>
      </c>
      <c r="AY330" s="18">
        <v>134.11000000000001</v>
      </c>
      <c r="AZ330" s="18" t="s">
        <v>184</v>
      </c>
      <c r="BA330" s="18">
        <v>323.73090319076601</v>
      </c>
      <c r="BB330" s="18">
        <v>285.14</v>
      </c>
      <c r="BC330" s="18">
        <v>1.1642999999999999</v>
      </c>
      <c r="BD330" s="18" t="s">
        <v>184</v>
      </c>
      <c r="BE330" s="18">
        <v>0.8417</v>
      </c>
      <c r="BF330" s="18">
        <v>36</v>
      </c>
      <c r="BG330" s="18">
        <v>127</v>
      </c>
      <c r="BH330" s="18">
        <v>108</v>
      </c>
      <c r="BI330" s="18">
        <v>64.5</v>
      </c>
      <c r="BJ330" s="18">
        <v>65.5</v>
      </c>
      <c r="BK330" s="18">
        <v>1131.81</v>
      </c>
      <c r="BL330" s="18">
        <v>26.26</v>
      </c>
      <c r="BM330" s="18">
        <v>1303.2</v>
      </c>
      <c r="BN330" s="18">
        <v>473.4</v>
      </c>
      <c r="BO330" s="18">
        <v>6092.3</v>
      </c>
      <c r="BP330" s="18">
        <v>3642</v>
      </c>
      <c r="BQ330" s="18">
        <v>820</v>
      </c>
      <c r="BR330" s="18">
        <v>397.56</v>
      </c>
      <c r="BS330" s="18">
        <v>517.07000000000005</v>
      </c>
      <c r="BT330" s="18">
        <v>5.5513000000000003</v>
      </c>
      <c r="BU330" s="33">
        <v>81.427184479833997</v>
      </c>
      <c r="BV330" s="12">
        <f>L330/($BU330/$BU$618)</f>
        <v>2.6545209756605903</v>
      </c>
      <c r="BW330" s="12">
        <f t="shared" si="4"/>
        <v>-0.12587328189362071</v>
      </c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</row>
    <row r="331" spans="1:89" x14ac:dyDescent="0.2">
      <c r="A331" s="14" t="s">
        <v>507</v>
      </c>
      <c r="B331" s="15">
        <v>15.6833333333333</v>
      </c>
      <c r="C331" s="15">
        <v>15.9</v>
      </c>
      <c r="D331" s="15">
        <v>14.9</v>
      </c>
      <c r="E331" s="15">
        <v>16.25</v>
      </c>
      <c r="F331" s="15">
        <v>29.25</v>
      </c>
      <c r="G331" s="15">
        <v>27.28</v>
      </c>
      <c r="H331" s="15">
        <v>1.76</v>
      </c>
      <c r="I331" s="15">
        <v>3.65</v>
      </c>
      <c r="J331" s="15">
        <v>4.0999999999999996</v>
      </c>
      <c r="K331" s="15">
        <v>41.502061421011298</v>
      </c>
      <c r="L331" s="15">
        <v>1.9761</v>
      </c>
      <c r="M331" s="15">
        <v>3.0034000000000001</v>
      </c>
      <c r="N331" s="15">
        <v>2.7465000000000002</v>
      </c>
      <c r="O331" s="15">
        <v>1.8415999999999999</v>
      </c>
      <c r="P331" s="15">
        <v>1.5087660000000001</v>
      </c>
      <c r="Q331" s="15">
        <v>2.3088600000000001</v>
      </c>
      <c r="R331" s="15">
        <v>1.707252</v>
      </c>
      <c r="S331" s="15">
        <v>405</v>
      </c>
      <c r="T331" s="15">
        <v>906</v>
      </c>
      <c r="U331" s="15">
        <v>310</v>
      </c>
      <c r="V331" s="15">
        <v>529</v>
      </c>
      <c r="W331" s="15">
        <v>293</v>
      </c>
      <c r="X331" s="15" t="s">
        <v>184</v>
      </c>
      <c r="Y331" s="15">
        <v>199</v>
      </c>
      <c r="Z331" s="15">
        <v>320</v>
      </c>
      <c r="AA331" s="15">
        <v>174</v>
      </c>
      <c r="AB331" s="15" t="s">
        <v>184</v>
      </c>
      <c r="AC331" s="15" t="s">
        <v>184</v>
      </c>
      <c r="AD331" s="15">
        <v>46.58</v>
      </c>
      <c r="AE331" s="15">
        <v>69.64</v>
      </c>
      <c r="AF331" s="15">
        <v>68.739999999999995</v>
      </c>
      <c r="AG331" s="15">
        <v>167</v>
      </c>
      <c r="AH331" s="15">
        <v>141</v>
      </c>
      <c r="AI331" s="15">
        <v>100</v>
      </c>
      <c r="AJ331" s="15" t="s">
        <v>184</v>
      </c>
      <c r="AK331" s="15">
        <v>115.69</v>
      </c>
      <c r="AL331" s="15">
        <v>107.29</v>
      </c>
      <c r="AM331" s="15" t="s">
        <v>184</v>
      </c>
      <c r="AN331" s="15">
        <v>0.31140000000000001</v>
      </c>
      <c r="AO331" s="15">
        <v>0.36405999999999999</v>
      </c>
      <c r="AP331" s="15">
        <v>2.1825999999999999</v>
      </c>
      <c r="AQ331" s="15">
        <v>0.97025326199999995</v>
      </c>
      <c r="AR331" s="15">
        <v>2.0049999999999999</v>
      </c>
      <c r="AS331" s="15">
        <v>12.92</v>
      </c>
      <c r="AT331" s="15">
        <v>0.40454776999999997</v>
      </c>
      <c r="AU331" s="15">
        <v>0.46539528200000002</v>
      </c>
      <c r="AV331" s="15">
        <v>0.12590000000000001</v>
      </c>
      <c r="AW331" s="15">
        <v>2806.36</v>
      </c>
      <c r="AX331" s="15">
        <v>236.9</v>
      </c>
      <c r="AY331" s="15">
        <v>156</v>
      </c>
      <c r="AZ331" s="15" t="s">
        <v>184</v>
      </c>
      <c r="BA331" s="15">
        <v>351.27109479308001</v>
      </c>
      <c r="BB331" s="15">
        <v>332.74</v>
      </c>
      <c r="BC331" s="15">
        <v>1.3044</v>
      </c>
      <c r="BD331" s="15" t="s">
        <v>184</v>
      </c>
      <c r="BE331" s="15">
        <v>0.83819999999999995</v>
      </c>
      <c r="BF331" s="15">
        <v>36</v>
      </c>
      <c r="BG331" s="15">
        <v>122</v>
      </c>
      <c r="BH331" s="15">
        <v>108.5</v>
      </c>
      <c r="BI331" s="15">
        <v>64.5</v>
      </c>
      <c r="BJ331" s="15">
        <v>65.5</v>
      </c>
      <c r="BK331" s="15">
        <v>1133.48</v>
      </c>
      <c r="BL331" s="15">
        <v>26.26</v>
      </c>
      <c r="BM331" s="15">
        <v>1335.6</v>
      </c>
      <c r="BN331" s="15">
        <v>518.4</v>
      </c>
      <c r="BO331" s="15">
        <v>6428.1</v>
      </c>
      <c r="BP331" s="15">
        <v>3571.5</v>
      </c>
      <c r="BQ331" s="15">
        <v>798.2</v>
      </c>
      <c r="BR331" s="15">
        <v>390.92</v>
      </c>
      <c r="BS331" s="15">
        <v>480.61</v>
      </c>
      <c r="BT331" s="15">
        <v>5.3503999999999996</v>
      </c>
      <c r="BU331" s="34">
        <v>74.904822867588706</v>
      </c>
      <c r="BV331" s="12">
        <f>L331/($BU331/$BU$619)</f>
        <v>2.9432676709590404</v>
      </c>
      <c r="BW331" s="12">
        <f t="shared" si="4"/>
        <v>3.1828750229032324E-2</v>
      </c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</row>
    <row r="332" spans="1:89" x14ac:dyDescent="0.2">
      <c r="A332" s="17" t="s">
        <v>508</v>
      </c>
      <c r="B332" s="18">
        <v>18.066666666666698</v>
      </c>
      <c r="C332" s="18">
        <v>18.399999999999999</v>
      </c>
      <c r="D332" s="18">
        <v>17.2</v>
      </c>
      <c r="E332" s="18">
        <v>18.600000000000001</v>
      </c>
      <c r="F332" s="18">
        <v>29.25</v>
      </c>
      <c r="G332" s="18">
        <v>27.28</v>
      </c>
      <c r="H332" s="18">
        <v>1.74</v>
      </c>
      <c r="I332" s="18">
        <v>2.59</v>
      </c>
      <c r="J332" s="18">
        <v>3.35</v>
      </c>
      <c r="K332" s="18">
        <v>35.711862661705297</v>
      </c>
      <c r="L332" s="18">
        <v>1.9651000000000001</v>
      </c>
      <c r="M332" s="18">
        <v>2.7233999999999998</v>
      </c>
      <c r="N332" s="18">
        <v>2.4996</v>
      </c>
      <c r="O332" s="18">
        <v>1.6722999999999999</v>
      </c>
      <c r="P332" s="18">
        <v>1.5015400000000001</v>
      </c>
      <c r="Q332" s="18">
        <v>2.1710120000000002</v>
      </c>
      <c r="R332" s="18">
        <v>1.344455</v>
      </c>
      <c r="S332" s="18">
        <v>425</v>
      </c>
      <c r="T332" s="18">
        <v>836</v>
      </c>
      <c r="U332" s="18">
        <v>317</v>
      </c>
      <c r="V332" s="18">
        <v>520</v>
      </c>
      <c r="W332" s="18">
        <v>350</v>
      </c>
      <c r="X332" s="18" t="s">
        <v>184</v>
      </c>
      <c r="Y332" s="18">
        <v>200</v>
      </c>
      <c r="Z332" s="18">
        <v>315</v>
      </c>
      <c r="AA332" s="18">
        <v>182</v>
      </c>
      <c r="AB332" s="18" t="s">
        <v>184</v>
      </c>
      <c r="AC332" s="18" t="s">
        <v>184</v>
      </c>
      <c r="AD332" s="18">
        <v>46.45</v>
      </c>
      <c r="AE332" s="18">
        <v>67.91</v>
      </c>
      <c r="AF332" s="18">
        <v>68.2</v>
      </c>
      <c r="AG332" s="18">
        <v>172</v>
      </c>
      <c r="AH332" s="18">
        <v>148</v>
      </c>
      <c r="AI332" s="18">
        <v>107</v>
      </c>
      <c r="AJ332" s="18" t="s">
        <v>184</v>
      </c>
      <c r="AK332" s="18">
        <v>117.44</v>
      </c>
      <c r="AL332" s="18">
        <v>109.13</v>
      </c>
      <c r="AM332" s="18" t="s">
        <v>184</v>
      </c>
      <c r="AN332" s="18">
        <v>0.42159999999999997</v>
      </c>
      <c r="AO332" s="18">
        <v>0.36501</v>
      </c>
      <c r="AP332" s="18">
        <v>2.1825999999999999</v>
      </c>
      <c r="AQ332" s="18">
        <v>0.95834831399999998</v>
      </c>
      <c r="AR332" s="18">
        <v>2.1061999999999999</v>
      </c>
      <c r="AS332" s="18">
        <v>12.9</v>
      </c>
      <c r="AT332" s="18">
        <v>0.42425134259109498</v>
      </c>
      <c r="AU332" s="18">
        <v>0.47399330000000001</v>
      </c>
      <c r="AV332" s="18">
        <v>0.1431</v>
      </c>
      <c r="AW332" s="18">
        <v>2777.67</v>
      </c>
      <c r="AX332" s="18">
        <v>250.23</v>
      </c>
      <c r="AY332" s="18">
        <v>169.99</v>
      </c>
      <c r="AZ332" s="18" t="s">
        <v>184</v>
      </c>
      <c r="BA332" s="18">
        <v>367.945717923877</v>
      </c>
      <c r="BB332" s="18">
        <v>373.83</v>
      </c>
      <c r="BC332" s="18">
        <v>1.4479</v>
      </c>
      <c r="BD332" s="18" t="s">
        <v>184</v>
      </c>
      <c r="BE332" s="18">
        <v>0.88249999999999995</v>
      </c>
      <c r="BF332" s="18">
        <v>36</v>
      </c>
      <c r="BG332" s="18">
        <v>140</v>
      </c>
      <c r="BH332" s="18">
        <v>113.5</v>
      </c>
      <c r="BI332" s="18">
        <v>64</v>
      </c>
      <c r="BJ332" s="18">
        <v>63</v>
      </c>
      <c r="BK332" s="18">
        <v>1171.4000000000001</v>
      </c>
      <c r="BL332" s="18">
        <v>25.3</v>
      </c>
      <c r="BM332" s="18">
        <v>1346</v>
      </c>
      <c r="BN332" s="18">
        <v>464.1</v>
      </c>
      <c r="BO332" s="18">
        <v>6712.7</v>
      </c>
      <c r="BP332" s="18">
        <v>3525.2</v>
      </c>
      <c r="BQ332" s="18">
        <v>759.7</v>
      </c>
      <c r="BR332" s="18">
        <v>408.26</v>
      </c>
      <c r="BS332" s="18">
        <v>515.97</v>
      </c>
      <c r="BT332" s="18">
        <v>5.5069999999999997</v>
      </c>
      <c r="BU332" s="33">
        <v>70.027249047863705</v>
      </c>
      <c r="BV332" s="12">
        <f>L332/($BU332/$BU$608)</f>
        <v>2.7172179158598251</v>
      </c>
      <c r="BW332" s="12">
        <f t="shared" si="4"/>
        <v>0.22505038548219078</v>
      </c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</row>
    <row r="333" spans="1:89" x14ac:dyDescent="0.2">
      <c r="A333" s="14" t="s">
        <v>509</v>
      </c>
      <c r="B333" s="15">
        <v>17.25</v>
      </c>
      <c r="C333" s="15">
        <v>17.3</v>
      </c>
      <c r="D333" s="15">
        <v>16.7</v>
      </c>
      <c r="E333" s="15">
        <v>17.75</v>
      </c>
      <c r="F333" s="15">
        <v>29.25</v>
      </c>
      <c r="G333" s="15">
        <v>27.28</v>
      </c>
      <c r="H333" s="15">
        <v>1.73</v>
      </c>
      <c r="I333" s="15">
        <v>2.59</v>
      </c>
      <c r="J333" s="15">
        <v>3.35</v>
      </c>
      <c r="K333" s="15">
        <v>35.590428931968603</v>
      </c>
      <c r="L333" s="15">
        <v>1.9585999999999999</v>
      </c>
      <c r="M333" s="15">
        <v>2.6644999999999999</v>
      </c>
      <c r="N333" s="15">
        <v>2.4268999999999998</v>
      </c>
      <c r="O333" s="15">
        <v>1.5857000000000001</v>
      </c>
      <c r="P333" s="15">
        <v>1.348832</v>
      </c>
      <c r="Q333" s="15">
        <v>2.0821860000000001</v>
      </c>
      <c r="R333" s="15">
        <v>1.325942</v>
      </c>
      <c r="S333" s="15">
        <v>403</v>
      </c>
      <c r="T333" s="15">
        <v>775</v>
      </c>
      <c r="U333" s="15">
        <v>322</v>
      </c>
      <c r="V333" s="15">
        <v>500</v>
      </c>
      <c r="W333" s="15">
        <v>330</v>
      </c>
      <c r="X333" s="15" t="s">
        <v>184</v>
      </c>
      <c r="Y333" s="15">
        <v>198</v>
      </c>
      <c r="Z333" s="15">
        <v>307</v>
      </c>
      <c r="AA333" s="15">
        <v>183</v>
      </c>
      <c r="AB333" s="15" t="s">
        <v>184</v>
      </c>
      <c r="AC333" s="15" t="s">
        <v>184</v>
      </c>
      <c r="AD333" s="15">
        <v>46.32</v>
      </c>
      <c r="AE333" s="15">
        <v>66.14</v>
      </c>
      <c r="AF333" s="15">
        <v>67.680000000000007</v>
      </c>
      <c r="AG333" s="15">
        <v>186</v>
      </c>
      <c r="AH333" s="15">
        <v>164</v>
      </c>
      <c r="AI333" s="15">
        <v>120</v>
      </c>
      <c r="AJ333" s="15" t="s">
        <v>184</v>
      </c>
      <c r="AK333" s="15">
        <v>115.67</v>
      </c>
      <c r="AL333" s="15">
        <v>112.07</v>
      </c>
      <c r="AM333" s="15" t="s">
        <v>184</v>
      </c>
      <c r="AN333" s="15">
        <v>0.46189999999999998</v>
      </c>
      <c r="AO333" s="15">
        <v>0.36133999999999999</v>
      </c>
      <c r="AP333" s="15">
        <v>2.2772999999999999</v>
      </c>
      <c r="AQ333" s="15">
        <v>0.95195491600000004</v>
      </c>
      <c r="AR333" s="15">
        <v>2.0922000000000001</v>
      </c>
      <c r="AS333" s="15">
        <v>12.35</v>
      </c>
      <c r="AT333" s="15">
        <v>0.429920873649979</v>
      </c>
      <c r="AU333" s="15">
        <v>0.479725274996185</v>
      </c>
      <c r="AV333" s="15">
        <v>0.16259999999999999</v>
      </c>
      <c r="AW333" s="15">
        <v>2769.11</v>
      </c>
      <c r="AX333" s="15">
        <v>254.75</v>
      </c>
      <c r="AY333" s="15">
        <v>167.42</v>
      </c>
      <c r="AZ333" s="15" t="s">
        <v>184</v>
      </c>
      <c r="BA333" s="15">
        <v>364.93128256233302</v>
      </c>
      <c r="BB333" s="15">
        <v>376.27</v>
      </c>
      <c r="BC333" s="15">
        <v>1.4517</v>
      </c>
      <c r="BD333" s="15" t="s">
        <v>184</v>
      </c>
      <c r="BE333" s="15">
        <v>0.90059999999999996</v>
      </c>
      <c r="BF333" s="15">
        <v>36</v>
      </c>
      <c r="BG333" s="15">
        <v>161</v>
      </c>
      <c r="BH333" s="15">
        <v>126.5</v>
      </c>
      <c r="BI333" s="15">
        <v>68</v>
      </c>
      <c r="BJ333" s="15">
        <v>61.5</v>
      </c>
      <c r="BK333" s="15">
        <v>1283.44</v>
      </c>
      <c r="BL333" s="15">
        <v>25.3</v>
      </c>
      <c r="BM333" s="15">
        <v>1379.83</v>
      </c>
      <c r="BN333" s="15">
        <v>460.4</v>
      </c>
      <c r="BO333" s="15">
        <v>6688.4</v>
      </c>
      <c r="BP333" s="15">
        <v>3717</v>
      </c>
      <c r="BQ333" s="15">
        <v>740.4</v>
      </c>
      <c r="BR333" s="15">
        <v>401.12</v>
      </c>
      <c r="BS333" s="15">
        <v>517.86</v>
      </c>
      <c r="BT333" s="15">
        <v>5.4842000000000004</v>
      </c>
      <c r="BU333" s="34">
        <v>68.526379139780701</v>
      </c>
      <c r="BV333" s="12">
        <f>L333/($BU333/$BU$609)</f>
        <v>2.6625347621601918</v>
      </c>
      <c r="BW333" s="12">
        <f t="shared" si="4"/>
        <v>0.24969041362570868</v>
      </c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</row>
    <row r="334" spans="1:89" x14ac:dyDescent="0.2">
      <c r="A334" s="17" t="s">
        <v>510</v>
      </c>
      <c r="B334" s="18">
        <v>17.75</v>
      </c>
      <c r="C334" s="18">
        <v>17.899999999999999</v>
      </c>
      <c r="D334" s="18">
        <v>16.899999999999999</v>
      </c>
      <c r="E334" s="18">
        <v>18.45</v>
      </c>
      <c r="F334" s="18">
        <v>29.25</v>
      </c>
      <c r="G334" s="18">
        <v>27.28</v>
      </c>
      <c r="H334" s="18">
        <v>1.73</v>
      </c>
      <c r="I334" s="18">
        <v>2.59</v>
      </c>
      <c r="J334" s="18">
        <v>3.35</v>
      </c>
      <c r="K334" s="18">
        <v>35.590428931968603</v>
      </c>
      <c r="L334" s="18">
        <v>2.0097</v>
      </c>
      <c r="M334" s="18">
        <v>2.2877000000000001</v>
      </c>
      <c r="N334" s="18">
        <v>2.157</v>
      </c>
      <c r="O334" s="18">
        <v>1.6232</v>
      </c>
      <c r="P334" s="18">
        <v>1.425492</v>
      </c>
      <c r="Q334" s="18">
        <v>2.1117720000000002</v>
      </c>
      <c r="R334" s="18">
        <v>1.332319</v>
      </c>
      <c r="S334" s="18">
        <v>344</v>
      </c>
      <c r="T334" s="18">
        <v>711</v>
      </c>
      <c r="U334" s="18">
        <v>332</v>
      </c>
      <c r="V334" s="18">
        <v>484</v>
      </c>
      <c r="W334" s="18">
        <v>313</v>
      </c>
      <c r="X334" s="18" t="s">
        <v>184</v>
      </c>
      <c r="Y334" s="18">
        <v>199</v>
      </c>
      <c r="Z334" s="18">
        <v>305</v>
      </c>
      <c r="AA334" s="18">
        <v>175</v>
      </c>
      <c r="AB334" s="18" t="s">
        <v>184</v>
      </c>
      <c r="AC334" s="18" t="s">
        <v>184</v>
      </c>
      <c r="AD334" s="18">
        <v>46.45</v>
      </c>
      <c r="AE334" s="18">
        <v>71.599999999999994</v>
      </c>
      <c r="AF334" s="18">
        <v>73.8</v>
      </c>
      <c r="AG334" s="18">
        <v>198.25</v>
      </c>
      <c r="AH334" s="18">
        <v>178</v>
      </c>
      <c r="AI334" s="18">
        <v>131</v>
      </c>
      <c r="AJ334" s="18" t="s">
        <v>184</v>
      </c>
      <c r="AK334" s="18">
        <v>116.53</v>
      </c>
      <c r="AL334" s="18">
        <v>115.38</v>
      </c>
      <c r="AM334" s="18" t="s">
        <v>184</v>
      </c>
      <c r="AN334" s="18">
        <v>0.44919999999999999</v>
      </c>
      <c r="AO334" s="18">
        <v>0.34965000000000002</v>
      </c>
      <c r="AP334" s="18">
        <v>2.3271999999999999</v>
      </c>
      <c r="AQ334" s="18">
        <v>0.92373578000000001</v>
      </c>
      <c r="AR334" s="18">
        <v>2.2199</v>
      </c>
      <c r="AS334" s="18">
        <v>11.9</v>
      </c>
      <c r="AT334" s="18">
        <v>0.44845314094658001</v>
      </c>
      <c r="AU334" s="18">
        <v>0.479725274996185</v>
      </c>
      <c r="AV334" s="18">
        <v>0.16650000000000001</v>
      </c>
      <c r="AW334" s="18">
        <v>2775.51</v>
      </c>
      <c r="AX334" s="18">
        <v>253.91</v>
      </c>
      <c r="AY334" s="18">
        <v>171.29</v>
      </c>
      <c r="AZ334" s="18" t="s">
        <v>184</v>
      </c>
      <c r="BA334" s="18">
        <v>369.46254391271299</v>
      </c>
      <c r="BB334" s="18">
        <v>339.84</v>
      </c>
      <c r="BC334" s="18">
        <v>1.3908</v>
      </c>
      <c r="BD334" s="18" t="s">
        <v>184</v>
      </c>
      <c r="BE334" s="18">
        <v>0.8962</v>
      </c>
      <c r="BF334" s="18">
        <v>36</v>
      </c>
      <c r="BG334" s="18">
        <v>165</v>
      </c>
      <c r="BH334" s="18">
        <v>131</v>
      </c>
      <c r="BI334" s="18">
        <v>70.5</v>
      </c>
      <c r="BJ334" s="18">
        <v>61.5</v>
      </c>
      <c r="BK334" s="18">
        <v>1367.26</v>
      </c>
      <c r="BL334" s="18">
        <v>25.3</v>
      </c>
      <c r="BM334" s="18">
        <v>1465.72</v>
      </c>
      <c r="BN334" s="18">
        <v>487</v>
      </c>
      <c r="BO334" s="18">
        <v>6631.5</v>
      </c>
      <c r="BP334" s="18">
        <v>3772.1</v>
      </c>
      <c r="BQ334" s="18">
        <v>731.6</v>
      </c>
      <c r="BR334" s="18">
        <v>408.91</v>
      </c>
      <c r="BS334" s="18">
        <v>532.63</v>
      </c>
      <c r="BT334" s="18">
        <v>5.6643999999999997</v>
      </c>
      <c r="BU334" s="33">
        <v>64.693240965900799</v>
      </c>
      <c r="BV334" s="12">
        <f>L334/($BU334/$BU$610)</f>
        <v>2.8178083292035834</v>
      </c>
      <c r="BW334" s="12">
        <f t="shared" si="4"/>
        <v>0.45609997483428871</v>
      </c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</row>
    <row r="335" spans="1:89" x14ac:dyDescent="0.2">
      <c r="A335" s="14" t="s">
        <v>511</v>
      </c>
      <c r="B335" s="15">
        <v>17.899999999999999</v>
      </c>
      <c r="C335" s="15">
        <v>18.100000000000001</v>
      </c>
      <c r="D335" s="15">
        <v>16.95</v>
      </c>
      <c r="E335" s="15">
        <v>18.649999999999999</v>
      </c>
      <c r="F335" s="15">
        <v>24.75</v>
      </c>
      <c r="G335" s="15">
        <v>26.18</v>
      </c>
      <c r="H335" s="15">
        <v>1.69</v>
      </c>
      <c r="I335" s="15">
        <v>2.59</v>
      </c>
      <c r="J335" s="15">
        <v>3.35</v>
      </c>
      <c r="K335" s="15">
        <v>35.1046940130217</v>
      </c>
      <c r="L335" s="15">
        <v>2.0697000000000001</v>
      </c>
      <c r="M335" s="15">
        <v>2.3712</v>
      </c>
      <c r="N335" s="15">
        <v>2.2290000000000001</v>
      </c>
      <c r="O335" s="15">
        <v>1.7302</v>
      </c>
      <c r="P335" s="15">
        <v>1.373472</v>
      </c>
      <c r="Q335" s="15">
        <v>2.4767779999999999</v>
      </c>
      <c r="R335" s="15">
        <v>1.3403659999999999</v>
      </c>
      <c r="S335" s="15">
        <v>389</v>
      </c>
      <c r="T335" s="15">
        <v>690</v>
      </c>
      <c r="U335" s="15">
        <v>341</v>
      </c>
      <c r="V335" s="15">
        <v>507</v>
      </c>
      <c r="W335" s="15">
        <v>339</v>
      </c>
      <c r="X335" s="15" t="s">
        <v>184</v>
      </c>
      <c r="Y335" s="15">
        <v>207</v>
      </c>
      <c r="Z335" s="15">
        <v>333</v>
      </c>
      <c r="AA335" s="15">
        <v>185</v>
      </c>
      <c r="AB335" s="15" t="s">
        <v>184</v>
      </c>
      <c r="AC335" s="15" t="s">
        <v>184</v>
      </c>
      <c r="AD335" s="15">
        <v>58.94</v>
      </c>
      <c r="AE335" s="15">
        <v>74.88</v>
      </c>
      <c r="AF335" s="15">
        <v>72.069999999999993</v>
      </c>
      <c r="AG335" s="15">
        <v>199.4</v>
      </c>
      <c r="AH335" s="15">
        <v>176</v>
      </c>
      <c r="AI335" s="15">
        <v>133</v>
      </c>
      <c r="AJ335" s="15" t="s">
        <v>184</v>
      </c>
      <c r="AK335" s="15">
        <v>113.1</v>
      </c>
      <c r="AL335" s="15">
        <v>113.17</v>
      </c>
      <c r="AM335" s="15" t="s">
        <v>184</v>
      </c>
      <c r="AN335" s="15">
        <v>0.35049999999999998</v>
      </c>
      <c r="AO335" s="15">
        <v>0.39767999999999998</v>
      </c>
      <c r="AP335" s="15">
        <v>2.3963999999999999</v>
      </c>
      <c r="AQ335" s="15">
        <v>0.90698066799999999</v>
      </c>
      <c r="AR335" s="15">
        <v>2.1709999999999998</v>
      </c>
      <c r="AS335" s="15">
        <v>11.75</v>
      </c>
      <c r="AT335" s="15">
        <v>0.45920640744781399</v>
      </c>
      <c r="AU335" s="15">
        <v>0.48192994545593298</v>
      </c>
      <c r="AV335" s="15">
        <v>0.1472</v>
      </c>
      <c r="AW335" s="15">
        <v>2797.14</v>
      </c>
      <c r="AX335" s="15">
        <v>256.98</v>
      </c>
      <c r="AY335" s="15">
        <v>174.26</v>
      </c>
      <c r="AZ335" s="15" t="s">
        <v>184</v>
      </c>
      <c r="BA335" s="15">
        <v>372.90816658794603</v>
      </c>
      <c r="BB335" s="15">
        <v>323.47000000000003</v>
      </c>
      <c r="BC335" s="15">
        <v>1.4597</v>
      </c>
      <c r="BD335" s="15" t="s">
        <v>184</v>
      </c>
      <c r="BE335" s="15">
        <v>0.92589999999999995</v>
      </c>
      <c r="BF335" s="15">
        <v>34.5</v>
      </c>
      <c r="BG335" s="15">
        <v>157.5</v>
      </c>
      <c r="BH335" s="15">
        <v>132.5</v>
      </c>
      <c r="BI335" s="15">
        <v>77.5</v>
      </c>
      <c r="BJ335" s="15">
        <v>61.5</v>
      </c>
      <c r="BK335" s="15">
        <v>1400.97</v>
      </c>
      <c r="BL335" s="15">
        <v>25.3</v>
      </c>
      <c r="BM335" s="15">
        <v>1484.24</v>
      </c>
      <c r="BN335" s="15">
        <v>555.6</v>
      </c>
      <c r="BO335" s="15">
        <v>6699.8</v>
      </c>
      <c r="BP335" s="15">
        <v>3897.8</v>
      </c>
      <c r="BQ335" s="15">
        <v>761.9</v>
      </c>
      <c r="BR335" s="15">
        <v>438.35</v>
      </c>
      <c r="BS335" s="15">
        <v>585.65</v>
      </c>
      <c r="BT335" s="15">
        <v>7.3494999999999999</v>
      </c>
      <c r="BU335" s="34">
        <v>67.147124582915495</v>
      </c>
      <c r="BV335" s="12">
        <f>L335/($BU335/$BU$611)</f>
        <v>2.9152210216719228</v>
      </c>
      <c r="BW335" s="12">
        <f t="shared" si="4"/>
        <v>0.45049935697010418</v>
      </c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</row>
    <row r="336" spans="1:89" x14ac:dyDescent="0.2">
      <c r="A336" s="17" t="s">
        <v>512</v>
      </c>
      <c r="B336" s="18">
        <v>18.399999999999999</v>
      </c>
      <c r="C336" s="18">
        <v>18.75</v>
      </c>
      <c r="D336" s="18">
        <v>17.05</v>
      </c>
      <c r="E336" s="18">
        <v>19.399999999999999</v>
      </c>
      <c r="F336" s="18">
        <v>24.75</v>
      </c>
      <c r="G336" s="18">
        <v>26.18</v>
      </c>
      <c r="H336" s="18">
        <v>1.65</v>
      </c>
      <c r="I336" s="18">
        <v>2.59</v>
      </c>
      <c r="J336" s="18">
        <v>3.35</v>
      </c>
      <c r="K336" s="18">
        <v>34.618959094074903</v>
      </c>
      <c r="L336" s="18">
        <v>2.0684</v>
      </c>
      <c r="M336" s="18">
        <v>2.5859999999999999</v>
      </c>
      <c r="N336" s="18">
        <v>2.3281000000000001</v>
      </c>
      <c r="O336" s="18">
        <v>1.6697</v>
      </c>
      <c r="P336" s="18">
        <v>1.145697</v>
      </c>
      <c r="Q336" s="18">
        <v>2.5258020000000001</v>
      </c>
      <c r="R336" s="18">
        <v>1.3376619999999999</v>
      </c>
      <c r="S336" s="18">
        <v>405</v>
      </c>
      <c r="T336" s="18">
        <v>690</v>
      </c>
      <c r="U336" s="18">
        <v>355</v>
      </c>
      <c r="V336" s="18">
        <v>525</v>
      </c>
      <c r="W336" s="18">
        <v>341</v>
      </c>
      <c r="X336" s="18" t="s">
        <v>184</v>
      </c>
      <c r="Y336" s="18">
        <v>221</v>
      </c>
      <c r="Z336" s="18">
        <v>351</v>
      </c>
      <c r="AA336" s="18">
        <v>201</v>
      </c>
      <c r="AB336" s="18" t="s">
        <v>184</v>
      </c>
      <c r="AC336" s="18" t="s">
        <v>184</v>
      </c>
      <c r="AD336" s="18">
        <v>63.91</v>
      </c>
      <c r="AE336" s="18">
        <v>81.84</v>
      </c>
      <c r="AF336" s="18">
        <v>77.69</v>
      </c>
      <c r="AG336" s="18">
        <v>197.5</v>
      </c>
      <c r="AH336" s="18">
        <v>175</v>
      </c>
      <c r="AI336" s="18">
        <v>136</v>
      </c>
      <c r="AJ336" s="18" t="s">
        <v>184</v>
      </c>
      <c r="AK336" s="18">
        <v>115.83</v>
      </c>
      <c r="AL336" s="18">
        <v>119.05</v>
      </c>
      <c r="AM336" s="18" t="s">
        <v>184</v>
      </c>
      <c r="AN336" s="18">
        <v>0.45469999999999999</v>
      </c>
      <c r="AO336" s="18">
        <v>0.50046000000000002</v>
      </c>
      <c r="AP336" s="18">
        <v>2.403</v>
      </c>
      <c r="AQ336" s="18">
        <v>0.90543743399999999</v>
      </c>
      <c r="AR336" s="18">
        <v>2.2240000000000002</v>
      </c>
      <c r="AS336" s="18">
        <v>12.08</v>
      </c>
      <c r="AT336" s="18">
        <v>0.46963008769950898</v>
      </c>
      <c r="AU336" s="18">
        <v>0.48523682499618498</v>
      </c>
      <c r="AV336" s="18">
        <v>0.1484</v>
      </c>
      <c r="AW336" s="18">
        <v>2737</v>
      </c>
      <c r="AX336" s="18">
        <v>259.64999999999998</v>
      </c>
      <c r="AY336" s="18">
        <v>159.56</v>
      </c>
      <c r="AZ336" s="18" t="s">
        <v>184</v>
      </c>
      <c r="BA336" s="18">
        <v>355.57736402125801</v>
      </c>
      <c r="BB336" s="18">
        <v>329.09</v>
      </c>
      <c r="BC336" s="18">
        <v>1.6887000000000001</v>
      </c>
      <c r="BD336" s="18" t="s">
        <v>184</v>
      </c>
      <c r="BE336" s="18">
        <v>0.94669999999999999</v>
      </c>
      <c r="BF336" s="18">
        <v>34.5</v>
      </c>
      <c r="BG336" s="18">
        <v>151.5</v>
      </c>
      <c r="BH336" s="18">
        <v>132.5</v>
      </c>
      <c r="BI336" s="18">
        <v>87.5</v>
      </c>
      <c r="BJ336" s="18">
        <v>61.5</v>
      </c>
      <c r="BK336" s="18">
        <v>1411.6</v>
      </c>
      <c r="BL336" s="18">
        <v>25.3</v>
      </c>
      <c r="BM336" s="18">
        <v>1520.44</v>
      </c>
      <c r="BN336" s="18">
        <v>693.3</v>
      </c>
      <c r="BO336" s="18">
        <v>6747.4</v>
      </c>
      <c r="BP336" s="18">
        <v>4435.7</v>
      </c>
      <c r="BQ336" s="18">
        <v>838.7</v>
      </c>
      <c r="BR336" s="18">
        <v>460.23</v>
      </c>
      <c r="BS336" s="18">
        <v>606.73</v>
      </c>
      <c r="BT336" s="18">
        <v>8.4602000000000004</v>
      </c>
      <c r="BU336" s="33">
        <v>69.112646089850301</v>
      </c>
      <c r="BV336" s="12">
        <f>L336/($BU336/$BU$612)</f>
        <v>2.8385957756694222</v>
      </c>
      <c r="BW336" s="12">
        <f t="shared" si="4"/>
        <v>0.39807859208449148</v>
      </c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</row>
    <row r="337" spans="1:89" x14ac:dyDescent="0.2">
      <c r="A337" s="14" t="s">
        <v>513</v>
      </c>
      <c r="B337" s="15">
        <v>18.716666666666701</v>
      </c>
      <c r="C337" s="15">
        <v>18.850000000000001</v>
      </c>
      <c r="D337" s="15">
        <v>17.25</v>
      </c>
      <c r="E337" s="15">
        <v>20.05</v>
      </c>
      <c r="F337" s="15">
        <v>24.75</v>
      </c>
      <c r="G337" s="15">
        <v>26.18</v>
      </c>
      <c r="H337" s="15">
        <v>1.65</v>
      </c>
      <c r="I337" s="15">
        <v>2.59</v>
      </c>
      <c r="J337" s="15">
        <v>3.35</v>
      </c>
      <c r="K337" s="15">
        <v>34.618959094074903</v>
      </c>
      <c r="L337" s="15">
        <v>1.9952000000000001</v>
      </c>
      <c r="M337" s="15">
        <v>2.3176000000000001</v>
      </c>
      <c r="N337" s="15">
        <v>2.1615000000000002</v>
      </c>
      <c r="O337" s="15">
        <v>1.6526000000000001</v>
      </c>
      <c r="P337" s="15">
        <v>1.1920280000000001</v>
      </c>
      <c r="Q337" s="15">
        <v>2.447041</v>
      </c>
      <c r="R337" s="15">
        <v>1.3187850000000001</v>
      </c>
      <c r="S337" s="15">
        <v>451</v>
      </c>
      <c r="T337" s="15">
        <v>670</v>
      </c>
      <c r="U337" s="15">
        <v>393</v>
      </c>
      <c r="V337" s="15">
        <v>513</v>
      </c>
      <c r="W337" s="15">
        <v>342</v>
      </c>
      <c r="X337" s="15" t="s">
        <v>184</v>
      </c>
      <c r="Y337" s="15">
        <v>228</v>
      </c>
      <c r="Z337" s="15">
        <v>351</v>
      </c>
      <c r="AA337" s="15">
        <v>214</v>
      </c>
      <c r="AB337" s="15" t="s">
        <v>184</v>
      </c>
      <c r="AC337" s="15" t="s">
        <v>184</v>
      </c>
      <c r="AD337" s="15">
        <v>56.58</v>
      </c>
      <c r="AE337" s="15">
        <v>80.7</v>
      </c>
      <c r="AF337" s="15">
        <v>76.42</v>
      </c>
      <c r="AG337" s="15">
        <v>192.75</v>
      </c>
      <c r="AH337" s="15">
        <v>174</v>
      </c>
      <c r="AI337" s="15">
        <v>142</v>
      </c>
      <c r="AJ337" s="15" t="s">
        <v>184</v>
      </c>
      <c r="AK337" s="15">
        <v>102.15</v>
      </c>
      <c r="AL337" s="15">
        <v>108.76</v>
      </c>
      <c r="AM337" s="15" t="s">
        <v>184</v>
      </c>
      <c r="AN337" s="15">
        <v>0.38250000000000001</v>
      </c>
      <c r="AO337" s="15">
        <v>0.57093000000000005</v>
      </c>
      <c r="AP337" s="15">
        <v>2.3170999999999999</v>
      </c>
      <c r="AQ337" s="15">
        <v>0.89485525799999999</v>
      </c>
      <c r="AR337" s="15">
        <v>2.1591</v>
      </c>
      <c r="AS337" s="15">
        <v>11.75</v>
      </c>
      <c r="AT337" s="15">
        <v>0.45916133007354598</v>
      </c>
      <c r="AU337" s="15">
        <v>0.48633920227584798</v>
      </c>
      <c r="AV337" s="15">
        <v>0.14199999999999999</v>
      </c>
      <c r="AW337" s="15">
        <v>2766.86</v>
      </c>
      <c r="AX337" s="15">
        <v>255.14</v>
      </c>
      <c r="AY337" s="15">
        <v>160.43</v>
      </c>
      <c r="AZ337" s="15" t="s">
        <v>184</v>
      </c>
      <c r="BA337" s="15">
        <v>356.62299767844303</v>
      </c>
      <c r="BB337" s="15">
        <v>352.3</v>
      </c>
      <c r="BC337" s="15">
        <v>1.7483</v>
      </c>
      <c r="BD337" s="15" t="s">
        <v>184</v>
      </c>
      <c r="BE337" s="15">
        <v>0.98060000000000003</v>
      </c>
      <c r="BF337" s="15">
        <v>34.5</v>
      </c>
      <c r="BG337" s="15">
        <v>149</v>
      </c>
      <c r="BH337" s="15">
        <v>139.5</v>
      </c>
      <c r="BI337" s="15">
        <v>87.5</v>
      </c>
      <c r="BJ337" s="15">
        <v>61.5</v>
      </c>
      <c r="BK337" s="15">
        <v>1472.33</v>
      </c>
      <c r="BL337" s="15">
        <v>25.3</v>
      </c>
      <c r="BM337" s="15">
        <v>1571.87</v>
      </c>
      <c r="BN337" s="15">
        <v>629.29999999999995</v>
      </c>
      <c r="BO337" s="15">
        <v>6610.4</v>
      </c>
      <c r="BP337" s="15">
        <v>4435.7</v>
      </c>
      <c r="BQ337" s="15">
        <v>878.4</v>
      </c>
      <c r="BR337" s="15">
        <v>449.59</v>
      </c>
      <c r="BS337" s="15">
        <v>569</v>
      </c>
      <c r="BT337" s="15">
        <v>7.4164000000000003</v>
      </c>
      <c r="BU337" s="34">
        <v>64.9735880319692</v>
      </c>
      <c r="BV337" s="12">
        <f>L337/($BU337/$BU$613)</f>
        <v>3.0398373364096729</v>
      </c>
      <c r="BW337" s="12">
        <f t="shared" si="4"/>
        <v>0.29419535468016916</v>
      </c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</row>
    <row r="338" spans="1:89" x14ac:dyDescent="0.2">
      <c r="A338" s="17" t="s">
        <v>514</v>
      </c>
      <c r="B338" s="18">
        <v>19.616666666666699</v>
      </c>
      <c r="C338" s="18">
        <v>19.8</v>
      </c>
      <c r="D338" s="18">
        <v>17.75</v>
      </c>
      <c r="E338" s="18">
        <v>21.3</v>
      </c>
      <c r="F338" s="18">
        <v>27</v>
      </c>
      <c r="G338" s="18">
        <v>26.18</v>
      </c>
      <c r="H338" s="18">
        <v>1.66</v>
      </c>
      <c r="I338" s="18">
        <v>2.59</v>
      </c>
      <c r="J338" s="18">
        <v>3.35</v>
      </c>
      <c r="K338" s="18">
        <v>34.740392823811597</v>
      </c>
      <c r="L338" s="18">
        <v>2.1177999999999999</v>
      </c>
      <c r="M338" s="18">
        <v>2.2023000000000001</v>
      </c>
      <c r="N338" s="18">
        <v>2.0388000000000002</v>
      </c>
      <c r="O338" s="18">
        <v>1.7172000000000001</v>
      </c>
      <c r="P338" s="18">
        <v>1.3170170000000001</v>
      </c>
      <c r="Q338" s="18">
        <v>2.5331999999999999</v>
      </c>
      <c r="R338" s="18">
        <v>1.301399</v>
      </c>
      <c r="S338" s="18">
        <v>443</v>
      </c>
      <c r="T338" s="18">
        <v>642</v>
      </c>
      <c r="U338" s="18">
        <v>403</v>
      </c>
      <c r="V338" s="18">
        <v>499</v>
      </c>
      <c r="W338" s="18">
        <v>300</v>
      </c>
      <c r="X338" s="18" t="s">
        <v>184</v>
      </c>
      <c r="Y338" s="18">
        <v>222</v>
      </c>
      <c r="Z338" s="18">
        <v>318</v>
      </c>
      <c r="AA338" s="18">
        <v>204</v>
      </c>
      <c r="AB338" s="18" t="s">
        <v>184</v>
      </c>
      <c r="AC338" s="18" t="s">
        <v>184</v>
      </c>
      <c r="AD338" s="18">
        <v>54.92</v>
      </c>
      <c r="AE338" s="18">
        <v>76.37</v>
      </c>
      <c r="AF338" s="18">
        <v>72.2</v>
      </c>
      <c r="AG338" s="18">
        <v>190.8</v>
      </c>
      <c r="AH338" s="18">
        <v>170</v>
      </c>
      <c r="AI338" s="18">
        <v>148</v>
      </c>
      <c r="AJ338" s="18" t="s">
        <v>184</v>
      </c>
      <c r="AK338" s="18">
        <v>100.6</v>
      </c>
      <c r="AL338" s="18">
        <v>104.72</v>
      </c>
      <c r="AM338" s="18" t="s">
        <v>184</v>
      </c>
      <c r="AN338" s="18">
        <v>0.43540000000000001</v>
      </c>
      <c r="AO338" s="18">
        <v>0.51480999999999999</v>
      </c>
      <c r="AP338" s="18">
        <v>2.3315999999999999</v>
      </c>
      <c r="AQ338" s="18">
        <v>0.88118661399999998</v>
      </c>
      <c r="AR338" s="18">
        <v>2.0981000000000001</v>
      </c>
      <c r="AS338" s="18">
        <v>10.98</v>
      </c>
      <c r="AT338" s="18">
        <v>0.474516399380493</v>
      </c>
      <c r="AU338" s="18">
        <v>0.486559627272033</v>
      </c>
      <c r="AV338" s="18">
        <v>0.13450000000000001</v>
      </c>
      <c r="AW338" s="18">
        <v>2744.43</v>
      </c>
      <c r="AX338" s="18">
        <v>252.79</v>
      </c>
      <c r="AY338" s="18">
        <v>166.81</v>
      </c>
      <c r="AZ338" s="18" t="s">
        <v>184</v>
      </c>
      <c r="BA338" s="18">
        <v>364.212674991104</v>
      </c>
      <c r="BB338" s="18">
        <v>384.46</v>
      </c>
      <c r="BC338" s="18">
        <v>1.8351</v>
      </c>
      <c r="BD338" s="18" t="s">
        <v>184</v>
      </c>
      <c r="BE338" s="18">
        <v>1.0206999999999999</v>
      </c>
      <c r="BF338" s="18">
        <v>34.5</v>
      </c>
      <c r="BG338" s="18">
        <v>159.5</v>
      </c>
      <c r="BH338" s="18">
        <v>146.5</v>
      </c>
      <c r="BI338" s="18">
        <v>87.5</v>
      </c>
      <c r="BJ338" s="18">
        <v>70</v>
      </c>
      <c r="BK338" s="18">
        <v>1653.09</v>
      </c>
      <c r="BL338" s="18">
        <v>25.3</v>
      </c>
      <c r="BM338" s="18">
        <v>1694.62</v>
      </c>
      <c r="BN338" s="18">
        <v>663.6</v>
      </c>
      <c r="BO338" s="18">
        <v>6404.9</v>
      </c>
      <c r="BP338" s="18">
        <v>4753.2</v>
      </c>
      <c r="BQ338" s="18">
        <v>829.8</v>
      </c>
      <c r="BR338" s="18">
        <v>450.52</v>
      </c>
      <c r="BS338" s="18">
        <v>572.35</v>
      </c>
      <c r="BT338" s="18">
        <v>7.6086999999999998</v>
      </c>
      <c r="BU338" s="33">
        <v>65.152292341576199</v>
      </c>
      <c r="BV338" s="12">
        <f>L338/($BU338/$BU$614)</f>
        <v>3.3531233633274584</v>
      </c>
      <c r="BW338" s="12">
        <f t="shared" si="4"/>
        <v>0.30834445019619272</v>
      </c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</row>
    <row r="339" spans="1:89" x14ac:dyDescent="0.2">
      <c r="A339" s="14" t="s">
        <v>515</v>
      </c>
      <c r="B339" s="15">
        <v>18.816666666666698</v>
      </c>
      <c r="C339" s="15">
        <v>18.95</v>
      </c>
      <c r="D339" s="15">
        <v>17.3</v>
      </c>
      <c r="E339" s="15">
        <v>20.2</v>
      </c>
      <c r="F339" s="15">
        <v>27</v>
      </c>
      <c r="G339" s="15">
        <v>26.18</v>
      </c>
      <c r="H339" s="15">
        <v>1.63</v>
      </c>
      <c r="I339" s="15">
        <v>2.59</v>
      </c>
      <c r="J339" s="15">
        <v>3.35</v>
      </c>
      <c r="K339" s="15">
        <v>34.376091634601501</v>
      </c>
      <c r="L339" s="15">
        <v>2.0213999999999999</v>
      </c>
      <c r="M339" s="15">
        <v>2.2530999999999999</v>
      </c>
      <c r="N339" s="15">
        <v>2.0844999999999998</v>
      </c>
      <c r="O339" s="15">
        <v>1.6950000000000001</v>
      </c>
      <c r="P339" s="15">
        <v>1.444868</v>
      </c>
      <c r="Q339" s="15">
        <v>2.3419850000000002</v>
      </c>
      <c r="R339" s="15">
        <v>1.298138</v>
      </c>
      <c r="S339" s="15">
        <v>479</v>
      </c>
      <c r="T339" s="15">
        <v>630</v>
      </c>
      <c r="U339" s="15">
        <v>413</v>
      </c>
      <c r="V339" s="15">
        <v>467</v>
      </c>
      <c r="W339" s="15">
        <v>308</v>
      </c>
      <c r="X339" s="15" t="s">
        <v>184</v>
      </c>
      <c r="Y339" s="15">
        <v>215</v>
      </c>
      <c r="Z339" s="15">
        <v>322</v>
      </c>
      <c r="AA339" s="15">
        <v>194</v>
      </c>
      <c r="AB339" s="15" t="s">
        <v>184</v>
      </c>
      <c r="AC339" s="15" t="s">
        <v>184</v>
      </c>
      <c r="AD339" s="15">
        <v>50.59</v>
      </c>
      <c r="AE339" s="15">
        <v>71.650000000000006</v>
      </c>
      <c r="AF339" s="15">
        <v>67.19</v>
      </c>
      <c r="AG339" s="15">
        <v>204</v>
      </c>
      <c r="AH339" s="15">
        <v>186</v>
      </c>
      <c r="AI339" s="15">
        <v>168</v>
      </c>
      <c r="AJ339" s="15" t="s">
        <v>184</v>
      </c>
      <c r="AK339" s="15">
        <v>101.74</v>
      </c>
      <c r="AL339" s="15">
        <v>106.92</v>
      </c>
      <c r="AM339" s="15" t="s">
        <v>184</v>
      </c>
      <c r="AN339" s="15">
        <v>0.33839999999999998</v>
      </c>
      <c r="AO339" s="15">
        <v>0.52098</v>
      </c>
      <c r="AP339" s="15">
        <v>2.3052000000000001</v>
      </c>
      <c r="AQ339" s="15">
        <v>0.91337406600000004</v>
      </c>
      <c r="AR339" s="15">
        <v>2.0625</v>
      </c>
      <c r="AS339" s="15">
        <v>10.76</v>
      </c>
      <c r="AT339" s="15">
        <v>0.47019254568290803</v>
      </c>
      <c r="AU339" s="15">
        <v>0.48237087954788099</v>
      </c>
      <c r="AV339" s="15">
        <v>0.12379999999999999</v>
      </c>
      <c r="AW339" s="15">
        <v>2765.26</v>
      </c>
      <c r="AX339" s="15">
        <v>251.53</v>
      </c>
      <c r="AY339" s="15">
        <v>199.64</v>
      </c>
      <c r="AZ339" s="15" t="s">
        <v>184</v>
      </c>
      <c r="BA339" s="15">
        <v>401.31816168075602</v>
      </c>
      <c r="BB339" s="15">
        <v>454.05</v>
      </c>
      <c r="BC339" s="15">
        <v>1.9092</v>
      </c>
      <c r="BD339" s="15" t="s">
        <v>184</v>
      </c>
      <c r="BE339" s="15">
        <v>1.0293000000000001</v>
      </c>
      <c r="BF339" s="15">
        <v>34.5</v>
      </c>
      <c r="BG339" s="15">
        <v>167</v>
      </c>
      <c r="BH339" s="15">
        <v>152.5</v>
      </c>
      <c r="BI339" s="15">
        <v>85</v>
      </c>
      <c r="BJ339" s="15">
        <v>70</v>
      </c>
      <c r="BK339" s="15">
        <v>1810.37</v>
      </c>
      <c r="BL339" s="15">
        <v>25.3</v>
      </c>
      <c r="BM339" s="15">
        <v>1756.31</v>
      </c>
      <c r="BN339" s="15">
        <v>659.3</v>
      </c>
      <c r="BO339" s="15">
        <v>6556.1</v>
      </c>
      <c r="BP339" s="15">
        <v>5306.5</v>
      </c>
      <c r="BQ339" s="15">
        <v>804.1</v>
      </c>
      <c r="BR339" s="15">
        <v>461.15</v>
      </c>
      <c r="BS339" s="15">
        <v>609.91999999999996</v>
      </c>
      <c r="BT339" s="15">
        <v>7.8423999999999996</v>
      </c>
      <c r="BU339" s="34">
        <v>64.564874071168205</v>
      </c>
      <c r="BV339" s="12">
        <f>L339/($BU339/$BU$615)</f>
        <v>3.2336875447043583</v>
      </c>
      <c r="BW339" s="12">
        <f t="shared" si="4"/>
        <v>0.26105055861437293</v>
      </c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</row>
    <row r="340" spans="1:89" x14ac:dyDescent="0.2">
      <c r="A340" s="17" t="s">
        <v>516</v>
      </c>
      <c r="B340" s="18">
        <v>18.283333333333299</v>
      </c>
      <c r="C340" s="18">
        <v>18.350000000000001</v>
      </c>
      <c r="D340" s="18">
        <v>17</v>
      </c>
      <c r="E340" s="18">
        <v>19.5</v>
      </c>
      <c r="F340" s="18">
        <v>27</v>
      </c>
      <c r="G340" s="18">
        <v>26.18</v>
      </c>
      <c r="H340" s="18">
        <v>1.56</v>
      </c>
      <c r="I340" s="18">
        <v>2.59</v>
      </c>
      <c r="J340" s="18">
        <v>3.35</v>
      </c>
      <c r="K340" s="18">
        <v>33.526055526444502</v>
      </c>
      <c r="L340" s="18">
        <v>1.9870000000000001</v>
      </c>
      <c r="M340" s="18">
        <v>2.4365000000000001</v>
      </c>
      <c r="N340" s="18">
        <v>2.1898</v>
      </c>
      <c r="O340" s="18">
        <v>1.6412</v>
      </c>
      <c r="P340" s="18">
        <v>1.3586480000000001</v>
      </c>
      <c r="Q340" s="18">
        <v>2.2694109999999998</v>
      </c>
      <c r="R340" s="18">
        <v>1.2955319999999999</v>
      </c>
      <c r="S340" s="18">
        <v>480</v>
      </c>
      <c r="T340" s="18">
        <v>645</v>
      </c>
      <c r="U340" s="18">
        <v>400</v>
      </c>
      <c r="V340" s="18">
        <v>469</v>
      </c>
      <c r="W340" s="18">
        <v>335</v>
      </c>
      <c r="X340" s="18" t="s">
        <v>184</v>
      </c>
      <c r="Y340" s="18">
        <v>214</v>
      </c>
      <c r="Z340" s="18">
        <v>330</v>
      </c>
      <c r="AA340" s="18">
        <v>207</v>
      </c>
      <c r="AB340" s="18" t="s">
        <v>184</v>
      </c>
      <c r="AC340" s="18" t="s">
        <v>184</v>
      </c>
      <c r="AD340" s="18">
        <v>57.6</v>
      </c>
      <c r="AE340" s="18">
        <v>73.569999999999993</v>
      </c>
      <c r="AF340" s="18">
        <v>68.7</v>
      </c>
      <c r="AG340" s="18">
        <v>258</v>
      </c>
      <c r="AH340" s="18">
        <v>231</v>
      </c>
      <c r="AI340" s="18">
        <v>195</v>
      </c>
      <c r="AJ340" s="18" t="s">
        <v>184</v>
      </c>
      <c r="AK340" s="18">
        <v>110.1</v>
      </c>
      <c r="AL340" s="18">
        <v>112.07</v>
      </c>
      <c r="AM340" s="18" t="s">
        <v>184</v>
      </c>
      <c r="AN340" s="18">
        <v>0.35439999999999999</v>
      </c>
      <c r="AO340" s="18">
        <v>0.50992999999999999</v>
      </c>
      <c r="AP340" s="18">
        <v>2.5066999999999999</v>
      </c>
      <c r="AQ340" s="18">
        <v>0.91888561599999996</v>
      </c>
      <c r="AR340" s="18">
        <v>2.1034999999999999</v>
      </c>
      <c r="AS340" s="18">
        <v>10.69</v>
      </c>
      <c r="AT340" s="18">
        <v>0.48468790704498399</v>
      </c>
      <c r="AU340" s="18">
        <v>0.48237087954788099</v>
      </c>
      <c r="AV340" s="18">
        <v>0.1283</v>
      </c>
      <c r="AW340" s="18">
        <v>2743.91</v>
      </c>
      <c r="AX340" s="18">
        <v>257.75</v>
      </c>
      <c r="AY340" s="18">
        <v>254.45</v>
      </c>
      <c r="AZ340" s="18" t="s">
        <v>184</v>
      </c>
      <c r="BA340" s="18">
        <v>457.48879010795599</v>
      </c>
      <c r="BB340" s="18">
        <v>479.02</v>
      </c>
      <c r="BC340" s="18">
        <v>1.8432999999999999</v>
      </c>
      <c r="BD340" s="18" t="s">
        <v>184</v>
      </c>
      <c r="BE340" s="18">
        <v>1.056</v>
      </c>
      <c r="BF340" s="18">
        <v>33.25</v>
      </c>
      <c r="BG340" s="18">
        <v>167.5</v>
      </c>
      <c r="BH340" s="18">
        <v>149.5</v>
      </c>
      <c r="BI340" s="18">
        <v>85</v>
      </c>
      <c r="BJ340" s="18">
        <v>70</v>
      </c>
      <c r="BK340" s="18">
        <v>1746.28</v>
      </c>
      <c r="BL340" s="18">
        <v>25.3</v>
      </c>
      <c r="BM340" s="18">
        <v>1811.01</v>
      </c>
      <c r="BN340" s="18">
        <v>646.79999999999995</v>
      </c>
      <c r="BO340" s="18">
        <v>6406.3</v>
      </c>
      <c r="BP340" s="18">
        <v>5333</v>
      </c>
      <c r="BQ340" s="18">
        <v>756.7</v>
      </c>
      <c r="BR340" s="18">
        <v>460.38</v>
      </c>
      <c r="BS340" s="18">
        <v>590</v>
      </c>
      <c r="BT340" s="18">
        <v>7.6063999999999998</v>
      </c>
      <c r="BU340" s="33">
        <v>65.955826824071295</v>
      </c>
      <c r="BV340" s="12">
        <f>L340/($BU340/$BU$616)</f>
        <v>3.0983642292813198</v>
      </c>
      <c r="BW340" s="12">
        <f t="shared" si="4"/>
        <v>0.2733001905412521</v>
      </c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</row>
    <row r="341" spans="1:89" x14ac:dyDescent="0.2">
      <c r="A341" s="14" t="s">
        <v>517</v>
      </c>
      <c r="B341" s="15">
        <v>18.566666666666698</v>
      </c>
      <c r="C341" s="15">
        <v>18.8</v>
      </c>
      <c r="D341" s="15">
        <v>17.05</v>
      </c>
      <c r="E341" s="15">
        <v>19.850000000000001</v>
      </c>
      <c r="F341" s="15">
        <v>27</v>
      </c>
      <c r="G341" s="15">
        <v>26.18</v>
      </c>
      <c r="H341" s="15">
        <v>1.57</v>
      </c>
      <c r="I341" s="15">
        <v>2.59</v>
      </c>
      <c r="J341" s="15">
        <v>3.35</v>
      </c>
      <c r="K341" s="15">
        <v>33.647489256181203</v>
      </c>
      <c r="L341" s="15">
        <v>1.9107000000000001</v>
      </c>
      <c r="M341" s="15">
        <v>2.6318999999999999</v>
      </c>
      <c r="N341" s="15">
        <v>2.2822</v>
      </c>
      <c r="O341" s="15">
        <v>1.6428</v>
      </c>
      <c r="P341" s="15">
        <v>1.386792</v>
      </c>
      <c r="Q341" s="15">
        <v>2.2712310000000002</v>
      </c>
      <c r="R341" s="15">
        <v>1.2702549999999999</v>
      </c>
      <c r="S341" s="15">
        <v>482</v>
      </c>
      <c r="T341" s="15">
        <v>845</v>
      </c>
      <c r="U341" s="15">
        <v>406</v>
      </c>
      <c r="V341" s="15">
        <v>502</v>
      </c>
      <c r="W341" s="15">
        <v>353</v>
      </c>
      <c r="X341" s="15" t="s">
        <v>184</v>
      </c>
      <c r="Y341" s="15">
        <v>217</v>
      </c>
      <c r="Z341" s="15">
        <v>348</v>
      </c>
      <c r="AA341" s="15">
        <v>214</v>
      </c>
      <c r="AB341" s="15" t="s">
        <v>184</v>
      </c>
      <c r="AC341" s="15" t="s">
        <v>184</v>
      </c>
      <c r="AD341" s="15">
        <v>60.6</v>
      </c>
      <c r="AE341" s="15">
        <v>78.849999999999994</v>
      </c>
      <c r="AF341" s="15">
        <v>74.099999999999994</v>
      </c>
      <c r="AG341" s="15">
        <v>266.75</v>
      </c>
      <c r="AH341" s="15">
        <v>232</v>
      </c>
      <c r="AI341" s="15">
        <v>210</v>
      </c>
      <c r="AJ341" s="15" t="s">
        <v>184</v>
      </c>
      <c r="AK341" s="15">
        <v>113.46</v>
      </c>
      <c r="AL341" s="15">
        <v>113.91</v>
      </c>
      <c r="AM341" s="15" t="s">
        <v>184</v>
      </c>
      <c r="AN341" s="15">
        <v>0.27010000000000001</v>
      </c>
      <c r="AO341" s="15">
        <v>0.47294000000000003</v>
      </c>
      <c r="AP341" s="15">
        <v>2.5133000000000001</v>
      </c>
      <c r="AQ341" s="15">
        <v>0.90609881999999997</v>
      </c>
      <c r="AR341" s="15">
        <v>2.0868000000000002</v>
      </c>
      <c r="AS341" s="15">
        <v>10.56</v>
      </c>
      <c r="AT341" s="15">
        <v>0.489565892867661</v>
      </c>
      <c r="AU341" s="15">
        <v>0.47818204772415202</v>
      </c>
      <c r="AV341" s="15">
        <v>0.14660000000000001</v>
      </c>
      <c r="AW341" s="15">
        <v>2726.68</v>
      </c>
      <c r="AX341" s="15">
        <v>259.14</v>
      </c>
      <c r="AY341" s="15">
        <v>259.75</v>
      </c>
      <c r="AZ341" s="15" t="s">
        <v>184</v>
      </c>
      <c r="BA341" s="15">
        <v>462.61012257212502</v>
      </c>
      <c r="BB341" s="15">
        <v>472.87</v>
      </c>
      <c r="BC341" s="15">
        <v>1.6797</v>
      </c>
      <c r="BD341" s="15" t="s">
        <v>184</v>
      </c>
      <c r="BE341" s="15">
        <v>1.0474000000000001</v>
      </c>
      <c r="BF341" s="15">
        <v>32</v>
      </c>
      <c r="BG341" s="15">
        <v>163</v>
      </c>
      <c r="BH341" s="15">
        <v>145.5</v>
      </c>
      <c r="BI341" s="15">
        <v>92.5</v>
      </c>
      <c r="BJ341" s="15">
        <v>73</v>
      </c>
      <c r="BK341" s="15">
        <v>1962.66</v>
      </c>
      <c r="BL341" s="15">
        <v>25.3</v>
      </c>
      <c r="BM341" s="15">
        <v>1967.2</v>
      </c>
      <c r="BN341" s="15">
        <v>601.4</v>
      </c>
      <c r="BO341" s="15">
        <v>6763.8</v>
      </c>
      <c r="BP341" s="15">
        <v>5692.3</v>
      </c>
      <c r="BQ341" s="15">
        <v>769.9</v>
      </c>
      <c r="BR341" s="15">
        <v>465.35</v>
      </c>
      <c r="BS341" s="15">
        <v>568.04999999999995</v>
      </c>
      <c r="BT341" s="15">
        <v>7.6074000000000002</v>
      </c>
      <c r="BU341" s="34">
        <v>67.2139685997969</v>
      </c>
      <c r="BV341" s="12">
        <f>L341/($BU341/$BU$617)</f>
        <v>2.9356588719275791</v>
      </c>
      <c r="BW341" s="12">
        <f t="shared" ref="BW341:BW404" si="5">($BV341-$BV329)/$BV329</f>
        <v>0.18160147816878203</v>
      </c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</row>
    <row r="342" spans="1:89" x14ac:dyDescent="0.2">
      <c r="A342" s="17" t="s">
        <v>518</v>
      </c>
      <c r="B342" s="18">
        <v>17.75</v>
      </c>
      <c r="C342" s="18">
        <v>17.8</v>
      </c>
      <c r="D342" s="18">
        <v>16.600000000000001</v>
      </c>
      <c r="E342" s="18">
        <v>18.850000000000001</v>
      </c>
      <c r="F342" s="18">
        <v>29</v>
      </c>
      <c r="G342" s="18">
        <v>26.34</v>
      </c>
      <c r="H342" s="18">
        <v>1.64</v>
      </c>
      <c r="I342" s="18">
        <v>2.59</v>
      </c>
      <c r="J342" s="18">
        <v>3.35</v>
      </c>
      <c r="K342" s="18">
        <v>34.497525364338202</v>
      </c>
      <c r="L342" s="18">
        <v>1.9297</v>
      </c>
      <c r="M342" s="18">
        <v>2.7884000000000002</v>
      </c>
      <c r="N342" s="18">
        <v>2.3111000000000002</v>
      </c>
      <c r="O342" s="18">
        <v>1.6161000000000001</v>
      </c>
      <c r="P342" s="18">
        <v>1.3402400000000001</v>
      </c>
      <c r="Q342" s="18">
        <v>2.2389899999999998</v>
      </c>
      <c r="R342" s="18">
        <v>1.269088</v>
      </c>
      <c r="S342" s="18">
        <v>477</v>
      </c>
      <c r="T342" s="18">
        <v>925</v>
      </c>
      <c r="U342" s="18">
        <v>445</v>
      </c>
      <c r="V342" s="18">
        <v>481</v>
      </c>
      <c r="W342" s="18">
        <v>368</v>
      </c>
      <c r="X342" s="18" t="s">
        <v>184</v>
      </c>
      <c r="Y342" s="18">
        <v>228</v>
      </c>
      <c r="Z342" s="18">
        <v>338</v>
      </c>
      <c r="AA342" s="18">
        <v>239</v>
      </c>
      <c r="AB342" s="18" t="s">
        <v>184</v>
      </c>
      <c r="AC342" s="18" t="s">
        <v>184</v>
      </c>
      <c r="AD342" s="18">
        <v>59.42</v>
      </c>
      <c r="AE342" s="18">
        <v>81.69</v>
      </c>
      <c r="AF342" s="18">
        <v>78.12</v>
      </c>
      <c r="AG342" s="18">
        <v>254.25</v>
      </c>
      <c r="AH342" s="18">
        <v>231</v>
      </c>
      <c r="AI342" s="18">
        <v>189</v>
      </c>
      <c r="AJ342" s="18" t="s">
        <v>184</v>
      </c>
      <c r="AK342" s="18">
        <v>113.72</v>
      </c>
      <c r="AL342" s="18">
        <v>115.01</v>
      </c>
      <c r="AM342" s="18" t="s">
        <v>184</v>
      </c>
      <c r="AN342" s="18">
        <v>0.41010000000000002</v>
      </c>
      <c r="AO342" s="18">
        <v>0.46450999999999998</v>
      </c>
      <c r="AP342" s="18">
        <v>2.5583</v>
      </c>
      <c r="AQ342" s="18">
        <v>0.87567506399999995</v>
      </c>
      <c r="AR342" s="18">
        <v>2.2307000000000001</v>
      </c>
      <c r="AS342" s="18">
        <v>10.58</v>
      </c>
      <c r="AT342" s="18">
        <v>0.52322540371208104</v>
      </c>
      <c r="AU342" s="18">
        <v>0.47950484999999998</v>
      </c>
      <c r="AV342" s="18">
        <v>0.16159999999999999</v>
      </c>
      <c r="AW342" s="18">
        <v>2711.86</v>
      </c>
      <c r="AX342" s="18">
        <v>273.37</v>
      </c>
      <c r="AY342" s="18">
        <v>275.67</v>
      </c>
      <c r="AZ342" s="18" t="s">
        <v>184</v>
      </c>
      <c r="BA342" s="18">
        <v>477.71124514357399</v>
      </c>
      <c r="BB342" s="18">
        <v>470.24</v>
      </c>
      <c r="BC342" s="18">
        <v>1.6717</v>
      </c>
      <c r="BD342" s="18" t="s">
        <v>184</v>
      </c>
      <c r="BE342" s="18">
        <v>1.0429999999999999</v>
      </c>
      <c r="BF342" s="18">
        <v>32</v>
      </c>
      <c r="BG342" s="18">
        <v>165</v>
      </c>
      <c r="BH342" s="18">
        <v>144</v>
      </c>
      <c r="BI342" s="18">
        <v>92.5</v>
      </c>
      <c r="BJ342" s="18">
        <v>73</v>
      </c>
      <c r="BK342" s="18">
        <v>1681</v>
      </c>
      <c r="BL342" s="18">
        <v>25.3</v>
      </c>
      <c r="BM342" s="18">
        <v>2523.9</v>
      </c>
      <c r="BN342" s="18">
        <v>642.20000000000005</v>
      </c>
      <c r="BO342" s="18">
        <v>6927.3</v>
      </c>
      <c r="BP342" s="18">
        <v>5937</v>
      </c>
      <c r="BQ342" s="18">
        <v>848</v>
      </c>
      <c r="BR342" s="18">
        <v>467.57</v>
      </c>
      <c r="BS342" s="18">
        <v>500.3</v>
      </c>
      <c r="BT342" s="18">
        <v>6.7619999999999996</v>
      </c>
      <c r="BU342" s="33">
        <v>68.739546245473406</v>
      </c>
      <c r="BV342" s="12">
        <f>L342/($BU342/$BU$618)</f>
        <v>2.9972359603462446</v>
      </c>
      <c r="BW342" s="12">
        <f t="shared" si="5"/>
        <v>0.12910615053639501</v>
      </c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</row>
    <row r="343" spans="1:89" x14ac:dyDescent="0.2">
      <c r="A343" s="14" t="s">
        <v>519</v>
      </c>
      <c r="B343" s="15">
        <v>16.633333333333301</v>
      </c>
      <c r="C343" s="15">
        <v>17.100000000000001</v>
      </c>
      <c r="D343" s="15">
        <v>15.5</v>
      </c>
      <c r="E343" s="15">
        <v>17.3</v>
      </c>
      <c r="F343" s="15">
        <v>31</v>
      </c>
      <c r="G343" s="15">
        <v>26.5</v>
      </c>
      <c r="H343" s="15">
        <v>1.7</v>
      </c>
      <c r="I343" s="15">
        <v>2.59</v>
      </c>
      <c r="J343" s="15">
        <v>3.35</v>
      </c>
      <c r="K343" s="15">
        <v>35.226127742758401</v>
      </c>
      <c r="L343" s="15">
        <v>1.8973</v>
      </c>
      <c r="M343" s="15">
        <v>2.7972000000000001</v>
      </c>
      <c r="N343" s="15">
        <v>2.2715999999999998</v>
      </c>
      <c r="O343" s="15">
        <v>1.5687</v>
      </c>
      <c r="P343" s="15">
        <v>1.3528610000000001</v>
      </c>
      <c r="Q343" s="15">
        <v>2.0649989999999998</v>
      </c>
      <c r="R343" s="15">
        <v>1.2881590000000001</v>
      </c>
      <c r="S343" s="15">
        <v>529</v>
      </c>
      <c r="T343" s="15">
        <v>1043</v>
      </c>
      <c r="U343" s="15">
        <v>474</v>
      </c>
      <c r="V343" s="15">
        <v>530</v>
      </c>
      <c r="W343" s="15">
        <v>432</v>
      </c>
      <c r="X343" s="15" t="s">
        <v>184</v>
      </c>
      <c r="Y343" s="15">
        <v>240</v>
      </c>
      <c r="Z343" s="15">
        <v>393</v>
      </c>
      <c r="AA343" s="15">
        <v>241</v>
      </c>
      <c r="AB343" s="15" t="s">
        <v>184</v>
      </c>
      <c r="AC343" s="15" t="s">
        <v>184</v>
      </c>
      <c r="AD343" s="15">
        <v>58.24</v>
      </c>
      <c r="AE343" s="15">
        <v>83.16</v>
      </c>
      <c r="AF343" s="15">
        <v>76.989999999999995</v>
      </c>
      <c r="AG343" s="15">
        <v>255.6</v>
      </c>
      <c r="AH343" s="15">
        <v>227</v>
      </c>
      <c r="AI343" s="15">
        <v>168</v>
      </c>
      <c r="AJ343" s="15" t="s">
        <v>184</v>
      </c>
      <c r="AK343" s="15">
        <v>124.88</v>
      </c>
      <c r="AL343" s="15">
        <v>124.56</v>
      </c>
      <c r="AM343" s="15" t="s">
        <v>184</v>
      </c>
      <c r="AN343" s="15">
        <v>0.38800000000000001</v>
      </c>
      <c r="AO343" s="15">
        <v>0.44357000000000002</v>
      </c>
      <c r="AP343" s="15">
        <v>2.5125999999999999</v>
      </c>
      <c r="AQ343" s="15">
        <v>0.86354965400000006</v>
      </c>
      <c r="AR343" s="15">
        <v>2.3955000000000002</v>
      </c>
      <c r="AS343" s="15">
        <v>10.98</v>
      </c>
      <c r="AT343" s="15">
        <v>0.53871406520004195</v>
      </c>
      <c r="AU343" s="15">
        <v>0.479725274996185</v>
      </c>
      <c r="AV343" s="15">
        <v>0.18290000000000001</v>
      </c>
      <c r="AW343" s="15">
        <v>2631.12</v>
      </c>
      <c r="AX343" s="15">
        <v>281.75</v>
      </c>
      <c r="AY343" s="15">
        <v>262</v>
      </c>
      <c r="AZ343" s="15" t="s">
        <v>184</v>
      </c>
      <c r="BA343" s="15">
        <v>464.76972287933501</v>
      </c>
      <c r="BB343" s="15">
        <v>437.44</v>
      </c>
      <c r="BC343" s="15">
        <v>1.6551</v>
      </c>
      <c r="BD343" s="15" t="s">
        <v>184</v>
      </c>
      <c r="BE343" s="15">
        <v>1.0869</v>
      </c>
      <c r="BF343" s="15">
        <v>32</v>
      </c>
      <c r="BG343" s="15">
        <v>174</v>
      </c>
      <c r="BH343" s="15">
        <v>142.5</v>
      </c>
      <c r="BI343" s="15">
        <v>92.5</v>
      </c>
      <c r="BJ343" s="15">
        <v>81</v>
      </c>
      <c r="BK343" s="15">
        <v>1823.93</v>
      </c>
      <c r="BL343" s="15">
        <v>25.3</v>
      </c>
      <c r="BM343" s="15">
        <v>2868.9</v>
      </c>
      <c r="BN343" s="15">
        <v>659.1</v>
      </c>
      <c r="BO343" s="15">
        <v>6829.4</v>
      </c>
      <c r="BP343" s="15">
        <v>7661.1</v>
      </c>
      <c r="BQ343" s="15">
        <v>866.3</v>
      </c>
      <c r="BR343" s="15">
        <v>486.24</v>
      </c>
      <c r="BS343" s="15">
        <v>500.22</v>
      </c>
      <c r="BT343" s="15">
        <v>6.8125</v>
      </c>
      <c r="BU343" s="34">
        <v>67.920739987054105</v>
      </c>
      <c r="BV343" s="12">
        <f>L343/($BU343/$BU$619)</f>
        <v>3.116479117718042</v>
      </c>
      <c r="BW343" s="12">
        <f t="shared" si="5"/>
        <v>5.8850049034976828E-2</v>
      </c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</row>
    <row r="344" spans="1:89" x14ac:dyDescent="0.2">
      <c r="A344" s="17" t="s">
        <v>520</v>
      </c>
      <c r="B344" s="18">
        <v>16.466666666666701</v>
      </c>
      <c r="C344" s="18">
        <v>16.850000000000001</v>
      </c>
      <c r="D344" s="18">
        <v>15.4</v>
      </c>
      <c r="E344" s="18">
        <v>17.149999999999999</v>
      </c>
      <c r="F344" s="18">
        <v>31</v>
      </c>
      <c r="G344" s="18">
        <v>26.5</v>
      </c>
      <c r="H344" s="18">
        <v>1.96</v>
      </c>
      <c r="I344" s="18">
        <v>2.36</v>
      </c>
      <c r="J344" s="18">
        <v>3.34</v>
      </c>
      <c r="K344" s="18">
        <v>37.283216125396102</v>
      </c>
      <c r="L344" s="18">
        <v>1.9734</v>
      </c>
      <c r="M344" s="18">
        <v>2.8222999999999998</v>
      </c>
      <c r="N344" s="18">
        <v>2.2511000000000001</v>
      </c>
      <c r="O344" s="18">
        <v>1.5863</v>
      </c>
      <c r="P344" s="18">
        <v>1.4873730000000001</v>
      </c>
      <c r="Q344" s="18">
        <v>1.8458950000000001</v>
      </c>
      <c r="R344" s="18">
        <v>1.425529</v>
      </c>
      <c r="S344" s="18">
        <v>566</v>
      </c>
      <c r="T344" s="18">
        <v>1006</v>
      </c>
      <c r="U344" s="18">
        <v>473</v>
      </c>
      <c r="V344" s="18">
        <v>540</v>
      </c>
      <c r="W344" s="18">
        <v>486</v>
      </c>
      <c r="X344" s="18" t="s">
        <v>184</v>
      </c>
      <c r="Y344" s="18">
        <v>254</v>
      </c>
      <c r="Z344" s="18">
        <v>433</v>
      </c>
      <c r="AA344" s="18">
        <v>225</v>
      </c>
      <c r="AB344" s="18" t="s">
        <v>184</v>
      </c>
      <c r="AC344" s="18" t="s">
        <v>184</v>
      </c>
      <c r="AD344" s="18">
        <v>56.9</v>
      </c>
      <c r="AE344" s="18">
        <v>85.92</v>
      </c>
      <c r="AF344" s="18">
        <v>80.47</v>
      </c>
      <c r="AG344" s="18">
        <v>291.5</v>
      </c>
      <c r="AH344" s="18">
        <v>265</v>
      </c>
      <c r="AI344" s="18">
        <v>207</v>
      </c>
      <c r="AJ344" s="18" t="s">
        <v>184</v>
      </c>
      <c r="AK344" s="18">
        <v>126.17</v>
      </c>
      <c r="AL344" s="18">
        <v>128.6</v>
      </c>
      <c r="AM344" s="18" t="s">
        <v>184</v>
      </c>
      <c r="AN344" s="18">
        <v>0.4481</v>
      </c>
      <c r="AO344" s="18">
        <v>0.39269999999999999</v>
      </c>
      <c r="AP344" s="18">
        <v>2.4912000000000001</v>
      </c>
      <c r="AQ344" s="18">
        <v>0.86531334999999998</v>
      </c>
      <c r="AR344" s="18">
        <v>2.4710000000000001</v>
      </c>
      <c r="AS344" s="18">
        <v>11.42</v>
      </c>
      <c r="AT344" s="18">
        <v>0.53147225046463098</v>
      </c>
      <c r="AU344" s="18">
        <v>0.48126858636779801</v>
      </c>
      <c r="AV344" s="18">
        <v>0.21310000000000001</v>
      </c>
      <c r="AW344" s="18">
        <v>2608.79</v>
      </c>
      <c r="AX344" s="18">
        <v>279.81</v>
      </c>
      <c r="AY344" s="18">
        <v>238.71</v>
      </c>
      <c r="AZ344" s="18" t="s">
        <v>184</v>
      </c>
      <c r="BA344" s="18">
        <v>441.98269129788002</v>
      </c>
      <c r="BB344" s="18">
        <v>414.51</v>
      </c>
      <c r="BC344" s="18">
        <v>1.5914999999999999</v>
      </c>
      <c r="BD344" s="18" t="s">
        <v>184</v>
      </c>
      <c r="BE344" s="18">
        <v>1.1012</v>
      </c>
      <c r="BF344" s="18">
        <v>32</v>
      </c>
      <c r="BG344" s="18">
        <v>189</v>
      </c>
      <c r="BH344" s="18">
        <v>154.5</v>
      </c>
      <c r="BI344" s="18">
        <v>92.5</v>
      </c>
      <c r="BJ344" s="18">
        <v>82</v>
      </c>
      <c r="BK344" s="18">
        <v>2002.46</v>
      </c>
      <c r="BL344" s="18">
        <v>24.3</v>
      </c>
      <c r="BM344" s="18">
        <v>2663.2</v>
      </c>
      <c r="BN344" s="18">
        <v>666.8</v>
      </c>
      <c r="BO344" s="18">
        <v>6808.1</v>
      </c>
      <c r="BP344" s="18">
        <v>8073.3</v>
      </c>
      <c r="BQ344" s="18">
        <v>878.5</v>
      </c>
      <c r="BR344" s="18">
        <v>476.58</v>
      </c>
      <c r="BS344" s="18">
        <v>494.07</v>
      </c>
      <c r="BT344" s="18">
        <v>6.7446000000000002</v>
      </c>
      <c r="BU344" s="33">
        <v>69.014521752108607</v>
      </c>
      <c r="BV344" s="12">
        <f>L344/($BU344/$BU$608)</f>
        <v>2.7687358285154464</v>
      </c>
      <c r="BW344" s="12">
        <f t="shared" si="5"/>
        <v>1.895980162464048E-2</v>
      </c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</row>
    <row r="345" spans="1:89" x14ac:dyDescent="0.2">
      <c r="A345" s="14" t="s">
        <v>521</v>
      </c>
      <c r="B345" s="15">
        <v>15.85</v>
      </c>
      <c r="C345" s="15">
        <v>15.75</v>
      </c>
      <c r="D345" s="15">
        <v>15.05</v>
      </c>
      <c r="E345" s="15">
        <v>16.75</v>
      </c>
      <c r="F345" s="15">
        <v>31</v>
      </c>
      <c r="G345" s="15">
        <v>26</v>
      </c>
      <c r="H345" s="15">
        <v>1.84</v>
      </c>
      <c r="I345" s="15">
        <v>2.36</v>
      </c>
      <c r="J345" s="15">
        <v>3.34</v>
      </c>
      <c r="K345" s="15">
        <v>35.826011368555598</v>
      </c>
      <c r="L345" s="15">
        <v>1.7991999999999999</v>
      </c>
      <c r="M345" s="15">
        <v>3.0543999999999998</v>
      </c>
      <c r="N345" s="15">
        <v>2.2702</v>
      </c>
      <c r="O345" s="15">
        <v>1.5969</v>
      </c>
      <c r="P345" s="15">
        <v>1.574425</v>
      </c>
      <c r="Q345" s="15">
        <v>1.816721</v>
      </c>
      <c r="R345" s="15">
        <v>1.3995029999999999</v>
      </c>
      <c r="S345" s="15">
        <v>530</v>
      </c>
      <c r="T345" s="15">
        <v>1044</v>
      </c>
      <c r="U345" s="15">
        <v>473</v>
      </c>
      <c r="V345" s="15">
        <v>503</v>
      </c>
      <c r="W345" s="15">
        <v>403</v>
      </c>
      <c r="X345" s="15" t="s">
        <v>184</v>
      </c>
      <c r="Y345" s="15">
        <v>254</v>
      </c>
      <c r="Z345" s="15">
        <v>406</v>
      </c>
      <c r="AA345" s="15">
        <v>216</v>
      </c>
      <c r="AB345" s="15" t="s">
        <v>184</v>
      </c>
      <c r="AC345" s="15" t="s">
        <v>184</v>
      </c>
      <c r="AD345" s="15">
        <v>56.9</v>
      </c>
      <c r="AE345" s="15">
        <v>87.99</v>
      </c>
      <c r="AF345" s="15">
        <v>84.08</v>
      </c>
      <c r="AG345" s="15">
        <v>306.25</v>
      </c>
      <c r="AH345" s="15">
        <v>278</v>
      </c>
      <c r="AI345" s="15">
        <v>214</v>
      </c>
      <c r="AJ345" s="15" t="s">
        <v>184</v>
      </c>
      <c r="AK345" s="15">
        <v>125.25</v>
      </c>
      <c r="AL345" s="15">
        <v>131.54</v>
      </c>
      <c r="AM345" s="15" t="s">
        <v>184</v>
      </c>
      <c r="AN345" s="15">
        <v>0.48559999999999998</v>
      </c>
      <c r="AO345" s="15">
        <v>0.38527</v>
      </c>
      <c r="AP345" s="15">
        <v>2.6139999999999999</v>
      </c>
      <c r="AQ345" s="15">
        <v>0.87810014599999997</v>
      </c>
      <c r="AR345" s="15">
        <v>2.4504000000000001</v>
      </c>
      <c r="AS345" s="15">
        <v>11.86</v>
      </c>
      <c r="AT345" s="15">
        <v>0.51768425066032298</v>
      </c>
      <c r="AU345" s="15">
        <v>0.48722098636016897</v>
      </c>
      <c r="AV345" s="15">
        <v>0.18579999999999999</v>
      </c>
      <c r="AW345" s="15">
        <v>2536.19</v>
      </c>
      <c r="AX345" s="15">
        <v>271.92</v>
      </c>
      <c r="AY345" s="15">
        <v>196.79</v>
      </c>
      <c r="AZ345" s="15" t="s">
        <v>184</v>
      </c>
      <c r="BA345" s="15">
        <v>398.214220621984</v>
      </c>
      <c r="BB345" s="15">
        <v>353.82</v>
      </c>
      <c r="BC345" s="15">
        <v>1.4878</v>
      </c>
      <c r="BD345" s="15" t="s">
        <v>184</v>
      </c>
      <c r="BE345" s="15">
        <v>1.0889</v>
      </c>
      <c r="BF345" s="15">
        <v>32</v>
      </c>
      <c r="BG345" s="15">
        <v>194.5</v>
      </c>
      <c r="BH345" s="15">
        <v>153.5</v>
      </c>
      <c r="BI345" s="15">
        <v>97.5</v>
      </c>
      <c r="BJ345" s="15">
        <v>83</v>
      </c>
      <c r="BK345" s="15">
        <v>2138.02</v>
      </c>
      <c r="BL345" s="15">
        <v>24.3</v>
      </c>
      <c r="BM345" s="15">
        <v>2330.1999999999998</v>
      </c>
      <c r="BN345" s="15">
        <v>655.7</v>
      </c>
      <c r="BO345" s="15">
        <v>6690.1</v>
      </c>
      <c r="BP345" s="15">
        <v>8666.9</v>
      </c>
      <c r="BQ345" s="15">
        <v>876.4</v>
      </c>
      <c r="BR345" s="15">
        <v>442.07</v>
      </c>
      <c r="BS345" s="15">
        <v>458.51</v>
      </c>
      <c r="BT345" s="15">
        <v>6.3414000000000001</v>
      </c>
      <c r="BU345" s="34">
        <v>69.062416466548896</v>
      </c>
      <c r="BV345" s="12">
        <f>L345/($BU345/$BU$609)</f>
        <v>2.4268615088127419</v>
      </c>
      <c r="BW345" s="12">
        <f t="shared" si="5"/>
        <v>-8.8514620239640129E-2</v>
      </c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</row>
    <row r="346" spans="1:89" x14ac:dyDescent="0.2">
      <c r="A346" s="17" t="s">
        <v>522</v>
      </c>
      <c r="B346" s="18">
        <v>14.783333333333299</v>
      </c>
      <c r="C346" s="18">
        <v>14.75</v>
      </c>
      <c r="D346" s="18">
        <v>13.4</v>
      </c>
      <c r="E346" s="18">
        <v>16.2</v>
      </c>
      <c r="F346" s="18">
        <v>33</v>
      </c>
      <c r="G346" s="18">
        <v>26.5</v>
      </c>
      <c r="H346" s="18">
        <v>1.7</v>
      </c>
      <c r="I346" s="18">
        <v>2.36</v>
      </c>
      <c r="J346" s="18">
        <v>3.34</v>
      </c>
      <c r="K346" s="18">
        <v>34.1259391522416</v>
      </c>
      <c r="L346" s="18">
        <v>1.6852</v>
      </c>
      <c r="M346" s="18">
        <v>3.0104000000000002</v>
      </c>
      <c r="N346" s="18">
        <v>2.1817000000000002</v>
      </c>
      <c r="O346" s="18">
        <v>1.5548999999999999</v>
      </c>
      <c r="P346" s="18">
        <v>1.504356</v>
      </c>
      <c r="Q346" s="18">
        <v>1.749231</v>
      </c>
      <c r="R346" s="18">
        <v>1.4111309999999999</v>
      </c>
      <c r="S346" s="18">
        <v>516</v>
      </c>
      <c r="T346" s="18">
        <v>1058</v>
      </c>
      <c r="U346" s="18">
        <v>487</v>
      </c>
      <c r="V346" s="18">
        <v>501</v>
      </c>
      <c r="W346" s="18">
        <v>381</v>
      </c>
      <c r="X346" s="18" t="s">
        <v>184</v>
      </c>
      <c r="Y346" s="18">
        <v>257</v>
      </c>
      <c r="Z346" s="18">
        <v>396</v>
      </c>
      <c r="AA346" s="18">
        <v>227</v>
      </c>
      <c r="AB346" s="18" t="s">
        <v>184</v>
      </c>
      <c r="AC346" s="18" t="s">
        <v>184</v>
      </c>
      <c r="AD346" s="18">
        <v>62.25</v>
      </c>
      <c r="AE346" s="18">
        <v>90.23</v>
      </c>
      <c r="AF346" s="18">
        <v>84.75</v>
      </c>
      <c r="AG346" s="18">
        <v>294</v>
      </c>
      <c r="AH346" s="18">
        <v>270</v>
      </c>
      <c r="AI346" s="18">
        <v>213</v>
      </c>
      <c r="AJ346" s="18" t="s">
        <v>184</v>
      </c>
      <c r="AK346" s="18">
        <v>118.2</v>
      </c>
      <c r="AL346" s="18">
        <v>124.93</v>
      </c>
      <c r="AM346" s="18" t="s">
        <v>184</v>
      </c>
      <c r="AN346" s="18">
        <v>0.52580000000000005</v>
      </c>
      <c r="AO346" s="18">
        <v>0.41403000000000001</v>
      </c>
      <c r="AP346" s="18">
        <v>2.5903999999999998</v>
      </c>
      <c r="AQ346" s="18">
        <v>0.88449354400000002</v>
      </c>
      <c r="AR346" s="18">
        <v>2.5367000000000002</v>
      </c>
      <c r="AS346" s="18">
        <v>12.83</v>
      </c>
      <c r="AT346" s="18">
        <v>0.53953050391158996</v>
      </c>
      <c r="AU346" s="18">
        <v>0.488543788636017</v>
      </c>
      <c r="AV346" s="18">
        <v>0.18779999999999999</v>
      </c>
      <c r="AW346" s="18">
        <v>2453.13</v>
      </c>
      <c r="AX346" s="18">
        <v>273.95999999999998</v>
      </c>
      <c r="AY346" s="18">
        <v>199.48</v>
      </c>
      <c r="AZ346" s="18" t="s">
        <v>184</v>
      </c>
      <c r="BA346" s="18">
        <v>401.14444757955499</v>
      </c>
      <c r="BB346" s="18">
        <v>373.19</v>
      </c>
      <c r="BC346" s="18">
        <v>1.4624999999999999</v>
      </c>
      <c r="BD346" s="18" t="s">
        <v>184</v>
      </c>
      <c r="BE346" s="18">
        <v>1.1166</v>
      </c>
      <c r="BF346" s="18">
        <v>32</v>
      </c>
      <c r="BG346" s="18">
        <v>189</v>
      </c>
      <c r="BH346" s="18">
        <v>154</v>
      </c>
      <c r="BI346" s="18">
        <v>105</v>
      </c>
      <c r="BJ346" s="18">
        <v>83</v>
      </c>
      <c r="BK346" s="18">
        <v>2526.41</v>
      </c>
      <c r="BL346" s="18">
        <v>24.3</v>
      </c>
      <c r="BM346" s="18">
        <v>2359.3000000000002</v>
      </c>
      <c r="BN346" s="18">
        <v>648.70000000000005</v>
      </c>
      <c r="BO346" s="18">
        <v>6772.9</v>
      </c>
      <c r="BP346" s="18">
        <v>15496.8</v>
      </c>
      <c r="BQ346" s="18">
        <v>981.9</v>
      </c>
      <c r="BR346" s="18">
        <v>443.61</v>
      </c>
      <c r="BS346" s="18">
        <v>496.38</v>
      </c>
      <c r="BT346" s="18">
        <v>6.4104999999999999</v>
      </c>
      <c r="BU346" s="33">
        <v>66.598934205632204</v>
      </c>
      <c r="BV346" s="12">
        <f>L346/($BU346/$BU$610)</f>
        <v>2.2952145907422112</v>
      </c>
      <c r="BW346" s="12">
        <f t="shared" si="5"/>
        <v>-0.18546106668975473</v>
      </c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</row>
    <row r="347" spans="1:89" x14ac:dyDescent="0.2">
      <c r="A347" s="14" t="s">
        <v>523</v>
      </c>
      <c r="B347" s="15">
        <v>16.466666666666701</v>
      </c>
      <c r="C347" s="15">
        <v>16.600000000000001</v>
      </c>
      <c r="D347" s="15">
        <v>14.95</v>
      </c>
      <c r="E347" s="15">
        <v>17.850000000000001</v>
      </c>
      <c r="F347" s="15">
        <v>33</v>
      </c>
      <c r="G347" s="15">
        <v>27</v>
      </c>
      <c r="H347" s="15">
        <v>1.59</v>
      </c>
      <c r="I347" s="15">
        <v>2.36</v>
      </c>
      <c r="J347" s="15">
        <v>3.34</v>
      </c>
      <c r="K347" s="15">
        <v>32.790168125137903</v>
      </c>
      <c r="L347" s="15">
        <v>1.6491</v>
      </c>
      <c r="M347" s="15">
        <v>3.0074999999999998</v>
      </c>
      <c r="N347" s="15">
        <v>2.1204000000000001</v>
      </c>
      <c r="O347" s="15">
        <v>1.5568</v>
      </c>
      <c r="P347" s="15">
        <v>1.479805</v>
      </c>
      <c r="Q347" s="15">
        <v>1.7798989999999999</v>
      </c>
      <c r="R347" s="15">
        <v>1.410569</v>
      </c>
      <c r="S347" s="15">
        <v>509</v>
      </c>
      <c r="T347" s="15">
        <v>1070</v>
      </c>
      <c r="U347" s="15">
        <v>520</v>
      </c>
      <c r="V347" s="15">
        <v>515</v>
      </c>
      <c r="W347" s="15">
        <v>403</v>
      </c>
      <c r="X347" s="15" t="s">
        <v>184</v>
      </c>
      <c r="Y347" s="15">
        <v>270</v>
      </c>
      <c r="Z347" s="15">
        <v>409</v>
      </c>
      <c r="AA347" s="15">
        <v>237</v>
      </c>
      <c r="AB347" s="15" t="s">
        <v>184</v>
      </c>
      <c r="AC347" s="15" t="s">
        <v>184</v>
      </c>
      <c r="AD347" s="15">
        <v>67.92</v>
      </c>
      <c r="AE347" s="15">
        <v>89.52</v>
      </c>
      <c r="AF347" s="15">
        <v>81.739999999999995</v>
      </c>
      <c r="AG347" s="15">
        <v>288</v>
      </c>
      <c r="AH347" s="15">
        <v>267</v>
      </c>
      <c r="AI347" s="15">
        <v>220</v>
      </c>
      <c r="AJ347" s="15" t="s">
        <v>184</v>
      </c>
      <c r="AK347" s="15">
        <v>122.91</v>
      </c>
      <c r="AL347" s="15">
        <v>126.77</v>
      </c>
      <c r="AM347" s="15" t="s">
        <v>184</v>
      </c>
      <c r="AN347" s="15">
        <v>0.48230000000000001</v>
      </c>
      <c r="AO347" s="15">
        <v>0.46826000000000001</v>
      </c>
      <c r="AP347" s="15">
        <v>2.4912000000000001</v>
      </c>
      <c r="AQ347" s="15">
        <v>0.89485525799999999</v>
      </c>
      <c r="AR347" s="15">
        <v>2.5838000000000001</v>
      </c>
      <c r="AS347" s="15">
        <v>13.56</v>
      </c>
      <c r="AT347" s="15">
        <v>0.552885264735413</v>
      </c>
      <c r="AU347" s="15">
        <v>0.488543788636017</v>
      </c>
      <c r="AV347" s="15">
        <v>0.1883</v>
      </c>
      <c r="AW347" s="15">
        <v>2359.59</v>
      </c>
      <c r="AX347" s="15">
        <v>274.64</v>
      </c>
      <c r="AY347" s="15">
        <v>212.62</v>
      </c>
      <c r="AZ347" s="15" t="s">
        <v>184</v>
      </c>
      <c r="BA347" s="15">
        <v>415.20383158843703</v>
      </c>
      <c r="BB347" s="15">
        <v>376.21</v>
      </c>
      <c r="BC347" s="15">
        <v>1.4495</v>
      </c>
      <c r="BD347" s="15" t="s">
        <v>184</v>
      </c>
      <c r="BE347" s="15">
        <v>1.1884999999999999</v>
      </c>
      <c r="BF347" s="15">
        <v>32</v>
      </c>
      <c r="BG347" s="15">
        <v>194.5</v>
      </c>
      <c r="BH347" s="15">
        <v>154</v>
      </c>
      <c r="BI347" s="15">
        <v>97.5</v>
      </c>
      <c r="BJ347" s="15">
        <v>83</v>
      </c>
      <c r="BK347" s="15">
        <v>2508.35</v>
      </c>
      <c r="BL347" s="15">
        <v>24.3</v>
      </c>
      <c r="BM347" s="15">
        <v>2286.3000000000002</v>
      </c>
      <c r="BN347" s="15">
        <v>649.4</v>
      </c>
      <c r="BO347" s="15">
        <v>6752.6</v>
      </c>
      <c r="BP347" s="15">
        <v>18011.8</v>
      </c>
      <c r="BQ347" s="15">
        <v>1069.2</v>
      </c>
      <c r="BR347" s="15">
        <v>451.55</v>
      </c>
      <c r="BS347" s="15">
        <v>526.98</v>
      </c>
      <c r="BT347" s="15">
        <v>6.4802999999999997</v>
      </c>
      <c r="BU347" s="34">
        <v>65.812951781381201</v>
      </c>
      <c r="BV347" s="12">
        <f>L347/($BU347/$BU$611)</f>
        <v>2.3698842188091298</v>
      </c>
      <c r="BW347" s="12">
        <f t="shared" si="5"/>
        <v>-0.18706533700488828</v>
      </c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</row>
    <row r="348" spans="1:89" x14ac:dyDescent="0.2">
      <c r="A348" s="17" t="s">
        <v>524</v>
      </c>
      <c r="B348" s="18">
        <v>16.216666666666701</v>
      </c>
      <c r="C348" s="18">
        <v>16.399999999999999</v>
      </c>
      <c r="D348" s="18">
        <v>14.85</v>
      </c>
      <c r="E348" s="18">
        <v>17.399999999999999</v>
      </c>
      <c r="F348" s="18">
        <v>33</v>
      </c>
      <c r="G348" s="18">
        <v>27.5</v>
      </c>
      <c r="H348" s="18">
        <v>1.52</v>
      </c>
      <c r="I348" s="18">
        <v>2.36</v>
      </c>
      <c r="J348" s="18">
        <v>3.34</v>
      </c>
      <c r="K348" s="18">
        <v>31.9401320169809</v>
      </c>
      <c r="L348" s="18">
        <v>1.7073</v>
      </c>
      <c r="M348" s="18">
        <v>3.0567000000000002</v>
      </c>
      <c r="N348" s="18">
        <v>2.0737000000000001</v>
      </c>
      <c r="O348" s="18">
        <v>1.6766000000000001</v>
      </c>
      <c r="P348" s="18">
        <v>1.343664</v>
      </c>
      <c r="Q348" s="18">
        <v>2.2848130000000002</v>
      </c>
      <c r="R348" s="18">
        <v>1.4014720000000001</v>
      </c>
      <c r="S348" s="18">
        <v>533</v>
      </c>
      <c r="T348" s="18">
        <v>1094</v>
      </c>
      <c r="U348" s="18">
        <v>541</v>
      </c>
      <c r="V348" s="18">
        <v>541</v>
      </c>
      <c r="W348" s="18">
        <v>422</v>
      </c>
      <c r="X348" s="18" t="s">
        <v>184</v>
      </c>
      <c r="Y348" s="18">
        <v>285</v>
      </c>
      <c r="Z348" s="18">
        <v>437</v>
      </c>
      <c r="AA348" s="18">
        <v>255</v>
      </c>
      <c r="AB348" s="18" t="s">
        <v>184</v>
      </c>
      <c r="AC348" s="18" t="s">
        <v>184</v>
      </c>
      <c r="AD348" s="18">
        <v>65.25</v>
      </c>
      <c r="AE348" s="18">
        <v>89.32</v>
      </c>
      <c r="AF348" s="18">
        <v>81.41</v>
      </c>
      <c r="AG348" s="18">
        <v>257</v>
      </c>
      <c r="AH348" s="18">
        <v>241</v>
      </c>
      <c r="AI348" s="18">
        <v>211</v>
      </c>
      <c r="AJ348" s="18" t="s">
        <v>184</v>
      </c>
      <c r="AK348" s="18">
        <v>124.42</v>
      </c>
      <c r="AL348" s="18">
        <v>128.97</v>
      </c>
      <c r="AM348" s="18" t="s">
        <v>184</v>
      </c>
      <c r="AN348" s="18">
        <v>0.55830000000000002</v>
      </c>
      <c r="AO348" s="18">
        <v>0.44890000000000002</v>
      </c>
      <c r="AP348" s="18">
        <v>2.4251</v>
      </c>
      <c r="AQ348" s="18">
        <v>0.94137274000000004</v>
      </c>
      <c r="AR348" s="18">
        <v>2.5488</v>
      </c>
      <c r="AS348" s="18">
        <v>13.34</v>
      </c>
      <c r="AT348" s="18">
        <v>0.55142626319160504</v>
      </c>
      <c r="AU348" s="18">
        <v>0.48788242954788102</v>
      </c>
      <c r="AV348" s="18">
        <v>0.19620000000000001</v>
      </c>
      <c r="AW348" s="18">
        <v>2379.98</v>
      </c>
      <c r="AX348" s="18">
        <v>272.07</v>
      </c>
      <c r="AY348" s="18">
        <v>210.65</v>
      </c>
      <c r="AZ348" s="18" t="s">
        <v>184</v>
      </c>
      <c r="BA348" s="18">
        <v>413.12199841976297</v>
      </c>
      <c r="BB348" s="18">
        <v>372.69</v>
      </c>
      <c r="BC348" s="18">
        <v>1.4457</v>
      </c>
      <c r="BD348" s="18" t="s">
        <v>184</v>
      </c>
      <c r="BE348" s="18">
        <v>1.3007</v>
      </c>
      <c r="BF348" s="18">
        <v>32</v>
      </c>
      <c r="BG348" s="18">
        <v>175.5</v>
      </c>
      <c r="BH348" s="18">
        <v>154</v>
      </c>
      <c r="BI348" s="18">
        <v>110</v>
      </c>
      <c r="BJ348" s="18">
        <v>84.5</v>
      </c>
      <c r="BK348" s="18">
        <v>2988.16</v>
      </c>
      <c r="BL348" s="18">
        <v>24.3</v>
      </c>
      <c r="BM348" s="18">
        <v>2447.9899999999998</v>
      </c>
      <c r="BN348" s="18">
        <v>668.3</v>
      </c>
      <c r="BO348" s="18">
        <v>6777.6</v>
      </c>
      <c r="BP348" s="18">
        <v>17025</v>
      </c>
      <c r="BQ348" s="18">
        <v>1176.7</v>
      </c>
      <c r="BR348" s="18">
        <v>451.07</v>
      </c>
      <c r="BS348" s="18">
        <v>548.84</v>
      </c>
      <c r="BT348" s="18">
        <v>6.5404</v>
      </c>
      <c r="BU348" s="33">
        <v>67.363563308318803</v>
      </c>
      <c r="BV348" s="12">
        <f>L348/($BU348/$BU$612)</f>
        <v>2.4038719645534474</v>
      </c>
      <c r="BW348" s="12">
        <f t="shared" si="5"/>
        <v>-0.15314748751553203</v>
      </c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</row>
    <row r="349" spans="1:89" x14ac:dyDescent="0.2">
      <c r="A349" s="14" t="s">
        <v>525</v>
      </c>
      <c r="B349" s="15">
        <v>15.3333333333333</v>
      </c>
      <c r="C349" s="15">
        <v>15.55</v>
      </c>
      <c r="D349" s="15">
        <v>13.8</v>
      </c>
      <c r="E349" s="15">
        <v>16.649999999999999</v>
      </c>
      <c r="F349" s="15">
        <v>36</v>
      </c>
      <c r="G349" s="15">
        <v>27.5</v>
      </c>
      <c r="H349" s="15">
        <v>1.53</v>
      </c>
      <c r="I349" s="15">
        <v>2.36</v>
      </c>
      <c r="J349" s="15">
        <v>3.34</v>
      </c>
      <c r="K349" s="15">
        <v>32.061565746717598</v>
      </c>
      <c r="L349" s="15">
        <v>1.6241000000000001</v>
      </c>
      <c r="M349" s="15">
        <v>3.1718000000000002</v>
      </c>
      <c r="N349" s="15">
        <v>2.0608</v>
      </c>
      <c r="O349" s="15">
        <v>1.6653</v>
      </c>
      <c r="P349" s="15">
        <v>1.335542</v>
      </c>
      <c r="Q349" s="15">
        <v>2.2892000000000001</v>
      </c>
      <c r="R349" s="15">
        <v>1.37104</v>
      </c>
      <c r="S349" s="15">
        <v>614</v>
      </c>
      <c r="T349" s="15">
        <v>1150</v>
      </c>
      <c r="U349" s="15">
        <v>606</v>
      </c>
      <c r="V349" s="15">
        <v>637</v>
      </c>
      <c r="W349" s="15">
        <v>496</v>
      </c>
      <c r="X349" s="15" t="s">
        <v>184</v>
      </c>
      <c r="Y349" s="15">
        <v>353</v>
      </c>
      <c r="Z349" s="15">
        <v>544</v>
      </c>
      <c r="AA349" s="15">
        <v>317</v>
      </c>
      <c r="AB349" s="15" t="s">
        <v>184</v>
      </c>
      <c r="AC349" s="15" t="s">
        <v>184</v>
      </c>
      <c r="AD349" s="15">
        <v>79.900000000000006</v>
      </c>
      <c r="AE349" s="15">
        <v>120.27</v>
      </c>
      <c r="AF349" s="15">
        <v>114.6</v>
      </c>
      <c r="AG349" s="15">
        <v>271.5</v>
      </c>
      <c r="AH349" s="15">
        <v>253</v>
      </c>
      <c r="AI349" s="15">
        <v>226</v>
      </c>
      <c r="AJ349" s="15" t="s">
        <v>184</v>
      </c>
      <c r="AK349" s="15">
        <v>139.63</v>
      </c>
      <c r="AL349" s="15">
        <v>149.91</v>
      </c>
      <c r="AM349" s="15" t="s">
        <v>184</v>
      </c>
      <c r="AN349" s="15">
        <v>0.59519999999999995</v>
      </c>
      <c r="AO349" s="15">
        <v>0.43955</v>
      </c>
      <c r="AP349" s="15">
        <v>2.4228999999999998</v>
      </c>
      <c r="AQ349" s="15">
        <v>1.0094954979999999</v>
      </c>
      <c r="AR349" s="15">
        <v>2.4245000000000001</v>
      </c>
      <c r="AS349" s="15">
        <v>13.37</v>
      </c>
      <c r="AT349" s="15">
        <v>0.52520018797302204</v>
      </c>
      <c r="AU349" s="15">
        <v>0.49692136818389798</v>
      </c>
      <c r="AV349" s="15">
        <v>0.23300000000000001</v>
      </c>
      <c r="AW349" s="15">
        <v>2340.16</v>
      </c>
      <c r="AX349" s="15">
        <v>263.43</v>
      </c>
      <c r="AY349" s="15">
        <v>198.44</v>
      </c>
      <c r="AZ349" s="15" t="s">
        <v>184</v>
      </c>
      <c r="BA349" s="15">
        <v>400.01373999040101</v>
      </c>
      <c r="BB349" s="15">
        <v>350.01</v>
      </c>
      <c r="BC349" s="15">
        <v>1.5163</v>
      </c>
      <c r="BD349" s="15" t="s">
        <v>184</v>
      </c>
      <c r="BE349" s="15">
        <v>1.4621</v>
      </c>
      <c r="BF349" s="15">
        <v>32</v>
      </c>
      <c r="BG349" s="15">
        <v>166.5</v>
      </c>
      <c r="BH349" s="15">
        <v>157.5</v>
      </c>
      <c r="BI349" s="15">
        <v>110</v>
      </c>
      <c r="BJ349" s="15">
        <v>84.5</v>
      </c>
      <c r="BK349" s="15">
        <v>3577.86</v>
      </c>
      <c r="BL349" s="15">
        <v>24.3</v>
      </c>
      <c r="BM349" s="15">
        <v>2540.27</v>
      </c>
      <c r="BN349" s="15">
        <v>677.5</v>
      </c>
      <c r="BO349" s="15">
        <v>7035.8</v>
      </c>
      <c r="BP349" s="15">
        <v>15589.8</v>
      </c>
      <c r="BQ349" s="15">
        <v>1365.3</v>
      </c>
      <c r="BR349" s="15">
        <v>451.33</v>
      </c>
      <c r="BS349" s="15">
        <v>579.63</v>
      </c>
      <c r="BT349" s="15">
        <v>7.0155000000000003</v>
      </c>
      <c r="BU349" s="34">
        <v>67.197807765430895</v>
      </c>
      <c r="BV349" s="12">
        <f>L349/($BU349/$BU$613)</f>
        <v>2.392535665325342</v>
      </c>
      <c r="BW349" s="12">
        <f t="shared" si="5"/>
        <v>-0.21293957519741949</v>
      </c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</row>
    <row r="350" spans="1:89" x14ac:dyDescent="0.2">
      <c r="A350" s="17" t="s">
        <v>526</v>
      </c>
      <c r="B350" s="18">
        <v>14.483333333333301</v>
      </c>
      <c r="C350" s="18">
        <v>14.9</v>
      </c>
      <c r="D350" s="18">
        <v>13.05</v>
      </c>
      <c r="E350" s="18">
        <v>15.5</v>
      </c>
      <c r="F350" s="18">
        <v>36</v>
      </c>
      <c r="G350" s="18">
        <v>27.5</v>
      </c>
      <c r="H350" s="18">
        <v>1.56</v>
      </c>
      <c r="I350" s="18">
        <v>2.36</v>
      </c>
      <c r="J350" s="18">
        <v>3.34</v>
      </c>
      <c r="K350" s="18">
        <v>32.425866935927701</v>
      </c>
      <c r="L350" s="18">
        <v>1.6095999999999999</v>
      </c>
      <c r="M350" s="18">
        <v>3.1299000000000001</v>
      </c>
      <c r="N350" s="18">
        <v>1.881</v>
      </c>
      <c r="O350" s="18">
        <v>1.6453</v>
      </c>
      <c r="P350" s="18">
        <v>1.2353289999999999</v>
      </c>
      <c r="Q350" s="18">
        <v>2.372436</v>
      </c>
      <c r="R350" s="18">
        <v>1.328036</v>
      </c>
      <c r="S350" s="18">
        <v>666</v>
      </c>
      <c r="T350" s="18">
        <v>799</v>
      </c>
      <c r="U350" s="18">
        <v>609</v>
      </c>
      <c r="V350" s="18">
        <v>769</v>
      </c>
      <c r="W350" s="18">
        <v>517</v>
      </c>
      <c r="X350" s="18" t="s">
        <v>184</v>
      </c>
      <c r="Y350" s="18">
        <v>351</v>
      </c>
      <c r="Z350" s="18">
        <v>600</v>
      </c>
      <c r="AA350" s="18">
        <v>293</v>
      </c>
      <c r="AB350" s="18" t="s">
        <v>184</v>
      </c>
      <c r="AC350" s="18" t="s">
        <v>184</v>
      </c>
      <c r="AD350" s="18">
        <v>78.239999999999995</v>
      </c>
      <c r="AE350" s="18">
        <v>125.49</v>
      </c>
      <c r="AF350" s="18">
        <v>116.9</v>
      </c>
      <c r="AG350" s="18">
        <v>271.75</v>
      </c>
      <c r="AH350" s="18">
        <v>260</v>
      </c>
      <c r="AI350" s="18">
        <v>232</v>
      </c>
      <c r="AJ350" s="18" t="s">
        <v>184</v>
      </c>
      <c r="AK350" s="18">
        <v>138.94</v>
      </c>
      <c r="AL350" s="18">
        <v>149.55000000000001</v>
      </c>
      <c r="AM350" s="18" t="s">
        <v>184</v>
      </c>
      <c r="AN350" s="18">
        <v>0.41670000000000001</v>
      </c>
      <c r="AO350" s="18">
        <v>0.39562999999999998</v>
      </c>
      <c r="AP350" s="18">
        <v>2.4426999999999999</v>
      </c>
      <c r="AQ350" s="18">
        <v>1.1018690760000001</v>
      </c>
      <c r="AR350" s="18">
        <v>2.3047</v>
      </c>
      <c r="AS350" s="18">
        <v>12.51</v>
      </c>
      <c r="AT350" s="18">
        <v>0.50262588466758695</v>
      </c>
      <c r="AU350" s="18">
        <v>0.51654247272796705</v>
      </c>
      <c r="AV350" s="18">
        <v>0.30919999999999997</v>
      </c>
      <c r="AW350" s="18">
        <v>2374</v>
      </c>
      <c r="AX350" s="18">
        <v>264.87</v>
      </c>
      <c r="AY350" s="18">
        <v>188.28</v>
      </c>
      <c r="AZ350" s="18" t="s">
        <v>184</v>
      </c>
      <c r="BA350" s="18">
        <v>388.82071411353098</v>
      </c>
      <c r="BB350" s="18">
        <v>312.81</v>
      </c>
      <c r="BC350" s="18">
        <v>1.3983000000000001</v>
      </c>
      <c r="BD350" s="18" t="s">
        <v>184</v>
      </c>
      <c r="BE350" s="18">
        <v>1.3231999999999999</v>
      </c>
      <c r="BF350" s="18">
        <v>32</v>
      </c>
      <c r="BG350" s="18">
        <v>177</v>
      </c>
      <c r="BH350" s="18">
        <v>157.5</v>
      </c>
      <c r="BI350" s="18">
        <v>110</v>
      </c>
      <c r="BJ350" s="18">
        <v>84.5</v>
      </c>
      <c r="BK350" s="18">
        <v>2582.0500000000002</v>
      </c>
      <c r="BL350" s="18">
        <v>24.3</v>
      </c>
      <c r="BM350" s="18">
        <v>2213.5100000000002</v>
      </c>
      <c r="BN350" s="18">
        <v>619.29999999999995</v>
      </c>
      <c r="BO350" s="18">
        <v>7148.8</v>
      </c>
      <c r="BP350" s="18">
        <v>14591.3</v>
      </c>
      <c r="BQ350" s="18">
        <v>1237.4000000000001</v>
      </c>
      <c r="BR350" s="18">
        <v>437.63</v>
      </c>
      <c r="BS350" s="18">
        <v>548.64</v>
      </c>
      <c r="BT350" s="18">
        <v>7.0411999999999999</v>
      </c>
      <c r="BU350" s="33">
        <v>65.536840972569294</v>
      </c>
      <c r="BV350" s="12">
        <f>L350/($BU350/$BU$614)</f>
        <v>2.5335340660209362</v>
      </c>
      <c r="BW350" s="12">
        <f t="shared" si="5"/>
        <v>-0.24442563201528203</v>
      </c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</row>
    <row r="351" spans="1:89" x14ac:dyDescent="0.2">
      <c r="A351" s="14" t="s">
        <v>527</v>
      </c>
      <c r="B351" s="15">
        <v>14.55</v>
      </c>
      <c r="C351" s="15">
        <v>14.95</v>
      </c>
      <c r="D351" s="15">
        <v>13.15</v>
      </c>
      <c r="E351" s="15">
        <v>15.55</v>
      </c>
      <c r="F351" s="15">
        <v>36</v>
      </c>
      <c r="G351" s="15">
        <v>28.5</v>
      </c>
      <c r="H351" s="15">
        <v>1.62</v>
      </c>
      <c r="I351" s="15">
        <v>2.36</v>
      </c>
      <c r="J351" s="15">
        <v>3.34</v>
      </c>
      <c r="K351" s="15">
        <v>33.154469314347999</v>
      </c>
      <c r="L351" s="15">
        <v>1.4478</v>
      </c>
      <c r="M351" s="15">
        <v>2.9228000000000001</v>
      </c>
      <c r="N351" s="15">
        <v>1.8001</v>
      </c>
      <c r="O351" s="15">
        <v>1.5627</v>
      </c>
      <c r="P351" s="15">
        <v>1.2298640000000001</v>
      </c>
      <c r="Q351" s="15">
        <v>2.147821</v>
      </c>
      <c r="R351" s="15">
        <v>1.310352</v>
      </c>
      <c r="S351" s="15">
        <v>576</v>
      </c>
      <c r="T351" s="15">
        <v>802</v>
      </c>
      <c r="U351" s="15">
        <v>577</v>
      </c>
      <c r="V351" s="15">
        <v>696</v>
      </c>
      <c r="W351" s="15">
        <v>450</v>
      </c>
      <c r="X351" s="15" t="s">
        <v>184</v>
      </c>
      <c r="Y351" s="15">
        <v>342</v>
      </c>
      <c r="Z351" s="15">
        <v>534</v>
      </c>
      <c r="AA351" s="15">
        <v>283</v>
      </c>
      <c r="AB351" s="15" t="s">
        <v>184</v>
      </c>
      <c r="AC351" s="15" t="s">
        <v>184</v>
      </c>
      <c r="AD351" s="15">
        <v>66.58</v>
      </c>
      <c r="AE351" s="15">
        <v>119.92</v>
      </c>
      <c r="AF351" s="15">
        <v>109.79</v>
      </c>
      <c r="AG351" s="15">
        <v>271.60000000000002</v>
      </c>
      <c r="AH351" s="15" t="s">
        <v>184</v>
      </c>
      <c r="AI351" s="15">
        <v>217</v>
      </c>
      <c r="AJ351" s="15" t="s">
        <v>184</v>
      </c>
      <c r="AK351" s="15">
        <v>145.87</v>
      </c>
      <c r="AL351" s="15">
        <v>149.91</v>
      </c>
      <c r="AM351" s="15" t="s">
        <v>184</v>
      </c>
      <c r="AN351" s="15">
        <v>0.35830000000000001</v>
      </c>
      <c r="AO351" s="15">
        <v>0.40333999999999998</v>
      </c>
      <c r="AP351" s="15">
        <v>2.5110999999999999</v>
      </c>
      <c r="AQ351" s="15">
        <v>1.1234743519999999</v>
      </c>
      <c r="AR351" s="15">
        <v>2.2656999999999998</v>
      </c>
      <c r="AS351" s="15">
        <v>11.82</v>
      </c>
      <c r="AT351" s="15">
        <v>0.50036520388832195</v>
      </c>
      <c r="AU351" s="15">
        <v>0.482811813639831</v>
      </c>
      <c r="AV351" s="15">
        <v>0.2457</v>
      </c>
      <c r="AW351" s="15">
        <v>2409.75</v>
      </c>
      <c r="AX351" s="15">
        <v>262.08</v>
      </c>
      <c r="AY351" s="15">
        <v>175.28</v>
      </c>
      <c r="AZ351" s="15" t="s">
        <v>184</v>
      </c>
      <c r="BA351" s="15">
        <v>374.08527024513302</v>
      </c>
      <c r="BB351" s="15">
        <v>310.56</v>
      </c>
      <c r="BC351" s="15">
        <v>1.2728999999999999</v>
      </c>
      <c r="BD351" s="15" t="s">
        <v>184</v>
      </c>
      <c r="BE351" s="15">
        <v>1.2907999999999999</v>
      </c>
      <c r="BF351" s="15">
        <v>31.2</v>
      </c>
      <c r="BG351" s="15">
        <v>176.5</v>
      </c>
      <c r="BH351" s="15">
        <v>161.5</v>
      </c>
      <c r="BI351" s="15">
        <v>130</v>
      </c>
      <c r="BJ351" s="15">
        <v>93</v>
      </c>
      <c r="BK351" s="15">
        <v>2701.14</v>
      </c>
      <c r="BL351" s="15">
        <v>24.3</v>
      </c>
      <c r="BM351" s="15">
        <v>2200.6799999999998</v>
      </c>
      <c r="BN351" s="15">
        <v>601.6</v>
      </c>
      <c r="BO351" s="15">
        <v>7322.7</v>
      </c>
      <c r="BP351" s="15">
        <v>14187</v>
      </c>
      <c r="BQ351" s="15">
        <v>1309.2</v>
      </c>
      <c r="BR351" s="15">
        <v>431.28</v>
      </c>
      <c r="BS351" s="15">
        <v>532.88</v>
      </c>
      <c r="BT351" s="15">
        <v>6.7130999999999998</v>
      </c>
      <c r="BU351" s="34">
        <v>60.955482843684401</v>
      </c>
      <c r="BV351" s="12">
        <f>L351/($BU351/$BU$615)</f>
        <v>2.4532279121191771</v>
      </c>
      <c r="BW351" s="12">
        <f t="shared" si="5"/>
        <v>-0.24135282762965124</v>
      </c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</row>
    <row r="352" spans="1:89" x14ac:dyDescent="0.2">
      <c r="A352" s="17" t="s">
        <v>528</v>
      </c>
      <c r="B352" s="18">
        <v>13.1</v>
      </c>
      <c r="C352" s="18">
        <v>13.3</v>
      </c>
      <c r="D352" s="18">
        <v>11.55</v>
      </c>
      <c r="E352" s="18">
        <v>14.45</v>
      </c>
      <c r="F352" s="18">
        <v>37</v>
      </c>
      <c r="G352" s="18">
        <v>29.25</v>
      </c>
      <c r="H352" s="18">
        <v>1.53</v>
      </c>
      <c r="I352" s="18">
        <v>2.36</v>
      </c>
      <c r="J352" s="18">
        <v>3.34</v>
      </c>
      <c r="K352" s="18">
        <v>32.061565746717598</v>
      </c>
      <c r="L352" s="18">
        <v>1.2392000000000001</v>
      </c>
      <c r="M352" s="18">
        <v>3.0390999999999999</v>
      </c>
      <c r="N352" s="18">
        <v>1.9789000000000001</v>
      </c>
      <c r="O352" s="18">
        <v>1.5006999999999999</v>
      </c>
      <c r="P352" s="18">
        <v>1.206661</v>
      </c>
      <c r="Q352" s="18">
        <v>1.9888209999999999</v>
      </c>
      <c r="R352" s="18">
        <v>1.3066230000000001</v>
      </c>
      <c r="S352" s="18">
        <v>567</v>
      </c>
      <c r="T352" s="18">
        <v>803</v>
      </c>
      <c r="U352" s="18">
        <v>582</v>
      </c>
      <c r="V352" s="18">
        <v>649</v>
      </c>
      <c r="W352" s="18">
        <v>428</v>
      </c>
      <c r="X352" s="18" t="s">
        <v>184</v>
      </c>
      <c r="Y352" s="18">
        <v>337</v>
      </c>
      <c r="Z352" s="18">
        <v>478</v>
      </c>
      <c r="AA352" s="18">
        <v>297</v>
      </c>
      <c r="AB352" s="18" t="s">
        <v>184</v>
      </c>
      <c r="AC352" s="18" t="s">
        <v>184</v>
      </c>
      <c r="AD352" s="18">
        <v>88.38</v>
      </c>
      <c r="AE352" s="18">
        <v>121.37</v>
      </c>
      <c r="AF352" s="18">
        <v>109.79</v>
      </c>
      <c r="AG352" s="18">
        <v>273.25</v>
      </c>
      <c r="AH352" s="18">
        <v>251</v>
      </c>
      <c r="AI352" s="18">
        <v>221</v>
      </c>
      <c r="AJ352" s="18" t="s">
        <v>184</v>
      </c>
      <c r="AK352" s="18">
        <v>153.26</v>
      </c>
      <c r="AL352" s="18">
        <v>159.47</v>
      </c>
      <c r="AM352" s="18" t="s">
        <v>184</v>
      </c>
      <c r="AN352" s="18">
        <v>0.53459999999999996</v>
      </c>
      <c r="AO352" s="18">
        <v>0.53297000000000005</v>
      </c>
      <c r="AP352" s="18">
        <v>2.5110999999999999</v>
      </c>
      <c r="AQ352" s="18">
        <v>1.13868623</v>
      </c>
      <c r="AR352" s="18">
        <v>2.2565</v>
      </c>
      <c r="AS352" s="18">
        <v>11.64</v>
      </c>
      <c r="AT352" s="18">
        <v>0.49619466372299198</v>
      </c>
      <c r="AU352" s="18">
        <v>0.47994578409194999</v>
      </c>
      <c r="AV352" s="18">
        <v>0.224</v>
      </c>
      <c r="AW352" s="18">
        <v>2437.6799999999998</v>
      </c>
      <c r="AX352" s="18">
        <v>263.77</v>
      </c>
      <c r="AY352" s="18">
        <v>178.1</v>
      </c>
      <c r="AZ352" s="18" t="s">
        <v>184</v>
      </c>
      <c r="BA352" s="18">
        <v>377.32332052806498</v>
      </c>
      <c r="BB352" s="18">
        <v>319.85000000000002</v>
      </c>
      <c r="BC352" s="18">
        <v>1.2511000000000001</v>
      </c>
      <c r="BD352" s="18" t="s">
        <v>184</v>
      </c>
      <c r="BE352" s="18">
        <v>1.1874</v>
      </c>
      <c r="BF352" s="18">
        <v>31</v>
      </c>
      <c r="BG352" s="18">
        <v>173.5</v>
      </c>
      <c r="BH352" s="18">
        <v>162</v>
      </c>
      <c r="BI352" s="18">
        <v>130</v>
      </c>
      <c r="BJ352" s="18">
        <v>90</v>
      </c>
      <c r="BK352" s="18">
        <v>2387.12</v>
      </c>
      <c r="BL352" s="18">
        <v>24.3</v>
      </c>
      <c r="BM352" s="18">
        <v>2435.5300000000002</v>
      </c>
      <c r="BN352" s="18">
        <v>609.79999999999995</v>
      </c>
      <c r="BO352" s="18">
        <v>7408.5</v>
      </c>
      <c r="BP352" s="18">
        <v>11878.4</v>
      </c>
      <c r="BQ352" s="18">
        <v>1330.3</v>
      </c>
      <c r="BR352" s="18">
        <v>413.46</v>
      </c>
      <c r="BS352" s="18">
        <v>512.57000000000005</v>
      </c>
      <c r="BT352" s="18">
        <v>6.3780999999999999</v>
      </c>
      <c r="BU352" s="33">
        <v>60.107229613112303</v>
      </c>
      <c r="BV352" s="12">
        <f>L352/($BU352/$BU$616)</f>
        <v>2.1203251527025064</v>
      </c>
      <c r="BW352" s="12">
        <f t="shared" si="5"/>
        <v>-0.31566304159329717</v>
      </c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</row>
    <row r="353" spans="1:89" x14ac:dyDescent="0.2">
      <c r="A353" s="14" t="s">
        <v>529</v>
      </c>
      <c r="B353" s="15">
        <v>12.1833333333333</v>
      </c>
      <c r="C353" s="15">
        <v>12.45</v>
      </c>
      <c r="D353" s="15">
        <v>10.3</v>
      </c>
      <c r="E353" s="15">
        <v>13.8</v>
      </c>
      <c r="F353" s="15">
        <v>37</v>
      </c>
      <c r="G353" s="15">
        <v>30</v>
      </c>
      <c r="H353" s="15">
        <v>1.68</v>
      </c>
      <c r="I353" s="15">
        <v>2.36</v>
      </c>
      <c r="J353" s="15">
        <v>3.34</v>
      </c>
      <c r="K353" s="15">
        <v>33.883071692768198</v>
      </c>
      <c r="L353" s="15">
        <v>1.3043</v>
      </c>
      <c r="M353" s="15">
        <v>2.9502000000000002</v>
      </c>
      <c r="N353" s="15">
        <v>2.0743999999999998</v>
      </c>
      <c r="O353" s="15">
        <v>1.5374000000000001</v>
      </c>
      <c r="P353" s="15">
        <v>1.290978</v>
      </c>
      <c r="Q353" s="15">
        <v>2.006786</v>
      </c>
      <c r="R353" s="15">
        <v>1.3143899999999999</v>
      </c>
      <c r="S353" s="15">
        <v>564</v>
      </c>
      <c r="T353" s="15">
        <v>803</v>
      </c>
      <c r="U353" s="15">
        <v>575</v>
      </c>
      <c r="V353" s="15">
        <v>606</v>
      </c>
      <c r="W353" s="15">
        <v>431</v>
      </c>
      <c r="X353" s="15" t="s">
        <v>184</v>
      </c>
      <c r="Y353" s="15">
        <v>313</v>
      </c>
      <c r="Z353" s="15">
        <v>449</v>
      </c>
      <c r="AA353" s="15">
        <v>290</v>
      </c>
      <c r="AB353" s="15" t="s">
        <v>184</v>
      </c>
      <c r="AC353" s="15" t="s">
        <v>184</v>
      </c>
      <c r="AD353" s="15">
        <v>76.59</v>
      </c>
      <c r="AE353" s="15">
        <v>121.35</v>
      </c>
      <c r="AF353" s="15">
        <v>108.69</v>
      </c>
      <c r="AG353" s="15">
        <v>273</v>
      </c>
      <c r="AH353" s="15">
        <v>257</v>
      </c>
      <c r="AI353" s="15">
        <v>226</v>
      </c>
      <c r="AJ353" s="15" t="s">
        <v>184</v>
      </c>
      <c r="AK353" s="15">
        <v>162.87</v>
      </c>
      <c r="AL353" s="15">
        <v>162.04</v>
      </c>
      <c r="AM353" s="15" t="s">
        <v>184</v>
      </c>
      <c r="AN353" s="15">
        <v>0.42049999999999998</v>
      </c>
      <c r="AO353" s="15">
        <v>0.58545000000000003</v>
      </c>
      <c r="AP353" s="15">
        <v>2.5684</v>
      </c>
      <c r="AQ353" s="15">
        <v>1.0906255140000001</v>
      </c>
      <c r="AR353" s="15">
        <v>2.3096000000000001</v>
      </c>
      <c r="AS353" s="15">
        <v>11.88</v>
      </c>
      <c r="AT353" s="15">
        <v>0.51156541760139596</v>
      </c>
      <c r="AU353" s="15">
        <v>0.47928442500381502</v>
      </c>
      <c r="AV353" s="15">
        <v>0.2266</v>
      </c>
      <c r="AW353" s="15">
        <v>2510.2600000000002</v>
      </c>
      <c r="AX353" s="15">
        <v>269.39999999999998</v>
      </c>
      <c r="AY353" s="15">
        <v>199.25</v>
      </c>
      <c r="AZ353" s="15" t="s">
        <v>184</v>
      </c>
      <c r="BA353" s="15">
        <v>400.89462123046502</v>
      </c>
      <c r="BB353" s="15">
        <v>336.38</v>
      </c>
      <c r="BC353" s="15">
        <v>1.2706999999999999</v>
      </c>
      <c r="BD353" s="15" t="s">
        <v>184</v>
      </c>
      <c r="BE353" s="15">
        <v>1.0604</v>
      </c>
      <c r="BF353" s="15">
        <v>31</v>
      </c>
      <c r="BG353" s="15">
        <v>174.5</v>
      </c>
      <c r="BH353" s="15">
        <v>164</v>
      </c>
      <c r="BI353" s="15">
        <v>130</v>
      </c>
      <c r="BJ353" s="15">
        <v>91.5</v>
      </c>
      <c r="BK353" s="15">
        <v>2309.4899999999998</v>
      </c>
      <c r="BL353" s="15">
        <v>24.3</v>
      </c>
      <c r="BM353" s="15">
        <v>2939.51</v>
      </c>
      <c r="BN353" s="15">
        <v>655.20000000000005</v>
      </c>
      <c r="BO353" s="15">
        <v>7252.7</v>
      </c>
      <c r="BP353" s="15">
        <v>11557.5</v>
      </c>
      <c r="BQ353" s="15">
        <v>1519.9</v>
      </c>
      <c r="BR353" s="15">
        <v>406.78</v>
      </c>
      <c r="BS353" s="15">
        <v>525.73</v>
      </c>
      <c r="BT353" s="15">
        <v>6.2812000000000001</v>
      </c>
      <c r="BU353" s="34">
        <v>60.900018277302301</v>
      </c>
      <c r="BV353" s="12">
        <f>L353/($BU353/$BU$617)</f>
        <v>2.211732985241762</v>
      </c>
      <c r="BW353" s="12">
        <f t="shared" si="5"/>
        <v>-0.24659741416429665</v>
      </c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</row>
    <row r="354" spans="1:89" x14ac:dyDescent="0.2">
      <c r="A354" s="17" t="s">
        <v>530</v>
      </c>
      <c r="B354" s="18">
        <v>12.533333333333299</v>
      </c>
      <c r="C354" s="18">
        <v>13</v>
      </c>
      <c r="D354" s="18">
        <v>10.6</v>
      </c>
      <c r="E354" s="18">
        <v>14</v>
      </c>
      <c r="F354" s="18">
        <v>37.5</v>
      </c>
      <c r="G354" s="18">
        <v>30</v>
      </c>
      <c r="H354" s="18">
        <v>1.76</v>
      </c>
      <c r="I354" s="18">
        <v>2.36</v>
      </c>
      <c r="J354" s="18">
        <v>3.34</v>
      </c>
      <c r="K354" s="18">
        <v>34.854541530661898</v>
      </c>
      <c r="L354" s="18">
        <v>1.4729000000000001</v>
      </c>
      <c r="M354" s="18">
        <v>2.9847999999999999</v>
      </c>
      <c r="N354" s="18">
        <v>2.0428000000000002</v>
      </c>
      <c r="O354" s="18">
        <v>1.5334000000000001</v>
      </c>
      <c r="P354" s="18">
        <v>1.3386709999999999</v>
      </c>
      <c r="Q354" s="18">
        <v>1.9377880000000001</v>
      </c>
      <c r="R354" s="18">
        <v>1.3235939999999999</v>
      </c>
      <c r="S354" s="18">
        <v>570</v>
      </c>
      <c r="T354" s="18">
        <v>800</v>
      </c>
      <c r="U354" s="18">
        <v>556</v>
      </c>
      <c r="V354" s="18">
        <v>564</v>
      </c>
      <c r="W354" s="18">
        <v>418</v>
      </c>
      <c r="X354" s="18" t="s">
        <v>184</v>
      </c>
      <c r="Y354" s="18">
        <v>313</v>
      </c>
      <c r="Z354" s="18">
        <v>431</v>
      </c>
      <c r="AA354" s="18">
        <v>283</v>
      </c>
      <c r="AB354" s="18" t="s">
        <v>184</v>
      </c>
      <c r="AC354" s="18" t="s">
        <v>184</v>
      </c>
      <c r="AD354" s="18">
        <v>74.87</v>
      </c>
      <c r="AE354" s="18">
        <v>114.43</v>
      </c>
      <c r="AF354" s="18">
        <v>101.04</v>
      </c>
      <c r="AG354" s="18">
        <v>271.8</v>
      </c>
      <c r="AH354" s="18">
        <v>255</v>
      </c>
      <c r="AI354" s="18">
        <v>227</v>
      </c>
      <c r="AJ354" s="18" t="s">
        <v>184</v>
      </c>
      <c r="AK354" s="18">
        <v>162.29</v>
      </c>
      <c r="AL354" s="18">
        <v>163.88</v>
      </c>
      <c r="AM354" s="18" t="s">
        <v>184</v>
      </c>
      <c r="AN354" s="18">
        <v>0.41060000000000002</v>
      </c>
      <c r="AO354" s="18">
        <v>0.53347</v>
      </c>
      <c r="AP354" s="18">
        <v>2.5684</v>
      </c>
      <c r="AQ354" s="18">
        <v>1.05601298</v>
      </c>
      <c r="AR354" s="18">
        <v>2.3862999999999999</v>
      </c>
      <c r="AS354" s="18">
        <v>12.35</v>
      </c>
      <c r="AT354" s="18">
        <v>0.53286636918334895</v>
      </c>
      <c r="AU354" s="18">
        <v>0.478402556819917</v>
      </c>
      <c r="AV354" s="18">
        <v>0.23899999999999999</v>
      </c>
      <c r="AW354" s="18">
        <v>2563</v>
      </c>
      <c r="AX354" s="18">
        <v>280.56</v>
      </c>
      <c r="AY354" s="18">
        <v>208.69</v>
      </c>
      <c r="AZ354" s="18" t="s">
        <v>184</v>
      </c>
      <c r="BA354" s="18">
        <v>411.04182602573002</v>
      </c>
      <c r="BB354" s="18">
        <v>393.7</v>
      </c>
      <c r="BC354" s="18">
        <v>1.2922</v>
      </c>
      <c r="BD354" s="18" t="s">
        <v>184</v>
      </c>
      <c r="BE354" s="18">
        <v>1.0282</v>
      </c>
      <c r="BF354" s="18">
        <v>31</v>
      </c>
      <c r="BG354" s="18">
        <v>173</v>
      </c>
      <c r="BH354" s="18">
        <v>164</v>
      </c>
      <c r="BI354" s="18">
        <v>130</v>
      </c>
      <c r="BJ354" s="18">
        <v>91.5</v>
      </c>
      <c r="BK354" s="18">
        <v>2381.7600000000002</v>
      </c>
      <c r="BL354" s="18">
        <v>24.3</v>
      </c>
      <c r="BM354" s="18">
        <v>3304.66</v>
      </c>
      <c r="BN354" s="18">
        <v>691.4</v>
      </c>
      <c r="BO354" s="18">
        <v>7312.4</v>
      </c>
      <c r="BP354" s="18">
        <v>13342</v>
      </c>
      <c r="BQ354" s="18">
        <v>1559</v>
      </c>
      <c r="BR354" s="18">
        <v>420.17</v>
      </c>
      <c r="BS354" s="18">
        <v>575.78</v>
      </c>
      <c r="BT354" s="18">
        <v>6.2946999999999997</v>
      </c>
      <c r="BU354" s="33">
        <v>62.968159183898003</v>
      </c>
      <c r="BV354" s="12">
        <f>L354/($BU354/$BU$618)</f>
        <v>2.4974112491512299</v>
      </c>
      <c r="BW354" s="12">
        <f t="shared" si="5"/>
        <v>-0.16676188255037294</v>
      </c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</row>
    <row r="355" spans="1:89" x14ac:dyDescent="0.2">
      <c r="A355" s="14" t="s">
        <v>531</v>
      </c>
      <c r="B355" s="15">
        <v>14.65</v>
      </c>
      <c r="C355" s="15">
        <v>15.15</v>
      </c>
      <c r="D355" s="15">
        <v>12.5</v>
      </c>
      <c r="E355" s="15">
        <v>16.3</v>
      </c>
      <c r="F355" s="15">
        <v>38</v>
      </c>
      <c r="G355" s="15">
        <v>31</v>
      </c>
      <c r="H355" s="15">
        <v>1.89</v>
      </c>
      <c r="I355" s="15">
        <v>2.36</v>
      </c>
      <c r="J355" s="15">
        <v>3.34</v>
      </c>
      <c r="K355" s="15">
        <v>36.433180017239103</v>
      </c>
      <c r="L355" s="15">
        <v>1.5031000000000001</v>
      </c>
      <c r="M355" s="15">
        <v>3.2545999999999999</v>
      </c>
      <c r="N355" s="15">
        <v>2.2151000000000001</v>
      </c>
      <c r="O355" s="15">
        <v>1.5199</v>
      </c>
      <c r="P355" s="15">
        <v>1.315231</v>
      </c>
      <c r="Q355" s="15">
        <v>1.932868</v>
      </c>
      <c r="R355" s="15">
        <v>1.31165</v>
      </c>
      <c r="S355" s="15">
        <v>567</v>
      </c>
      <c r="T355" s="15">
        <v>800</v>
      </c>
      <c r="U355" s="15">
        <v>534</v>
      </c>
      <c r="V355" s="15">
        <v>563</v>
      </c>
      <c r="W355" s="15">
        <v>411</v>
      </c>
      <c r="X355" s="15" t="s">
        <v>184</v>
      </c>
      <c r="Y355" s="15">
        <v>313</v>
      </c>
      <c r="Z355" s="15">
        <v>444</v>
      </c>
      <c r="AA355" s="15">
        <v>287</v>
      </c>
      <c r="AB355" s="15" t="s">
        <v>184</v>
      </c>
      <c r="AC355" s="15" t="s">
        <v>184</v>
      </c>
      <c r="AD355" s="15">
        <v>70.22</v>
      </c>
      <c r="AE355" s="15">
        <v>116.88</v>
      </c>
      <c r="AF355" s="15">
        <v>108.25</v>
      </c>
      <c r="AG355" s="15">
        <v>260</v>
      </c>
      <c r="AH355" s="15">
        <v>242</v>
      </c>
      <c r="AI355" s="15">
        <v>223</v>
      </c>
      <c r="AJ355" s="15" t="s">
        <v>184</v>
      </c>
      <c r="AK355" s="15">
        <v>168.86</v>
      </c>
      <c r="AL355" s="15">
        <v>166.82</v>
      </c>
      <c r="AM355" s="15" t="s">
        <v>184</v>
      </c>
      <c r="AN355" s="15">
        <v>0.50160000000000005</v>
      </c>
      <c r="AO355" s="15">
        <v>0.44130999999999998</v>
      </c>
      <c r="AP355" s="15">
        <v>2.5684</v>
      </c>
      <c r="AQ355" s="15">
        <v>1.05050143</v>
      </c>
      <c r="AR355" s="15">
        <v>2.3914</v>
      </c>
      <c r="AS355" s="15">
        <v>12.7</v>
      </c>
      <c r="AT355" s="15">
        <v>0.53867870132713203</v>
      </c>
      <c r="AU355" s="15">
        <v>0.48479597500381499</v>
      </c>
      <c r="AV355" s="15">
        <v>0.24729999999999999</v>
      </c>
      <c r="AW355" s="15">
        <v>2642.22</v>
      </c>
      <c r="AX355" s="15">
        <v>279.33</v>
      </c>
      <c r="AY355" s="15">
        <v>204.04</v>
      </c>
      <c r="AZ355" s="15" t="s">
        <v>184</v>
      </c>
      <c r="BA355" s="15">
        <v>406.07046348716699</v>
      </c>
      <c r="BB355" s="15">
        <v>392.3</v>
      </c>
      <c r="BC355" s="15">
        <v>1.3543000000000001</v>
      </c>
      <c r="BD355" s="15" t="s">
        <v>184</v>
      </c>
      <c r="BE355" s="15">
        <v>1.0713999999999999</v>
      </c>
      <c r="BF355" s="15">
        <v>31</v>
      </c>
      <c r="BG355" s="15">
        <v>178.5</v>
      </c>
      <c r="BH355" s="15">
        <v>164</v>
      </c>
      <c r="BI355" s="15">
        <v>120</v>
      </c>
      <c r="BJ355" s="15">
        <v>91.5</v>
      </c>
      <c r="BK355" s="15">
        <v>2502.65</v>
      </c>
      <c r="BL355" s="15">
        <v>24.3</v>
      </c>
      <c r="BM355" s="15">
        <v>3498.91</v>
      </c>
      <c r="BN355" s="15">
        <v>731</v>
      </c>
      <c r="BO355" s="15">
        <v>7337.4</v>
      </c>
      <c r="BP355" s="15">
        <v>16920</v>
      </c>
      <c r="BQ355" s="15">
        <v>1594.3</v>
      </c>
      <c r="BR355" s="15">
        <v>419.05</v>
      </c>
      <c r="BS355" s="15">
        <v>564.11</v>
      </c>
      <c r="BT355" s="15">
        <v>6.1245000000000003</v>
      </c>
      <c r="BU355" s="34">
        <v>66.460460590626397</v>
      </c>
      <c r="BV355" s="12">
        <f>L355/($BU355/$BU$619)</f>
        <v>2.523220191759354</v>
      </c>
      <c r="BW355" s="12">
        <f t="shared" si="5"/>
        <v>-0.1903619127706801</v>
      </c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</row>
    <row r="356" spans="1:89" x14ac:dyDescent="0.2">
      <c r="A356" s="17" t="s">
        <v>532</v>
      </c>
      <c r="B356" s="18">
        <v>16.483333333333299</v>
      </c>
      <c r="C356" s="18">
        <v>17</v>
      </c>
      <c r="D356" s="18">
        <v>14.45</v>
      </c>
      <c r="E356" s="18">
        <v>18</v>
      </c>
      <c r="F356" s="18">
        <v>38</v>
      </c>
      <c r="G356" s="18">
        <v>31</v>
      </c>
      <c r="H356" s="18">
        <v>1.78</v>
      </c>
      <c r="I356" s="18">
        <v>2.09</v>
      </c>
      <c r="J356" s="18">
        <v>3.28</v>
      </c>
      <c r="K356" s="18">
        <v>33.773186799579904</v>
      </c>
      <c r="L356" s="18">
        <v>1.4348000000000001</v>
      </c>
      <c r="M356" s="18">
        <v>3.3563000000000001</v>
      </c>
      <c r="N356" s="18">
        <v>2.2342</v>
      </c>
      <c r="O356" s="18">
        <v>1.615</v>
      </c>
      <c r="P356" s="18">
        <v>1.264194</v>
      </c>
      <c r="Q356" s="18">
        <v>1.920201</v>
      </c>
      <c r="R356" s="18">
        <v>1.660717</v>
      </c>
      <c r="S356" s="18">
        <v>537</v>
      </c>
      <c r="T356" s="18">
        <v>826</v>
      </c>
      <c r="U356" s="18">
        <v>481</v>
      </c>
      <c r="V356" s="18">
        <v>592</v>
      </c>
      <c r="W356" s="18">
        <v>383</v>
      </c>
      <c r="X356" s="18" t="s">
        <v>184</v>
      </c>
      <c r="Y356" s="18">
        <v>318</v>
      </c>
      <c r="Z356" s="18">
        <v>423</v>
      </c>
      <c r="AA356" s="18">
        <v>288</v>
      </c>
      <c r="AB356" s="18" t="s">
        <v>184</v>
      </c>
      <c r="AC356" s="18" t="s">
        <v>184</v>
      </c>
      <c r="AD356" s="18">
        <v>73.209999999999994</v>
      </c>
      <c r="AE356" s="18">
        <v>118.2</v>
      </c>
      <c r="AF356" s="18">
        <v>110.07</v>
      </c>
      <c r="AG356" s="18">
        <v>264.8</v>
      </c>
      <c r="AH356" s="18">
        <v>248</v>
      </c>
      <c r="AI356" s="18">
        <v>231</v>
      </c>
      <c r="AJ356" s="18" t="s">
        <v>184</v>
      </c>
      <c r="AK356" s="18">
        <v>172.56</v>
      </c>
      <c r="AL356" s="18">
        <v>173.8</v>
      </c>
      <c r="AM356" s="18" t="s">
        <v>184</v>
      </c>
      <c r="AN356" s="18">
        <v>0.42709999999999998</v>
      </c>
      <c r="AO356" s="18">
        <v>0.42338999999999999</v>
      </c>
      <c r="AP356" s="18">
        <v>2.4361000000000002</v>
      </c>
      <c r="AQ356" s="18">
        <v>1.072106706</v>
      </c>
      <c r="AR356" s="18">
        <v>2.2957999999999998</v>
      </c>
      <c r="AS356" s="18">
        <v>12.64</v>
      </c>
      <c r="AT356" s="18">
        <v>0.53856663863830601</v>
      </c>
      <c r="AU356" s="18">
        <v>0.48237087954788099</v>
      </c>
      <c r="AV356" s="18">
        <v>0.2127</v>
      </c>
      <c r="AW356" s="18">
        <v>2724.49</v>
      </c>
      <c r="AX356" s="18">
        <v>270.39</v>
      </c>
      <c r="AY356" s="18">
        <v>199.36</v>
      </c>
      <c r="AZ356" s="18" t="s">
        <v>184</v>
      </c>
      <c r="BA356" s="18">
        <v>401.01411993868101</v>
      </c>
      <c r="BB356" s="18">
        <v>363.51</v>
      </c>
      <c r="BC356" s="18">
        <v>1.3916999999999999</v>
      </c>
      <c r="BD356" s="18" t="s">
        <v>184</v>
      </c>
      <c r="BE356" s="18">
        <v>1.1169</v>
      </c>
      <c r="BF356" s="18">
        <v>31</v>
      </c>
      <c r="BG356" s="18">
        <v>181</v>
      </c>
      <c r="BH356" s="18">
        <v>164</v>
      </c>
      <c r="BI356" s="18">
        <v>120</v>
      </c>
      <c r="BJ356" s="18">
        <v>91.5</v>
      </c>
      <c r="BK356" s="18">
        <v>2397.5500000000002</v>
      </c>
      <c r="BL356" s="18">
        <v>27.83</v>
      </c>
      <c r="BM356" s="18">
        <v>3394.06</v>
      </c>
      <c r="BN356" s="18">
        <v>675.7</v>
      </c>
      <c r="BO356" s="18">
        <v>7409.6</v>
      </c>
      <c r="BP356" s="18">
        <v>17725</v>
      </c>
      <c r="BQ356" s="18">
        <v>1734</v>
      </c>
      <c r="BR356" s="18">
        <v>404.01</v>
      </c>
      <c r="BS356" s="18">
        <v>526.92999999999995</v>
      </c>
      <c r="BT356" s="18">
        <v>5.9950000000000001</v>
      </c>
      <c r="BU356" s="33">
        <v>67.182588500020302</v>
      </c>
      <c r="BV356" s="12">
        <f>L356/($BU356/$BU$608)</f>
        <v>2.0679570509649881</v>
      </c>
      <c r="BW356" s="12">
        <f t="shared" si="5"/>
        <v>-0.25310423996868098</v>
      </c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</row>
    <row r="357" spans="1:89" x14ac:dyDescent="0.2">
      <c r="A357" s="14" t="s">
        <v>533</v>
      </c>
      <c r="B357" s="15">
        <v>16.350000000000001</v>
      </c>
      <c r="C357" s="15">
        <v>16.649999999999999</v>
      </c>
      <c r="D357" s="15">
        <v>14.6</v>
      </c>
      <c r="E357" s="15">
        <v>17.8</v>
      </c>
      <c r="F357" s="15">
        <v>38</v>
      </c>
      <c r="G357" s="15">
        <v>31</v>
      </c>
      <c r="H357" s="15">
        <v>1.71</v>
      </c>
      <c r="I357" s="15">
        <v>2.09</v>
      </c>
      <c r="J357" s="15">
        <v>3.28</v>
      </c>
      <c r="K357" s="15">
        <v>32.923150691422897</v>
      </c>
      <c r="L357" s="15">
        <v>1.4817</v>
      </c>
      <c r="M357" s="15">
        <v>3.0853999999999999</v>
      </c>
      <c r="N357" s="15">
        <v>2.1191</v>
      </c>
      <c r="O357" s="15">
        <v>1.6500999999999999</v>
      </c>
      <c r="P357" s="15">
        <v>1.3450960000000001</v>
      </c>
      <c r="Q357" s="15">
        <v>1.9558089999999999</v>
      </c>
      <c r="R357" s="15">
        <v>1.6495280000000001</v>
      </c>
      <c r="S357" s="15">
        <v>538</v>
      </c>
      <c r="T357" s="15">
        <v>826</v>
      </c>
      <c r="U357" s="15">
        <v>464</v>
      </c>
      <c r="V357" s="15">
        <v>630</v>
      </c>
      <c r="W357" s="15">
        <v>401</v>
      </c>
      <c r="X357" s="15" t="s">
        <v>184</v>
      </c>
      <c r="Y357" s="15">
        <v>307</v>
      </c>
      <c r="Z357" s="15">
        <v>412</v>
      </c>
      <c r="AA357" s="15">
        <v>270</v>
      </c>
      <c r="AB357" s="15" t="s">
        <v>184</v>
      </c>
      <c r="AC357" s="15" t="s">
        <v>184</v>
      </c>
      <c r="AD357" s="15">
        <v>75.569999999999993</v>
      </c>
      <c r="AE357" s="15">
        <v>117.42</v>
      </c>
      <c r="AF357" s="15">
        <v>110.12</v>
      </c>
      <c r="AG357" s="15">
        <v>269.25</v>
      </c>
      <c r="AH357" s="15">
        <v>256</v>
      </c>
      <c r="AI357" s="15">
        <v>235</v>
      </c>
      <c r="AJ357" s="15" t="s">
        <v>184</v>
      </c>
      <c r="AK357" s="15">
        <v>164.24</v>
      </c>
      <c r="AL357" s="15">
        <v>171.96</v>
      </c>
      <c r="AM357" s="15" t="s">
        <v>184</v>
      </c>
      <c r="AN357" s="15">
        <v>0.49270000000000003</v>
      </c>
      <c r="AO357" s="15">
        <v>0.37261</v>
      </c>
      <c r="AP357" s="15">
        <v>2.4889999999999999</v>
      </c>
      <c r="AQ357" s="15">
        <v>1.0681383900000001</v>
      </c>
      <c r="AR357" s="15">
        <v>2.2961999999999998</v>
      </c>
      <c r="AS357" s="15">
        <v>12.68</v>
      </c>
      <c r="AT357" s="15">
        <v>0.53185894032821601</v>
      </c>
      <c r="AU357" s="15">
        <v>0.486559627272033</v>
      </c>
      <c r="AV357" s="15">
        <v>0.2324</v>
      </c>
      <c r="AW357" s="15">
        <v>2870.53</v>
      </c>
      <c r="AX357" s="15">
        <v>277.45999999999998</v>
      </c>
      <c r="AY357" s="15">
        <v>195.97</v>
      </c>
      <c r="AZ357" s="15" t="s">
        <v>184</v>
      </c>
      <c r="BA357" s="15">
        <v>404.54926424101097</v>
      </c>
      <c r="BB357" s="15">
        <v>352.2</v>
      </c>
      <c r="BC357" s="15">
        <v>1.3880999999999999</v>
      </c>
      <c r="BD357" s="15" t="s">
        <v>184</v>
      </c>
      <c r="BE357" s="15">
        <v>1.1246</v>
      </c>
      <c r="BF357" s="15">
        <v>31</v>
      </c>
      <c r="BG357" s="15">
        <v>178.5</v>
      </c>
      <c r="BH357" s="15">
        <v>164</v>
      </c>
      <c r="BI357" s="15">
        <v>120</v>
      </c>
      <c r="BJ357" s="15">
        <v>101.5</v>
      </c>
      <c r="BK357" s="15">
        <v>2183.0500000000002</v>
      </c>
      <c r="BL357" s="15">
        <v>27.83</v>
      </c>
      <c r="BM357" s="15">
        <v>3096.92</v>
      </c>
      <c r="BN357" s="15">
        <v>621.6</v>
      </c>
      <c r="BO357" s="15">
        <v>7873.7</v>
      </c>
      <c r="BP357" s="15">
        <v>18523.8</v>
      </c>
      <c r="BQ357" s="15">
        <v>1932.4</v>
      </c>
      <c r="BR357" s="15">
        <v>387.51</v>
      </c>
      <c r="BS357" s="15">
        <v>531.94000000000005</v>
      </c>
      <c r="BT357" s="15">
        <v>5.8846999999999996</v>
      </c>
      <c r="BU357" s="34">
        <v>65.044173254697995</v>
      </c>
      <c r="BV357" s="12">
        <f>L357/($BU357/$BU$609)</f>
        <v>2.1220675493253793</v>
      </c>
      <c r="BW357" s="12">
        <f t="shared" si="5"/>
        <v>-0.12559182235185412</v>
      </c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</row>
    <row r="358" spans="1:89" x14ac:dyDescent="0.2">
      <c r="A358" s="17" t="s">
        <v>534</v>
      </c>
      <c r="B358" s="18">
        <v>18.033333333333299</v>
      </c>
      <c r="C358" s="18">
        <v>18.7</v>
      </c>
      <c r="D358" s="18">
        <v>15.95</v>
      </c>
      <c r="E358" s="18">
        <v>19.45</v>
      </c>
      <c r="F358" s="18">
        <v>38</v>
      </c>
      <c r="G358" s="18">
        <v>31</v>
      </c>
      <c r="H358" s="18">
        <v>1.49</v>
      </c>
      <c r="I358" s="18">
        <v>2.09</v>
      </c>
      <c r="J358" s="18">
        <v>3.28</v>
      </c>
      <c r="K358" s="18">
        <v>30.251608637215298</v>
      </c>
      <c r="L358" s="18">
        <v>1.4088000000000001</v>
      </c>
      <c r="M358" s="18">
        <v>3.0966</v>
      </c>
      <c r="N358" s="18">
        <v>2.081</v>
      </c>
      <c r="O358" s="18">
        <v>1.6819</v>
      </c>
      <c r="P358" s="18">
        <v>1.4457180000000001</v>
      </c>
      <c r="Q358" s="18">
        <v>1.9794560000000001</v>
      </c>
      <c r="R358" s="18">
        <v>1.6206309999999999</v>
      </c>
      <c r="S358" s="18">
        <v>545</v>
      </c>
      <c r="T358" s="18">
        <v>820</v>
      </c>
      <c r="U358" s="18">
        <v>437</v>
      </c>
      <c r="V358" s="18">
        <v>746</v>
      </c>
      <c r="W358" s="18">
        <v>399</v>
      </c>
      <c r="X358" s="18" t="s">
        <v>184</v>
      </c>
      <c r="Y358" s="18">
        <v>313</v>
      </c>
      <c r="Z358" s="18">
        <v>437</v>
      </c>
      <c r="AA358" s="18">
        <v>277</v>
      </c>
      <c r="AB358" s="18" t="s">
        <v>184</v>
      </c>
      <c r="AC358" s="18" t="s">
        <v>184</v>
      </c>
      <c r="AD358" s="18">
        <v>82.9</v>
      </c>
      <c r="AE358" s="18">
        <v>118.38</v>
      </c>
      <c r="AF358" s="18">
        <v>110.05</v>
      </c>
      <c r="AG358" s="18">
        <v>278.5</v>
      </c>
      <c r="AH358" s="18">
        <v>259</v>
      </c>
      <c r="AI358" s="18">
        <v>233</v>
      </c>
      <c r="AJ358" s="18" t="s">
        <v>184</v>
      </c>
      <c r="AK358" s="18">
        <v>168.58</v>
      </c>
      <c r="AL358" s="18">
        <v>178.21</v>
      </c>
      <c r="AM358" s="18" t="s">
        <v>184</v>
      </c>
      <c r="AN358" s="18">
        <v>0.7</v>
      </c>
      <c r="AO358" s="18">
        <v>0.41698000000000002</v>
      </c>
      <c r="AP358" s="18">
        <v>2.4396</v>
      </c>
      <c r="AQ358" s="18">
        <v>1.0873185839999999</v>
      </c>
      <c r="AR358" s="18">
        <v>2.2574999999999998</v>
      </c>
      <c r="AS358" s="18">
        <v>12.76</v>
      </c>
      <c r="AT358" s="18">
        <v>0.520090129362488</v>
      </c>
      <c r="AU358" s="18">
        <v>0.48766192045211898</v>
      </c>
      <c r="AV358" s="18">
        <v>0.25440000000000002</v>
      </c>
      <c r="AW358" s="18">
        <v>3033.02</v>
      </c>
      <c r="AX358" s="18">
        <v>276.69</v>
      </c>
      <c r="AY358" s="18">
        <v>187.5</v>
      </c>
      <c r="AZ358" s="18" t="s">
        <v>184</v>
      </c>
      <c r="BA358" s="18">
        <v>402.44044918615702</v>
      </c>
      <c r="BB358" s="18">
        <v>345.2</v>
      </c>
      <c r="BC358" s="18">
        <v>1.4555</v>
      </c>
      <c r="BD358" s="18" t="s">
        <v>184</v>
      </c>
      <c r="BE358" s="18">
        <v>1.0891</v>
      </c>
      <c r="BF358" s="18">
        <v>31</v>
      </c>
      <c r="BG358" s="18">
        <v>176.5</v>
      </c>
      <c r="BH358" s="18">
        <v>158</v>
      </c>
      <c r="BI358" s="18">
        <v>120</v>
      </c>
      <c r="BJ358" s="18">
        <v>100.5</v>
      </c>
      <c r="BK358" s="18">
        <v>2073.71</v>
      </c>
      <c r="BL358" s="18">
        <v>27.83</v>
      </c>
      <c r="BM358" s="18">
        <v>3264.14</v>
      </c>
      <c r="BN358" s="18">
        <v>589.20000000000005</v>
      </c>
      <c r="BO358" s="18">
        <v>8760.5</v>
      </c>
      <c r="BP358" s="18">
        <v>17157.099999999999</v>
      </c>
      <c r="BQ358" s="18">
        <v>1961.6</v>
      </c>
      <c r="BR358" s="18">
        <v>390.15</v>
      </c>
      <c r="BS358" s="18">
        <v>538.03</v>
      </c>
      <c r="BT358" s="18">
        <v>5.9592000000000001</v>
      </c>
      <c r="BU358" s="33">
        <v>64.254209685929993</v>
      </c>
      <c r="BV358" s="12">
        <f>L358/($BU358/$BU$610)</f>
        <v>1.9887806301823785</v>
      </c>
      <c r="BW358" s="12">
        <f t="shared" si="5"/>
        <v>-0.1335099392430841</v>
      </c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</row>
    <row r="359" spans="1:89" x14ac:dyDescent="0.2">
      <c r="A359" s="14" t="s">
        <v>535</v>
      </c>
      <c r="B359" s="15">
        <v>19.2</v>
      </c>
      <c r="C359" s="15">
        <v>19.75</v>
      </c>
      <c r="D359" s="15">
        <v>16.899999999999999</v>
      </c>
      <c r="E359" s="15">
        <v>20.95</v>
      </c>
      <c r="F359" s="15">
        <v>38</v>
      </c>
      <c r="G359" s="15">
        <v>31</v>
      </c>
      <c r="H359" s="15">
        <v>1.53</v>
      </c>
      <c r="I359" s="15">
        <v>2.09</v>
      </c>
      <c r="J359" s="15">
        <v>3.28</v>
      </c>
      <c r="K359" s="15">
        <v>30.737343556162202</v>
      </c>
      <c r="L359" s="15">
        <v>1.2907999999999999</v>
      </c>
      <c r="M359" s="15">
        <v>3.1720000000000002</v>
      </c>
      <c r="N359" s="15">
        <v>2.0110000000000001</v>
      </c>
      <c r="O359" s="15">
        <v>1.7757000000000001</v>
      </c>
      <c r="P359" s="15">
        <v>1.4747060000000001</v>
      </c>
      <c r="Q359" s="15">
        <v>2.2476479999999999</v>
      </c>
      <c r="R359" s="15">
        <v>1.604711</v>
      </c>
      <c r="S359" s="15">
        <v>549</v>
      </c>
      <c r="T359" s="15">
        <v>823</v>
      </c>
      <c r="U359" s="15">
        <v>400</v>
      </c>
      <c r="V359" s="15">
        <v>753</v>
      </c>
      <c r="W359" s="15">
        <v>391</v>
      </c>
      <c r="X359" s="15" t="s">
        <v>184</v>
      </c>
      <c r="Y359" s="15">
        <v>297</v>
      </c>
      <c r="Z359" s="15">
        <v>440</v>
      </c>
      <c r="AA359" s="15">
        <v>264</v>
      </c>
      <c r="AB359" s="15" t="s">
        <v>184</v>
      </c>
      <c r="AC359" s="15" t="s">
        <v>184</v>
      </c>
      <c r="AD359" s="15">
        <v>84.23</v>
      </c>
      <c r="AE359" s="15">
        <v>115.74</v>
      </c>
      <c r="AF359" s="15">
        <v>108.19</v>
      </c>
      <c r="AG359" s="15">
        <v>293</v>
      </c>
      <c r="AH359" s="15">
        <v>274</v>
      </c>
      <c r="AI359" s="15">
        <v>239</v>
      </c>
      <c r="AJ359" s="15" t="s">
        <v>184</v>
      </c>
      <c r="AK359" s="15">
        <v>161.35</v>
      </c>
      <c r="AL359" s="15">
        <v>174.53</v>
      </c>
      <c r="AM359" s="15" t="s">
        <v>184</v>
      </c>
      <c r="AN359" s="15">
        <v>0.72089999999999999</v>
      </c>
      <c r="AO359" s="15">
        <v>0.44822000000000001</v>
      </c>
      <c r="AP359" s="15">
        <v>2.4458000000000002</v>
      </c>
      <c r="AQ359" s="15">
        <v>1.1067192400000001</v>
      </c>
      <c r="AR359" s="15">
        <v>2.3915999999999999</v>
      </c>
      <c r="AS359" s="15">
        <v>12.71</v>
      </c>
      <c r="AT359" s="15">
        <v>0.51559908570213198</v>
      </c>
      <c r="AU359" s="15">
        <v>0.49163024318008303</v>
      </c>
      <c r="AV359" s="15">
        <v>0.2681</v>
      </c>
      <c r="AW359" s="15">
        <v>3161.72</v>
      </c>
      <c r="AX359" s="15">
        <v>276.69</v>
      </c>
      <c r="AY359" s="15">
        <v>184.82</v>
      </c>
      <c r="AZ359" s="15" t="s">
        <v>184</v>
      </c>
      <c r="BA359" s="15">
        <v>393.64704925514701</v>
      </c>
      <c r="BB359" s="15">
        <v>342.6</v>
      </c>
      <c r="BC359" s="15">
        <v>1.6258999999999999</v>
      </c>
      <c r="BD359" s="15" t="s">
        <v>184</v>
      </c>
      <c r="BE359" s="15">
        <v>1.0996999999999999</v>
      </c>
      <c r="BF359" s="15">
        <v>31</v>
      </c>
      <c r="BG359" s="15">
        <v>167.5</v>
      </c>
      <c r="BH359" s="15">
        <v>156.5</v>
      </c>
      <c r="BI359" s="15">
        <v>113.5</v>
      </c>
      <c r="BJ359" s="15">
        <v>98.5</v>
      </c>
      <c r="BK359" s="15">
        <v>2125.75</v>
      </c>
      <c r="BL359" s="15">
        <v>27.83</v>
      </c>
      <c r="BM359" s="15">
        <v>3117.91</v>
      </c>
      <c r="BN359" s="15">
        <v>608.1</v>
      </c>
      <c r="BO359" s="15">
        <v>10195.9</v>
      </c>
      <c r="BP359" s="15">
        <v>15261.3</v>
      </c>
      <c r="BQ359" s="15">
        <v>1656.4</v>
      </c>
      <c r="BR359" s="15">
        <v>384.4</v>
      </c>
      <c r="BS359" s="15">
        <v>537.66999999999996</v>
      </c>
      <c r="BT359" s="15">
        <v>5.7926000000000002</v>
      </c>
      <c r="BU359" s="34">
        <v>63.658764172563401</v>
      </c>
      <c r="BV359" s="12">
        <f>L359/($BU359/$BU$611)</f>
        <v>1.9177511884890226</v>
      </c>
      <c r="BW359" s="12">
        <f t="shared" si="5"/>
        <v>-0.19078275079079801</v>
      </c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</row>
    <row r="360" spans="1:89" x14ac:dyDescent="0.2">
      <c r="A360" s="17" t="s">
        <v>536</v>
      </c>
      <c r="B360" s="18">
        <v>18.016666666666701</v>
      </c>
      <c r="C360" s="18">
        <v>18.350000000000001</v>
      </c>
      <c r="D360" s="18">
        <v>15.65</v>
      </c>
      <c r="E360" s="18">
        <v>20.05</v>
      </c>
      <c r="F360" s="18">
        <v>38</v>
      </c>
      <c r="G360" s="18">
        <v>31</v>
      </c>
      <c r="H360" s="18">
        <v>1.66</v>
      </c>
      <c r="I360" s="18">
        <v>2.09</v>
      </c>
      <c r="J360" s="18">
        <v>3.28</v>
      </c>
      <c r="K360" s="18">
        <v>32.3159820427394</v>
      </c>
      <c r="L360" s="18">
        <v>1.2072000000000001</v>
      </c>
      <c r="M360" s="18">
        <v>3.0992999999999999</v>
      </c>
      <c r="N360" s="18">
        <v>2.0133000000000001</v>
      </c>
      <c r="O360" s="18">
        <v>1.8622000000000001</v>
      </c>
      <c r="P360" s="18">
        <v>1.5293570000000001</v>
      </c>
      <c r="Q360" s="18">
        <v>2.5200019999999999</v>
      </c>
      <c r="R360" s="18">
        <v>1.5372079999999999</v>
      </c>
      <c r="S360" s="18">
        <v>589</v>
      </c>
      <c r="T360" s="18">
        <v>842</v>
      </c>
      <c r="U360" s="18">
        <v>399</v>
      </c>
      <c r="V360" s="18">
        <v>792</v>
      </c>
      <c r="W360" s="18">
        <v>406</v>
      </c>
      <c r="X360" s="18" t="s">
        <v>184</v>
      </c>
      <c r="Y360" s="18">
        <v>297</v>
      </c>
      <c r="Z360" s="18">
        <v>460</v>
      </c>
      <c r="AA360" s="18">
        <v>256</v>
      </c>
      <c r="AB360" s="18" t="s">
        <v>184</v>
      </c>
      <c r="AC360" s="18" t="s">
        <v>184</v>
      </c>
      <c r="AD360" s="18">
        <v>83.21</v>
      </c>
      <c r="AE360" s="18">
        <v>117.64</v>
      </c>
      <c r="AF360" s="18">
        <v>111.55</v>
      </c>
      <c r="AG360" s="18">
        <v>310.25</v>
      </c>
      <c r="AH360" s="18">
        <v>288</v>
      </c>
      <c r="AI360" s="18">
        <v>246</v>
      </c>
      <c r="AJ360" s="18" t="s">
        <v>184</v>
      </c>
      <c r="AK360" s="18">
        <v>162.63999999999999</v>
      </c>
      <c r="AL360" s="18">
        <v>176.37</v>
      </c>
      <c r="AM360" s="18" t="s">
        <v>184</v>
      </c>
      <c r="AN360" s="18">
        <v>0.65859999999999996</v>
      </c>
      <c r="AO360" s="18">
        <v>0.45427000000000001</v>
      </c>
      <c r="AP360" s="18">
        <v>2.4298999999999999</v>
      </c>
      <c r="AQ360" s="18">
        <v>1.1459614760000001</v>
      </c>
      <c r="AR360" s="18">
        <v>2.339</v>
      </c>
      <c r="AS360" s="18">
        <v>11.68</v>
      </c>
      <c r="AT360" s="18">
        <v>0.49462687937393202</v>
      </c>
      <c r="AU360" s="18">
        <v>0.49493720681991699</v>
      </c>
      <c r="AV360" s="18">
        <v>0.2641</v>
      </c>
      <c r="AW360" s="18">
        <v>3181.6</v>
      </c>
      <c r="AX360" s="18">
        <v>264.49</v>
      </c>
      <c r="AY360" s="18">
        <v>180.18</v>
      </c>
      <c r="AZ360" s="18" t="s">
        <v>184</v>
      </c>
      <c r="BA360" s="18">
        <v>414.83430561653199</v>
      </c>
      <c r="BB360" s="18">
        <v>346.22</v>
      </c>
      <c r="BC360" s="18">
        <v>1.7050000000000001</v>
      </c>
      <c r="BD360" s="18" t="s">
        <v>184</v>
      </c>
      <c r="BE360" s="18">
        <v>1.0199</v>
      </c>
      <c r="BF360" s="18">
        <v>31</v>
      </c>
      <c r="BG360" s="18">
        <v>152.5</v>
      </c>
      <c r="BH360" s="18">
        <v>149</v>
      </c>
      <c r="BI360" s="18">
        <v>113.5</v>
      </c>
      <c r="BJ360" s="18">
        <v>98.5</v>
      </c>
      <c r="BK360" s="18">
        <v>2259.31</v>
      </c>
      <c r="BL360" s="18">
        <v>27.83</v>
      </c>
      <c r="BM360" s="18">
        <v>2738.98</v>
      </c>
      <c r="BN360" s="18">
        <v>643.4</v>
      </c>
      <c r="BO360" s="18">
        <v>10143.700000000001</v>
      </c>
      <c r="BP360" s="18">
        <v>13454.2</v>
      </c>
      <c r="BQ360" s="18">
        <v>1628.4</v>
      </c>
      <c r="BR360" s="18">
        <v>371.05</v>
      </c>
      <c r="BS360" s="18">
        <v>516.75</v>
      </c>
      <c r="BT360" s="18">
        <v>5.4531000000000001</v>
      </c>
      <c r="BU360" s="33">
        <v>62.606172564141602</v>
      </c>
      <c r="BV360" s="12">
        <f>L360/($BU360/$BU$612)</f>
        <v>1.8288943438879326</v>
      </c>
      <c r="BW360" s="12">
        <f t="shared" si="5"/>
        <v>-0.23918812197317876</v>
      </c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</row>
    <row r="361" spans="1:89" x14ac:dyDescent="0.2">
      <c r="A361" s="14" t="s">
        <v>537</v>
      </c>
      <c r="B361" s="15">
        <v>17.633333333333301</v>
      </c>
      <c r="C361" s="15">
        <v>17.5</v>
      </c>
      <c r="D361" s="15">
        <v>15.4</v>
      </c>
      <c r="E361" s="15">
        <v>20</v>
      </c>
      <c r="F361" s="15">
        <v>38</v>
      </c>
      <c r="G361" s="15">
        <v>31</v>
      </c>
      <c r="H361" s="15">
        <v>1.7</v>
      </c>
      <c r="I361" s="15">
        <v>2.09</v>
      </c>
      <c r="J361" s="15">
        <v>3.28</v>
      </c>
      <c r="K361" s="15">
        <v>32.801716961686203</v>
      </c>
      <c r="L361" s="15">
        <v>1.2522</v>
      </c>
      <c r="M361" s="15">
        <v>2.7627999999999999</v>
      </c>
      <c r="N361" s="15">
        <v>1.8464</v>
      </c>
      <c r="O361" s="15">
        <v>1.7176</v>
      </c>
      <c r="P361" s="15">
        <v>1.4089069999999999</v>
      </c>
      <c r="Q361" s="15">
        <v>2.2662369999999998</v>
      </c>
      <c r="R361" s="15">
        <v>1.4775069999999999</v>
      </c>
      <c r="S361" s="15">
        <v>559</v>
      </c>
      <c r="T361" s="15">
        <v>870</v>
      </c>
      <c r="U361" s="15">
        <v>371</v>
      </c>
      <c r="V361" s="15">
        <v>802</v>
      </c>
      <c r="W361" s="15">
        <v>373</v>
      </c>
      <c r="X361" s="15" t="s">
        <v>184</v>
      </c>
      <c r="Y361" s="15">
        <v>291</v>
      </c>
      <c r="Z361" s="15">
        <v>464</v>
      </c>
      <c r="AA361" s="15">
        <v>256</v>
      </c>
      <c r="AB361" s="15" t="s">
        <v>184</v>
      </c>
      <c r="AC361" s="15" t="s">
        <v>184</v>
      </c>
      <c r="AD361" s="15">
        <v>67.92</v>
      </c>
      <c r="AE361" s="15">
        <v>112.99</v>
      </c>
      <c r="AF361" s="15">
        <v>104.63</v>
      </c>
      <c r="AG361" s="15">
        <v>327.2</v>
      </c>
      <c r="AH361" s="15" t="s">
        <v>184</v>
      </c>
      <c r="AI361" s="15">
        <v>244</v>
      </c>
      <c r="AJ361" s="15" t="s">
        <v>184</v>
      </c>
      <c r="AK361" s="15">
        <v>151.9</v>
      </c>
      <c r="AL361" s="15">
        <v>168.65</v>
      </c>
      <c r="AM361" s="15" t="s">
        <v>184</v>
      </c>
      <c r="AN361" s="15">
        <v>0.52690000000000003</v>
      </c>
      <c r="AO361" s="15">
        <v>0.4541</v>
      </c>
      <c r="AP361" s="15">
        <v>2.4361000000000002</v>
      </c>
      <c r="AQ361" s="15">
        <v>1.1602915060000001</v>
      </c>
      <c r="AR361" s="15">
        <v>2.2332999999999998</v>
      </c>
      <c r="AS361" s="15">
        <v>11.13</v>
      </c>
      <c r="AT361" s="15">
        <v>0.47090125283393902</v>
      </c>
      <c r="AU361" s="15">
        <v>0.50684217500381501</v>
      </c>
      <c r="AV361" s="15">
        <v>0.2787</v>
      </c>
      <c r="AW361" s="15">
        <v>3237.67</v>
      </c>
      <c r="AX361" s="15">
        <v>260.38</v>
      </c>
      <c r="AY361" s="15">
        <v>198.12</v>
      </c>
      <c r="AZ361" s="15" t="s">
        <v>184</v>
      </c>
      <c r="BA361" s="15">
        <v>526.39612509275003</v>
      </c>
      <c r="BB361" s="15">
        <v>342.51</v>
      </c>
      <c r="BC361" s="15">
        <v>1.7377</v>
      </c>
      <c r="BD361" s="15" t="s">
        <v>184</v>
      </c>
      <c r="BE361" s="15">
        <v>0.94579999999999997</v>
      </c>
      <c r="BF361" s="15">
        <v>31</v>
      </c>
      <c r="BG361" s="15">
        <v>142.5</v>
      </c>
      <c r="BH361" s="15">
        <v>140.5</v>
      </c>
      <c r="BI361" s="15">
        <v>113.5</v>
      </c>
      <c r="BJ361" s="15">
        <v>98.5</v>
      </c>
      <c r="BK361" s="15">
        <v>1914.16</v>
      </c>
      <c r="BL361" s="15">
        <v>27.83</v>
      </c>
      <c r="BM361" s="15">
        <v>2546.0100000000002</v>
      </c>
      <c r="BN361" s="15">
        <v>666.1</v>
      </c>
      <c r="BO361" s="15">
        <v>9935.5</v>
      </c>
      <c r="BP361" s="15">
        <v>12142.6</v>
      </c>
      <c r="BQ361" s="15">
        <v>1539</v>
      </c>
      <c r="BR361" s="15">
        <v>367.6</v>
      </c>
      <c r="BS361" s="15">
        <v>497.35</v>
      </c>
      <c r="BT361" s="15">
        <v>5.2706999999999997</v>
      </c>
      <c r="BU361" s="34">
        <v>58.522651147600001</v>
      </c>
      <c r="BV361" s="12">
        <f>L361/($BU361/$BU$613)</f>
        <v>2.1181195398647108</v>
      </c>
      <c r="BW361" s="12">
        <f t="shared" si="5"/>
        <v>-0.11469677524047088</v>
      </c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</row>
    <row r="362" spans="1:89" x14ac:dyDescent="0.2">
      <c r="A362" s="17" t="s">
        <v>538</v>
      </c>
      <c r="B362" s="18">
        <v>17.6666666666667</v>
      </c>
      <c r="C362" s="18">
        <v>17.75</v>
      </c>
      <c r="D362" s="18">
        <v>15.5</v>
      </c>
      <c r="E362" s="18">
        <v>19.75</v>
      </c>
      <c r="F362" s="18">
        <v>38</v>
      </c>
      <c r="G362" s="18">
        <v>31</v>
      </c>
      <c r="H362" s="18">
        <v>1.64</v>
      </c>
      <c r="I362" s="18">
        <v>2.09</v>
      </c>
      <c r="J362" s="18">
        <v>3.28</v>
      </c>
      <c r="K362" s="18">
        <v>32.073114583265998</v>
      </c>
      <c r="L362" s="18">
        <v>1.3459000000000001</v>
      </c>
      <c r="M362" s="18">
        <v>1.9419999999999999</v>
      </c>
      <c r="N362" s="18">
        <v>1.4382999999999999</v>
      </c>
      <c r="O362" s="18">
        <v>1.7748999999999999</v>
      </c>
      <c r="P362" s="18">
        <v>1.3438680000000001</v>
      </c>
      <c r="Q362" s="18">
        <v>2.4911810000000001</v>
      </c>
      <c r="R362" s="18">
        <v>1.489687</v>
      </c>
      <c r="S362" s="18">
        <v>540</v>
      </c>
      <c r="T362" s="18">
        <v>810</v>
      </c>
      <c r="U362" s="18">
        <v>380</v>
      </c>
      <c r="V362" s="18">
        <v>806</v>
      </c>
      <c r="W362" s="18">
        <v>331</v>
      </c>
      <c r="X362" s="18" t="s">
        <v>184</v>
      </c>
      <c r="Y362" s="18">
        <v>272</v>
      </c>
      <c r="Z362" s="18">
        <v>447</v>
      </c>
      <c r="AA362" s="18">
        <v>256</v>
      </c>
      <c r="AB362" s="18" t="s">
        <v>184</v>
      </c>
      <c r="AC362" s="18" t="s">
        <v>184</v>
      </c>
      <c r="AD362" s="18">
        <v>74.87</v>
      </c>
      <c r="AE362" s="18">
        <v>108.7</v>
      </c>
      <c r="AF362" s="18">
        <v>102.96</v>
      </c>
      <c r="AG362" s="18">
        <v>350.5</v>
      </c>
      <c r="AH362" s="18">
        <v>297</v>
      </c>
      <c r="AI362" s="18">
        <v>246</v>
      </c>
      <c r="AJ362" s="18" t="s">
        <v>184</v>
      </c>
      <c r="AK362" s="18">
        <v>152.38999999999999</v>
      </c>
      <c r="AL362" s="18">
        <v>166.82</v>
      </c>
      <c r="AM362" s="18" t="s">
        <v>184</v>
      </c>
      <c r="AN362" s="18">
        <v>0.4481</v>
      </c>
      <c r="AO362" s="18">
        <v>0.43030000000000002</v>
      </c>
      <c r="AP362" s="18">
        <v>2.4927999999999999</v>
      </c>
      <c r="AQ362" s="18">
        <v>1.136261148</v>
      </c>
      <c r="AR362" s="18">
        <v>2.3494999999999999</v>
      </c>
      <c r="AS362" s="18">
        <v>10.89</v>
      </c>
      <c r="AT362" s="18">
        <v>0.50085537828369198</v>
      </c>
      <c r="AU362" s="18">
        <v>0.51940850227584801</v>
      </c>
      <c r="AV362" s="18">
        <v>0.309</v>
      </c>
      <c r="AW362" s="18">
        <v>3257.04</v>
      </c>
      <c r="AX362" s="18">
        <v>272.43</v>
      </c>
      <c r="AY362" s="18">
        <v>204.59</v>
      </c>
      <c r="AZ362" s="18" t="s">
        <v>184</v>
      </c>
      <c r="BA362" s="18">
        <v>532.01049360949503</v>
      </c>
      <c r="BB362" s="18">
        <v>371.66</v>
      </c>
      <c r="BC362" s="18">
        <v>1.8301000000000001</v>
      </c>
      <c r="BD362" s="18" t="s">
        <v>184</v>
      </c>
      <c r="BE362" s="18">
        <v>0.94510000000000005</v>
      </c>
      <c r="BF362" s="18">
        <v>31</v>
      </c>
      <c r="BG362" s="18">
        <v>137.5</v>
      </c>
      <c r="BH362" s="18">
        <v>140.5</v>
      </c>
      <c r="BI362" s="18">
        <v>113.5</v>
      </c>
      <c r="BJ362" s="18">
        <v>98.5</v>
      </c>
      <c r="BK362" s="18">
        <v>1755.93</v>
      </c>
      <c r="BL362" s="18">
        <v>27.83</v>
      </c>
      <c r="BM362" s="18">
        <v>2505</v>
      </c>
      <c r="BN362" s="18">
        <v>691.6</v>
      </c>
      <c r="BO362" s="18">
        <v>9605.2000000000007</v>
      </c>
      <c r="BP362" s="18">
        <v>12275</v>
      </c>
      <c r="BQ362" s="18">
        <v>1616.9</v>
      </c>
      <c r="BR362" s="18">
        <v>375.04</v>
      </c>
      <c r="BS362" s="18">
        <v>501.91</v>
      </c>
      <c r="BT362" s="18">
        <v>5.2167000000000003</v>
      </c>
      <c r="BU362" s="33">
        <v>50.840435873711598</v>
      </c>
      <c r="BV362" s="12">
        <f>L362/($BU362/$BU$614)</f>
        <v>2.7308498136253125</v>
      </c>
      <c r="BW362" s="12">
        <f t="shared" si="5"/>
        <v>7.788162403289578E-2</v>
      </c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</row>
    <row r="363" spans="1:89" x14ac:dyDescent="0.2">
      <c r="A363" s="14" t="s">
        <v>539</v>
      </c>
      <c r="B363" s="15">
        <v>16.883333333333301</v>
      </c>
      <c r="C363" s="15">
        <v>17.100000000000001</v>
      </c>
      <c r="D363" s="15">
        <v>15</v>
      </c>
      <c r="E363" s="15">
        <v>18.55</v>
      </c>
      <c r="F363" s="15">
        <v>38</v>
      </c>
      <c r="G363" s="15">
        <v>31</v>
      </c>
      <c r="H363" s="15">
        <v>1.58</v>
      </c>
      <c r="I363" s="15">
        <v>2.09</v>
      </c>
      <c r="J363" s="15">
        <v>3.28</v>
      </c>
      <c r="K363" s="15">
        <v>31.344512204845699</v>
      </c>
      <c r="L363" s="15">
        <v>1.2855000000000001</v>
      </c>
      <c r="M363" s="15">
        <v>1.7307999999999999</v>
      </c>
      <c r="N363" s="15">
        <v>1.3140000000000001</v>
      </c>
      <c r="O363" s="15">
        <v>1.7765</v>
      </c>
      <c r="P363" s="15">
        <v>1.4004080000000001</v>
      </c>
      <c r="Q363" s="15">
        <v>2.4631219999999998</v>
      </c>
      <c r="R363" s="15">
        <v>1.4659329999999999</v>
      </c>
      <c r="S363" s="15">
        <v>481</v>
      </c>
      <c r="T363" s="15">
        <v>763</v>
      </c>
      <c r="U363" s="15">
        <v>359</v>
      </c>
      <c r="V363" s="15">
        <v>820</v>
      </c>
      <c r="W363" s="15">
        <v>309</v>
      </c>
      <c r="X363" s="15" t="s">
        <v>184</v>
      </c>
      <c r="Y363" s="15">
        <v>236</v>
      </c>
      <c r="Z363" s="15">
        <v>404</v>
      </c>
      <c r="AA363" s="15">
        <v>214</v>
      </c>
      <c r="AB363" s="15" t="s">
        <v>184</v>
      </c>
      <c r="AC363" s="15" t="s">
        <v>184</v>
      </c>
      <c r="AD363" s="15">
        <v>73.209999999999994</v>
      </c>
      <c r="AE363" s="15">
        <v>100.92</v>
      </c>
      <c r="AF363" s="15">
        <v>100.09</v>
      </c>
      <c r="AG363" s="15">
        <v>332.2</v>
      </c>
      <c r="AH363" s="15">
        <v>298</v>
      </c>
      <c r="AI363" s="15">
        <v>221</v>
      </c>
      <c r="AJ363" s="15" t="s">
        <v>184</v>
      </c>
      <c r="AK363" s="15">
        <v>153.37</v>
      </c>
      <c r="AL363" s="15">
        <v>164.24</v>
      </c>
      <c r="AM363" s="15" t="s">
        <v>184</v>
      </c>
      <c r="AN363" s="15">
        <v>0.51039999999999996</v>
      </c>
      <c r="AO363" s="15">
        <v>0.49109999999999998</v>
      </c>
      <c r="AP363" s="15">
        <v>2.5480999999999998</v>
      </c>
      <c r="AQ363" s="15">
        <v>1.1289859019999999</v>
      </c>
      <c r="AR363" s="15">
        <v>2.3090000000000002</v>
      </c>
      <c r="AS363" s="15">
        <v>10.41</v>
      </c>
      <c r="AT363" s="15">
        <v>0.493374384346007</v>
      </c>
      <c r="AU363" s="15">
        <v>0.51962892727203303</v>
      </c>
      <c r="AV363" s="15">
        <v>0.30859999999999999</v>
      </c>
      <c r="AW363" s="15">
        <v>3229.12</v>
      </c>
      <c r="AX363" s="15">
        <v>269.14999999999998</v>
      </c>
      <c r="AY363" s="15">
        <v>197.75</v>
      </c>
      <c r="AZ363" s="15" t="s">
        <v>184</v>
      </c>
      <c r="BA363" s="15">
        <v>537.16618585566505</v>
      </c>
      <c r="BB363" s="15">
        <v>370.28</v>
      </c>
      <c r="BC363" s="15">
        <v>1.8291999999999999</v>
      </c>
      <c r="BD363" s="15" t="s">
        <v>184</v>
      </c>
      <c r="BE363" s="15">
        <v>0.90390000000000004</v>
      </c>
      <c r="BF363" s="15">
        <v>31</v>
      </c>
      <c r="BG363" s="15">
        <v>144</v>
      </c>
      <c r="BH363" s="15">
        <v>136.5</v>
      </c>
      <c r="BI363" s="15">
        <v>82.5</v>
      </c>
      <c r="BJ363" s="15">
        <v>98.5</v>
      </c>
      <c r="BK363" s="15">
        <v>1798.32</v>
      </c>
      <c r="BL363" s="15">
        <v>27.83</v>
      </c>
      <c r="BM363" s="15">
        <v>2762.2</v>
      </c>
      <c r="BN363" s="15">
        <v>702.3</v>
      </c>
      <c r="BO363" s="15">
        <v>8715.6</v>
      </c>
      <c r="BP363" s="15">
        <v>12909.7</v>
      </c>
      <c r="BQ363" s="15">
        <v>1730.4</v>
      </c>
      <c r="BR363" s="15">
        <v>365.14</v>
      </c>
      <c r="BS363" s="15">
        <v>484.64</v>
      </c>
      <c r="BT363" s="15">
        <v>5.1822999999999997</v>
      </c>
      <c r="BU363" s="34">
        <v>47.679947819404198</v>
      </c>
      <c r="BV363" s="12">
        <f>L363/($BU363/$BU$615)</f>
        <v>2.7846999712580707</v>
      </c>
      <c r="BW363" s="12">
        <f t="shared" si="5"/>
        <v>0.13511669971688742</v>
      </c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</row>
    <row r="364" spans="1:89" x14ac:dyDescent="0.2">
      <c r="A364" s="17" t="s">
        <v>540</v>
      </c>
      <c r="B364" s="18">
        <v>17.6666666666667</v>
      </c>
      <c r="C364" s="18">
        <v>17.8</v>
      </c>
      <c r="D364" s="18">
        <v>15.6</v>
      </c>
      <c r="E364" s="18">
        <v>19.600000000000001</v>
      </c>
      <c r="F364" s="18">
        <v>38</v>
      </c>
      <c r="G364" s="18">
        <v>31</v>
      </c>
      <c r="H364" s="18">
        <v>1.53</v>
      </c>
      <c r="I364" s="18">
        <v>2.09</v>
      </c>
      <c r="J364" s="18">
        <v>3.28</v>
      </c>
      <c r="K364" s="18">
        <v>30.737343556162202</v>
      </c>
      <c r="L364" s="18">
        <v>1.1409</v>
      </c>
      <c r="M364" s="18">
        <v>1.7289000000000001</v>
      </c>
      <c r="N364" s="18">
        <v>1.3233999999999999</v>
      </c>
      <c r="O364" s="18">
        <v>2.1547999999999998</v>
      </c>
      <c r="P364" s="18">
        <v>1.7927729999999999</v>
      </c>
      <c r="Q364" s="18">
        <v>3.2396799999999999</v>
      </c>
      <c r="R364" s="18">
        <v>1.4319109999999999</v>
      </c>
      <c r="S364" s="18">
        <v>503</v>
      </c>
      <c r="T364" s="18">
        <v>754</v>
      </c>
      <c r="U364" s="18">
        <v>360</v>
      </c>
      <c r="V364" s="18">
        <v>798</v>
      </c>
      <c r="W364" s="18">
        <v>323</v>
      </c>
      <c r="X364" s="18" t="s">
        <v>184</v>
      </c>
      <c r="Y364" s="18">
        <v>237</v>
      </c>
      <c r="Z364" s="18">
        <v>410</v>
      </c>
      <c r="AA364" s="18">
        <v>216</v>
      </c>
      <c r="AB364" s="18" t="s">
        <v>184</v>
      </c>
      <c r="AC364" s="18" t="s">
        <v>184</v>
      </c>
      <c r="AD364" s="18">
        <v>71.55</v>
      </c>
      <c r="AE364" s="18">
        <v>103.37</v>
      </c>
      <c r="AF364" s="18">
        <v>102.85</v>
      </c>
      <c r="AG364" s="18">
        <v>319.75</v>
      </c>
      <c r="AH364" s="18">
        <v>268</v>
      </c>
      <c r="AI364" s="18">
        <v>205</v>
      </c>
      <c r="AJ364" s="18" t="s">
        <v>184</v>
      </c>
      <c r="AK364" s="18">
        <v>157.26</v>
      </c>
      <c r="AL364" s="18">
        <v>163.51</v>
      </c>
      <c r="AM364" s="18" t="s">
        <v>184</v>
      </c>
      <c r="AN364" s="18">
        <v>0.51700000000000002</v>
      </c>
      <c r="AO364" s="18">
        <v>0.50231000000000003</v>
      </c>
      <c r="AP364" s="18">
        <v>2.6476999999999999</v>
      </c>
      <c r="AQ364" s="18">
        <v>1.1155377200000001</v>
      </c>
      <c r="AR364" s="18">
        <v>2.2985000000000002</v>
      </c>
      <c r="AS364" s="18">
        <v>9.81</v>
      </c>
      <c r="AT364" s="18">
        <v>0.48492700214767398</v>
      </c>
      <c r="AU364" s="18">
        <v>0.51808569999999998</v>
      </c>
      <c r="AV364" s="18">
        <v>0.3115</v>
      </c>
      <c r="AW364" s="18">
        <v>3304.64</v>
      </c>
      <c r="AX364" s="18">
        <v>265.44</v>
      </c>
      <c r="AY364" s="18">
        <v>188.68</v>
      </c>
      <c r="AZ364" s="18" t="s">
        <v>184</v>
      </c>
      <c r="BA364" s="18">
        <v>538.88500883283405</v>
      </c>
      <c r="BB364" s="18">
        <v>353.32</v>
      </c>
      <c r="BC364" s="18">
        <v>1.7957000000000001</v>
      </c>
      <c r="BD364" s="18" t="s">
        <v>184</v>
      </c>
      <c r="BE364" s="18">
        <v>0.87080000000000002</v>
      </c>
      <c r="BF364" s="18">
        <v>31</v>
      </c>
      <c r="BG364" s="18">
        <v>156</v>
      </c>
      <c r="BH364" s="18">
        <v>136.5</v>
      </c>
      <c r="BI364" s="18">
        <v>82.5</v>
      </c>
      <c r="BJ364" s="18">
        <v>98.5</v>
      </c>
      <c r="BK364" s="18">
        <v>1717.93</v>
      </c>
      <c r="BL364" s="18">
        <v>27.83</v>
      </c>
      <c r="BM364" s="18">
        <v>2884.4</v>
      </c>
      <c r="BN364" s="18">
        <v>728.1</v>
      </c>
      <c r="BO364" s="18">
        <v>8269.7000000000007</v>
      </c>
      <c r="BP364" s="18">
        <v>11222.1</v>
      </c>
      <c r="BQ364" s="18">
        <v>1628.9</v>
      </c>
      <c r="BR364" s="18">
        <v>361.75</v>
      </c>
      <c r="BS364" s="18">
        <v>477.67</v>
      </c>
      <c r="BT364" s="18">
        <v>5.1337999999999999</v>
      </c>
      <c r="BU364" s="33">
        <v>48.297282760920098</v>
      </c>
      <c r="BV364" s="12">
        <f>L364/($BU364/$BU$616)</f>
        <v>2.4294762306348692</v>
      </c>
      <c r="BW364" s="12">
        <f t="shared" si="5"/>
        <v>0.14580361768492325</v>
      </c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</row>
    <row r="365" spans="1:89" x14ac:dyDescent="0.2">
      <c r="A365" s="14" t="s">
        <v>541</v>
      </c>
      <c r="B365" s="15">
        <v>18.4166666666667</v>
      </c>
      <c r="C365" s="15">
        <v>19</v>
      </c>
      <c r="D365" s="15">
        <v>16.149999999999999</v>
      </c>
      <c r="E365" s="15">
        <v>20.100000000000001</v>
      </c>
      <c r="F365" s="15">
        <v>38</v>
      </c>
      <c r="G365" s="15">
        <v>31</v>
      </c>
      <c r="H365" s="15">
        <v>1.6</v>
      </c>
      <c r="I365" s="15">
        <v>2.09</v>
      </c>
      <c r="J365" s="15">
        <v>3.28</v>
      </c>
      <c r="K365" s="15">
        <v>31.587379664319101</v>
      </c>
      <c r="L365" s="15">
        <v>1.0634999999999999</v>
      </c>
      <c r="M365" s="15">
        <v>1.5135000000000001</v>
      </c>
      <c r="N365" s="15">
        <v>1.1806000000000001</v>
      </c>
      <c r="O365" s="15">
        <v>2.0733999999999999</v>
      </c>
      <c r="P365" s="15">
        <v>1.8325</v>
      </c>
      <c r="Q365" s="15">
        <v>2.9663029999999999</v>
      </c>
      <c r="R365" s="15">
        <v>1.4215169999999999</v>
      </c>
      <c r="S365" s="15">
        <v>480</v>
      </c>
      <c r="T365" s="15">
        <v>790</v>
      </c>
      <c r="U365" s="15">
        <v>393</v>
      </c>
      <c r="V365" s="15">
        <v>813</v>
      </c>
      <c r="W365" s="15">
        <v>321</v>
      </c>
      <c r="X365" s="15" t="s">
        <v>184</v>
      </c>
      <c r="Y365" s="15">
        <v>238</v>
      </c>
      <c r="Z365" s="15">
        <v>419</v>
      </c>
      <c r="AA365" s="15">
        <v>222</v>
      </c>
      <c r="AB365" s="15" t="s">
        <v>184</v>
      </c>
      <c r="AC365" s="15" t="s">
        <v>184</v>
      </c>
      <c r="AD365" s="15">
        <v>71.87</v>
      </c>
      <c r="AE365" s="15">
        <v>107.28</v>
      </c>
      <c r="AF365" s="15">
        <v>102.68</v>
      </c>
      <c r="AG365" s="15">
        <v>304</v>
      </c>
      <c r="AH365" s="15">
        <v>244</v>
      </c>
      <c r="AI365" s="15">
        <v>183</v>
      </c>
      <c r="AJ365" s="15" t="s">
        <v>184</v>
      </c>
      <c r="AK365" s="15">
        <v>160.47999999999999</v>
      </c>
      <c r="AL365" s="15">
        <v>164.61</v>
      </c>
      <c r="AM365" s="15" t="s">
        <v>184</v>
      </c>
      <c r="AN365" s="15">
        <v>0.55120000000000002</v>
      </c>
      <c r="AO365" s="15">
        <v>0.47399999999999998</v>
      </c>
      <c r="AP365" s="15">
        <v>2.7448000000000001</v>
      </c>
      <c r="AQ365" s="15">
        <v>1.0818070339999999</v>
      </c>
      <c r="AR365" s="15">
        <v>2.3540000000000001</v>
      </c>
      <c r="AS365" s="15">
        <v>9.7799999999999994</v>
      </c>
      <c r="AT365" s="15">
        <v>0.490277627603532</v>
      </c>
      <c r="AU365" s="15">
        <v>0.51014905454406601</v>
      </c>
      <c r="AV365" s="15">
        <v>0.31840000000000002</v>
      </c>
      <c r="AW365" s="15">
        <v>3339.52</v>
      </c>
      <c r="AX365" s="15">
        <v>276.33</v>
      </c>
      <c r="AY365" s="15">
        <v>187.17</v>
      </c>
      <c r="AZ365" s="15" t="s">
        <v>184</v>
      </c>
      <c r="BA365" s="15">
        <v>555.10843565531695</v>
      </c>
      <c r="BB365" s="15">
        <v>352.99</v>
      </c>
      <c r="BC365" s="15">
        <v>1.81</v>
      </c>
      <c r="BD365" s="15" t="s">
        <v>184</v>
      </c>
      <c r="BE365" s="15">
        <v>0.85209999999999997</v>
      </c>
      <c r="BF365" s="15">
        <v>31</v>
      </c>
      <c r="BG365" s="15">
        <v>148</v>
      </c>
      <c r="BH365" s="15">
        <v>130.5</v>
      </c>
      <c r="BI365" s="15">
        <v>72.5</v>
      </c>
      <c r="BJ365" s="15">
        <v>98.5</v>
      </c>
      <c r="BK365" s="15">
        <v>1820.02</v>
      </c>
      <c r="BL365" s="15">
        <v>27.83</v>
      </c>
      <c r="BM365" s="15">
        <v>2861.4</v>
      </c>
      <c r="BN365" s="15">
        <v>751.8</v>
      </c>
      <c r="BO365" s="15">
        <v>7922.4</v>
      </c>
      <c r="BP365" s="15">
        <v>10424.9</v>
      </c>
      <c r="BQ365" s="15">
        <v>1584.6</v>
      </c>
      <c r="BR365" s="15">
        <v>366.88</v>
      </c>
      <c r="BS365" s="15">
        <v>485.82</v>
      </c>
      <c r="BT365" s="15">
        <v>5.1448999999999998</v>
      </c>
      <c r="BU365" s="34">
        <v>44.296015893446899</v>
      </c>
      <c r="BV365" s="12">
        <f>L365/($BU365/$BU$617)</f>
        <v>2.4793934613699102</v>
      </c>
      <c r="BW365" s="12">
        <f t="shared" si="5"/>
        <v>0.12101844025213133</v>
      </c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</row>
    <row r="366" spans="1:89" x14ac:dyDescent="0.2">
      <c r="A366" s="17" t="s">
        <v>542</v>
      </c>
      <c r="B366" s="18">
        <v>18.366666666666699</v>
      </c>
      <c r="C366" s="18">
        <v>19.149999999999999</v>
      </c>
      <c r="D366" s="18">
        <v>16.149999999999999</v>
      </c>
      <c r="E366" s="18">
        <v>19.8</v>
      </c>
      <c r="F366" s="18">
        <v>38</v>
      </c>
      <c r="G366" s="18">
        <v>31</v>
      </c>
      <c r="H366" s="18">
        <v>1.9</v>
      </c>
      <c r="I366" s="18">
        <v>2.09</v>
      </c>
      <c r="J366" s="18">
        <v>3.28</v>
      </c>
      <c r="K366" s="18">
        <v>35.2303915564204</v>
      </c>
      <c r="L366" s="18">
        <v>1.0107999999999999</v>
      </c>
      <c r="M366" s="18">
        <v>1.5624</v>
      </c>
      <c r="N366" s="18">
        <v>1.1744000000000001</v>
      </c>
      <c r="O366" s="18">
        <v>1.913</v>
      </c>
      <c r="P366" s="18">
        <v>1.73075</v>
      </c>
      <c r="Q366" s="18">
        <v>2.5851790000000001</v>
      </c>
      <c r="R366" s="18">
        <v>1.4230449999999999</v>
      </c>
      <c r="S366" s="18">
        <v>456</v>
      </c>
      <c r="T366" s="18">
        <v>826</v>
      </c>
      <c r="U366" s="18">
        <v>419</v>
      </c>
      <c r="V366" s="18">
        <v>868</v>
      </c>
      <c r="W366" s="18">
        <v>301</v>
      </c>
      <c r="X366" s="18" t="s">
        <v>184</v>
      </c>
      <c r="Y366" s="18">
        <v>246</v>
      </c>
      <c r="Z366" s="18">
        <v>433</v>
      </c>
      <c r="AA366" s="18">
        <v>226</v>
      </c>
      <c r="AB366" s="18" t="s">
        <v>184</v>
      </c>
      <c r="AC366" s="18" t="s">
        <v>184</v>
      </c>
      <c r="AD366" s="18">
        <v>69.900000000000006</v>
      </c>
      <c r="AE366" s="18">
        <v>108.48</v>
      </c>
      <c r="AF366" s="18">
        <v>103.84</v>
      </c>
      <c r="AG366" s="18">
        <v>268.5</v>
      </c>
      <c r="AH366" s="18">
        <v>216</v>
      </c>
      <c r="AI366" s="18">
        <v>166</v>
      </c>
      <c r="AJ366" s="18" t="s">
        <v>184</v>
      </c>
      <c r="AK366" s="18">
        <v>163.92</v>
      </c>
      <c r="AL366" s="18">
        <v>163.51</v>
      </c>
      <c r="AM366" s="18" t="s">
        <v>184</v>
      </c>
      <c r="AN366" s="18">
        <v>0.51259999999999994</v>
      </c>
      <c r="AO366" s="18">
        <v>0.43634000000000001</v>
      </c>
      <c r="AP366" s="18">
        <v>2.8418000000000001</v>
      </c>
      <c r="AQ366" s="18">
        <v>1.0456512659999999</v>
      </c>
      <c r="AR366" s="18">
        <v>2.339</v>
      </c>
      <c r="AS366" s="18">
        <v>9.85</v>
      </c>
      <c r="AT366" s="18">
        <v>0.48564020862617502</v>
      </c>
      <c r="AU366" s="18">
        <v>0.51235372500381504</v>
      </c>
      <c r="AV366" s="18">
        <v>0.33119999999999999</v>
      </c>
      <c r="AW366" s="18">
        <v>3333.87</v>
      </c>
      <c r="AX366" s="18">
        <v>281.35000000000002</v>
      </c>
      <c r="AY366" s="18">
        <v>184.26</v>
      </c>
      <c r="AZ366" s="18" t="s">
        <v>184</v>
      </c>
      <c r="BA366" s="18">
        <v>545.76772590707799</v>
      </c>
      <c r="BB366" s="18">
        <v>336.19</v>
      </c>
      <c r="BC366" s="18">
        <v>1.8107</v>
      </c>
      <c r="BD366" s="18" t="s">
        <v>184</v>
      </c>
      <c r="BE366" s="18">
        <v>0.83560000000000001</v>
      </c>
      <c r="BF366" s="18">
        <v>31</v>
      </c>
      <c r="BG366" s="18">
        <v>142</v>
      </c>
      <c r="BH366" s="18">
        <v>126</v>
      </c>
      <c r="BI366" s="18">
        <v>86</v>
      </c>
      <c r="BJ366" s="18">
        <v>98.5</v>
      </c>
      <c r="BK366" s="18">
        <v>1736.09</v>
      </c>
      <c r="BL366" s="18">
        <v>27.83</v>
      </c>
      <c r="BM366" s="18">
        <v>2591.3000000000002</v>
      </c>
      <c r="BN366" s="18">
        <v>692.8</v>
      </c>
      <c r="BO366" s="18">
        <v>6837.3</v>
      </c>
      <c r="BP366" s="18">
        <v>9793.2000000000007</v>
      </c>
      <c r="BQ366" s="18">
        <v>1437.6</v>
      </c>
      <c r="BR366" s="18">
        <v>394.26</v>
      </c>
      <c r="BS366" s="18">
        <v>510.19</v>
      </c>
      <c r="BT366" s="18">
        <v>5.4832999999999998</v>
      </c>
      <c r="BU366" s="33">
        <v>43.078660778414303</v>
      </c>
      <c r="BV366" s="12">
        <f>L366/($BU366/$BU$618)</f>
        <v>2.5051909744816441</v>
      </c>
      <c r="BW366" s="12">
        <f t="shared" si="5"/>
        <v>3.1151158356711064E-3</v>
      </c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</row>
    <row r="367" spans="1:89" x14ac:dyDescent="0.2">
      <c r="A367" s="14" t="s">
        <v>543</v>
      </c>
      <c r="B367" s="15">
        <v>19.350000000000001</v>
      </c>
      <c r="C367" s="15">
        <v>19.850000000000001</v>
      </c>
      <c r="D367" s="15">
        <v>17.100000000000001</v>
      </c>
      <c r="E367" s="15">
        <v>21.1</v>
      </c>
      <c r="F367" s="15">
        <v>38</v>
      </c>
      <c r="G367" s="15">
        <v>31</v>
      </c>
      <c r="H367" s="15">
        <v>2.2400000000000002</v>
      </c>
      <c r="I367" s="15">
        <v>2.09</v>
      </c>
      <c r="J367" s="15">
        <v>3.28</v>
      </c>
      <c r="K367" s="15">
        <v>39.359138367468503</v>
      </c>
      <c r="L367" s="15">
        <v>0.97030000000000005</v>
      </c>
      <c r="M367" s="15">
        <v>1.5976999999999999</v>
      </c>
      <c r="N367" s="15">
        <v>1.1316999999999999</v>
      </c>
      <c r="O367" s="15">
        <v>1.903</v>
      </c>
      <c r="P367" s="15">
        <v>1.78325</v>
      </c>
      <c r="Q367" s="15">
        <v>2.494983</v>
      </c>
      <c r="R367" s="15">
        <v>1.430844</v>
      </c>
      <c r="S367" s="15">
        <v>425</v>
      </c>
      <c r="T367" s="15">
        <v>860</v>
      </c>
      <c r="U367" s="15">
        <v>438</v>
      </c>
      <c r="V367" s="15">
        <v>877</v>
      </c>
      <c r="W367" s="15">
        <v>267</v>
      </c>
      <c r="X367" s="15" t="s">
        <v>184</v>
      </c>
      <c r="Y367" s="15">
        <v>248</v>
      </c>
      <c r="Z367" s="15">
        <v>429</v>
      </c>
      <c r="AA367" s="15">
        <v>226</v>
      </c>
      <c r="AB367" s="15" t="s">
        <v>184</v>
      </c>
      <c r="AC367" s="15" t="s">
        <v>184</v>
      </c>
      <c r="AD367" s="15">
        <v>73.209999999999994</v>
      </c>
      <c r="AE367" s="15">
        <v>109.17</v>
      </c>
      <c r="AF367" s="15">
        <v>104.22</v>
      </c>
      <c r="AG367" s="15">
        <v>272</v>
      </c>
      <c r="AH367" s="15">
        <v>227</v>
      </c>
      <c r="AI367" s="15">
        <v>174</v>
      </c>
      <c r="AJ367" s="15" t="s">
        <v>184</v>
      </c>
      <c r="AK367" s="15">
        <v>166.45</v>
      </c>
      <c r="AL367" s="15">
        <v>164.61</v>
      </c>
      <c r="AM367" s="15" t="s">
        <v>184</v>
      </c>
      <c r="AN367" s="15">
        <v>0.496</v>
      </c>
      <c r="AO367" s="15">
        <v>0.44148999999999999</v>
      </c>
      <c r="AP367" s="15">
        <v>2.8769999999999998</v>
      </c>
      <c r="AQ367" s="15">
        <v>1.0456512659999999</v>
      </c>
      <c r="AR367" s="15">
        <v>2.3889</v>
      </c>
      <c r="AS367" s="15">
        <v>9.52</v>
      </c>
      <c r="AT367" s="15">
        <v>0.49257779313507</v>
      </c>
      <c r="AU367" s="15">
        <v>0.50353521136398305</v>
      </c>
      <c r="AV367" s="15">
        <v>0.29559999999999997</v>
      </c>
      <c r="AW367" s="15">
        <v>3337.65</v>
      </c>
      <c r="AX367" s="15">
        <v>294.33999999999997</v>
      </c>
      <c r="AY367" s="15">
        <v>178.66</v>
      </c>
      <c r="AZ367" s="15" t="s">
        <v>184</v>
      </c>
      <c r="BA367" s="15">
        <v>571.52779735648903</v>
      </c>
      <c r="BB367" s="15">
        <v>327.16000000000003</v>
      </c>
      <c r="BC367" s="15">
        <v>1.7111000000000001</v>
      </c>
      <c r="BD367" s="15" t="s">
        <v>184</v>
      </c>
      <c r="BE367" s="15">
        <v>0.83530000000000004</v>
      </c>
      <c r="BF367" s="15">
        <v>31</v>
      </c>
      <c r="BG367" s="15">
        <v>137.5</v>
      </c>
      <c r="BH367" s="15">
        <v>126</v>
      </c>
      <c r="BI367" s="15">
        <v>98</v>
      </c>
      <c r="BJ367" s="15">
        <v>98.5</v>
      </c>
      <c r="BK367" s="15">
        <v>1633.26</v>
      </c>
      <c r="BL367" s="15">
        <v>27.83</v>
      </c>
      <c r="BM367" s="15">
        <v>2418.6</v>
      </c>
      <c r="BN367" s="15">
        <v>711</v>
      </c>
      <c r="BO367" s="15">
        <v>6744.1</v>
      </c>
      <c r="BP367" s="15">
        <v>8809.2000000000007</v>
      </c>
      <c r="BQ367" s="15">
        <v>1455</v>
      </c>
      <c r="BR367" s="15">
        <v>409.39</v>
      </c>
      <c r="BS367" s="15">
        <v>506.81</v>
      </c>
      <c r="BT367" s="15">
        <v>5.5688000000000004</v>
      </c>
      <c r="BU367" s="34">
        <v>42.591818564192401</v>
      </c>
      <c r="BV367" s="12">
        <f>L367/($BU367/$BU$619)</f>
        <v>2.5416191318474808</v>
      </c>
      <c r="BW367" s="12">
        <f t="shared" si="5"/>
        <v>7.2918487844288657E-3</v>
      </c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</row>
    <row r="368" spans="1:89" x14ac:dyDescent="0.2">
      <c r="A368" s="17" t="s">
        <v>544</v>
      </c>
      <c r="B368" s="18">
        <v>20.350000000000001</v>
      </c>
      <c r="C368" s="18">
        <v>20.95</v>
      </c>
      <c r="D368" s="18">
        <v>17.45</v>
      </c>
      <c r="E368" s="18">
        <v>22.65</v>
      </c>
      <c r="F368" s="18">
        <v>38</v>
      </c>
      <c r="G368" s="18">
        <v>31</v>
      </c>
      <c r="H368" s="18">
        <v>2.39</v>
      </c>
      <c r="I368" s="18">
        <v>2.82</v>
      </c>
      <c r="J368" s="18">
        <v>3.64</v>
      </c>
      <c r="K368" s="18">
        <v>44.894942030036098</v>
      </c>
      <c r="L368" s="18">
        <v>0.99450000000000005</v>
      </c>
      <c r="M368" s="18">
        <v>1.6760999999999999</v>
      </c>
      <c r="N368" s="18">
        <v>1.0907</v>
      </c>
      <c r="O368" s="18">
        <v>2.09</v>
      </c>
      <c r="P368" s="18">
        <v>1.891</v>
      </c>
      <c r="Q368" s="18">
        <v>2.6424989999999999</v>
      </c>
      <c r="R368" s="18">
        <v>1.7364919999999999</v>
      </c>
      <c r="S368" s="18">
        <v>433</v>
      </c>
      <c r="T368" s="18">
        <v>923</v>
      </c>
      <c r="U368" s="18">
        <v>430</v>
      </c>
      <c r="V368" s="18">
        <v>903</v>
      </c>
      <c r="W368" s="18">
        <v>279</v>
      </c>
      <c r="X368" s="18" t="s">
        <v>184</v>
      </c>
      <c r="Y368" s="18">
        <v>242</v>
      </c>
      <c r="Z368" s="18">
        <v>417</v>
      </c>
      <c r="AA368" s="18">
        <v>221</v>
      </c>
      <c r="AB368" s="18" t="s">
        <v>184</v>
      </c>
      <c r="AC368" s="18" t="s">
        <v>184</v>
      </c>
      <c r="AD368" s="18">
        <v>75.569999999999993</v>
      </c>
      <c r="AE368" s="18">
        <v>105.6</v>
      </c>
      <c r="AF368" s="18">
        <v>101.91</v>
      </c>
      <c r="AG368" s="18">
        <v>276.2</v>
      </c>
      <c r="AH368" s="18">
        <v>248</v>
      </c>
      <c r="AI368" s="18">
        <v>170</v>
      </c>
      <c r="AJ368" s="18" t="s">
        <v>184</v>
      </c>
      <c r="AK368" s="18">
        <v>163</v>
      </c>
      <c r="AL368" s="18">
        <v>167.92</v>
      </c>
      <c r="AM368" s="18" t="s">
        <v>184</v>
      </c>
      <c r="AN368" s="18">
        <v>0.5897</v>
      </c>
      <c r="AO368" s="18">
        <v>0.45654</v>
      </c>
      <c r="AP368" s="18">
        <v>2.7847</v>
      </c>
      <c r="AQ368" s="18">
        <v>1.0544697460000001</v>
      </c>
      <c r="AR368" s="18">
        <v>2.4586000000000001</v>
      </c>
      <c r="AS368" s="18">
        <v>9.76</v>
      </c>
      <c r="AT368" s="18">
        <v>0.50989553636360097</v>
      </c>
      <c r="AU368" s="18">
        <v>0.50816489318008295</v>
      </c>
      <c r="AV368" s="18">
        <v>0.313</v>
      </c>
      <c r="AW368" s="18">
        <v>3342.65</v>
      </c>
      <c r="AX368" s="18">
        <v>303.83</v>
      </c>
      <c r="AY368" s="18">
        <v>176.16</v>
      </c>
      <c r="AZ368" s="18">
        <v>533</v>
      </c>
      <c r="BA368" s="18">
        <v>571.44326745486501</v>
      </c>
      <c r="BB368" s="18">
        <v>317.04000000000002</v>
      </c>
      <c r="BC368" s="18">
        <v>1.6551</v>
      </c>
      <c r="BD368" s="18" t="s">
        <v>184</v>
      </c>
      <c r="BE368" s="18">
        <v>0.83179999999999998</v>
      </c>
      <c r="BF368" s="18">
        <v>31</v>
      </c>
      <c r="BG368" s="18">
        <v>138.5</v>
      </c>
      <c r="BH368" s="18">
        <v>109.5</v>
      </c>
      <c r="BI368" s="18">
        <v>104.5</v>
      </c>
      <c r="BJ368" s="18">
        <v>98.5</v>
      </c>
      <c r="BK368" s="18">
        <v>1528.25</v>
      </c>
      <c r="BL368" s="18">
        <v>32.5</v>
      </c>
      <c r="BM368" s="18">
        <v>2366.64</v>
      </c>
      <c r="BN368" s="18">
        <v>707.8</v>
      </c>
      <c r="BO368" s="18">
        <v>6592</v>
      </c>
      <c r="BP368" s="18">
        <v>7055.9</v>
      </c>
      <c r="BQ368" s="18">
        <v>1297</v>
      </c>
      <c r="BR368" s="18">
        <v>410.11</v>
      </c>
      <c r="BS368" s="18">
        <v>497.66</v>
      </c>
      <c r="BT368" s="18">
        <v>5.2462</v>
      </c>
      <c r="BU368" s="33">
        <v>44.422244711176802</v>
      </c>
      <c r="BV368" s="12">
        <f>L368/($BU368/$BU$608)</f>
        <v>2.1677598430585507</v>
      </c>
      <c r="BW368" s="12">
        <f t="shared" si="5"/>
        <v>4.8261540077435786E-2</v>
      </c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</row>
    <row r="369" spans="1:89" x14ac:dyDescent="0.2">
      <c r="A369" s="14" t="s">
        <v>545</v>
      </c>
      <c r="B369" s="15">
        <v>19.600000000000001</v>
      </c>
      <c r="C369" s="15">
        <v>19.899999999999999</v>
      </c>
      <c r="D369" s="15">
        <v>16.8</v>
      </c>
      <c r="E369" s="15">
        <v>22.1</v>
      </c>
      <c r="F369" s="15">
        <v>38</v>
      </c>
      <c r="G369" s="15">
        <v>31</v>
      </c>
      <c r="H369" s="15">
        <v>1.9</v>
      </c>
      <c r="I369" s="15">
        <v>2.82</v>
      </c>
      <c r="J369" s="15">
        <v>3.64</v>
      </c>
      <c r="K369" s="15">
        <v>38.944689272937403</v>
      </c>
      <c r="L369" s="15">
        <v>1.0265</v>
      </c>
      <c r="M369" s="15">
        <v>1.8508</v>
      </c>
      <c r="N369" s="15">
        <v>1.1035999999999999</v>
      </c>
      <c r="O369" s="15">
        <v>2.133</v>
      </c>
      <c r="P369" s="15">
        <v>2.0129999999999999</v>
      </c>
      <c r="Q369" s="15">
        <v>2.7673209999999999</v>
      </c>
      <c r="R369" s="15">
        <v>1.618635</v>
      </c>
      <c r="S369" s="15">
        <v>393</v>
      </c>
      <c r="T369" s="15">
        <v>900</v>
      </c>
      <c r="U369" s="15">
        <v>426</v>
      </c>
      <c r="V369" s="15">
        <v>933</v>
      </c>
      <c r="W369" s="15">
        <v>271</v>
      </c>
      <c r="X369" s="15" t="s">
        <v>184</v>
      </c>
      <c r="Y369" s="15">
        <v>240</v>
      </c>
      <c r="Z369" s="15">
        <v>428</v>
      </c>
      <c r="AA369" s="15">
        <v>209</v>
      </c>
      <c r="AB369" s="15" t="s">
        <v>184</v>
      </c>
      <c r="AC369" s="15" t="s">
        <v>184</v>
      </c>
      <c r="AD369" s="15">
        <v>73.86</v>
      </c>
      <c r="AE369" s="15">
        <v>106.07</v>
      </c>
      <c r="AF369" s="15">
        <v>100.81</v>
      </c>
      <c r="AG369" s="15">
        <v>300</v>
      </c>
      <c r="AH369" s="15">
        <v>256</v>
      </c>
      <c r="AI369" s="15">
        <v>176</v>
      </c>
      <c r="AJ369" s="15" t="s">
        <v>184</v>
      </c>
      <c r="AK369" s="15">
        <v>155.52000000000001</v>
      </c>
      <c r="AL369" s="15">
        <v>160.94</v>
      </c>
      <c r="AM369" s="15" t="s">
        <v>184</v>
      </c>
      <c r="AN369" s="15">
        <v>0.64490000000000003</v>
      </c>
      <c r="AO369" s="15">
        <v>0.40971000000000002</v>
      </c>
      <c r="AP369" s="15">
        <v>2.4573</v>
      </c>
      <c r="AQ369" s="15">
        <v>1.07144532</v>
      </c>
      <c r="AR369" s="15">
        <v>2.5566</v>
      </c>
      <c r="AS369" s="15">
        <v>9.98</v>
      </c>
      <c r="AT369" s="15">
        <v>0.52362252192344605</v>
      </c>
      <c r="AU369" s="15">
        <v>0.50441707954788095</v>
      </c>
      <c r="AV369" s="15">
        <v>0.32290000000000002</v>
      </c>
      <c r="AW369" s="15">
        <v>3384.92</v>
      </c>
      <c r="AX369" s="15">
        <v>324.97000000000003</v>
      </c>
      <c r="AY369" s="15">
        <v>174.83</v>
      </c>
      <c r="AZ369" s="15">
        <v>533</v>
      </c>
      <c r="BA369" s="15">
        <v>584.67450829282495</v>
      </c>
      <c r="BB369" s="15">
        <v>314.37</v>
      </c>
      <c r="BC369" s="15">
        <v>1.6801999999999999</v>
      </c>
      <c r="BD369" s="15" t="s">
        <v>184</v>
      </c>
      <c r="BE369" s="15">
        <v>0.85270000000000001</v>
      </c>
      <c r="BF369" s="15">
        <v>31</v>
      </c>
      <c r="BG369" s="15">
        <v>139.75</v>
      </c>
      <c r="BH369" s="15">
        <v>112</v>
      </c>
      <c r="BI369" s="15">
        <v>106.25</v>
      </c>
      <c r="BJ369" s="15">
        <v>98.5</v>
      </c>
      <c r="BK369" s="15">
        <v>1454.28</v>
      </c>
      <c r="BL369" s="15">
        <v>32.5</v>
      </c>
      <c r="BM369" s="15">
        <v>2360.16</v>
      </c>
      <c r="BN369" s="15">
        <v>779.8</v>
      </c>
      <c r="BO369" s="15">
        <v>6156.1</v>
      </c>
      <c r="BP369" s="15">
        <v>6976.9</v>
      </c>
      <c r="BQ369" s="15">
        <v>1396.8</v>
      </c>
      <c r="BR369" s="15">
        <v>416.81</v>
      </c>
      <c r="BS369" s="15">
        <v>516.1</v>
      </c>
      <c r="BT369" s="15">
        <v>5.2892999999999999</v>
      </c>
      <c r="BU369" s="34">
        <v>46.581378576468602</v>
      </c>
      <c r="BV369" s="12">
        <f>L369/($BU369/$BU$609)</f>
        <v>2.0528344988582057</v>
      </c>
      <c r="BW369" s="12">
        <f t="shared" si="5"/>
        <v>-3.2625281174099921E-2</v>
      </c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</row>
    <row r="370" spans="1:89" x14ac:dyDescent="0.2">
      <c r="A370" s="17" t="s">
        <v>546</v>
      </c>
      <c r="B370" s="18">
        <v>18.216666666666701</v>
      </c>
      <c r="C370" s="18">
        <v>18.45</v>
      </c>
      <c r="D370" s="18">
        <v>15.8</v>
      </c>
      <c r="E370" s="18">
        <v>20.399999999999999</v>
      </c>
      <c r="F370" s="18">
        <v>38</v>
      </c>
      <c r="G370" s="18">
        <v>31</v>
      </c>
      <c r="H370" s="18">
        <v>1.55</v>
      </c>
      <c r="I370" s="18">
        <v>2.82</v>
      </c>
      <c r="J370" s="18">
        <v>3.64</v>
      </c>
      <c r="K370" s="18">
        <v>34.694508732152599</v>
      </c>
      <c r="L370" s="18">
        <v>1.1314</v>
      </c>
      <c r="M370" s="18">
        <v>2.0884999999999998</v>
      </c>
      <c r="N370" s="18">
        <v>1.2292000000000001</v>
      </c>
      <c r="O370" s="18">
        <v>2.4239000000000002</v>
      </c>
      <c r="P370" s="18">
        <v>3.01675</v>
      </c>
      <c r="Q370" s="18">
        <v>2.6068920000000002</v>
      </c>
      <c r="R370" s="18">
        <v>1.648115</v>
      </c>
      <c r="S370" s="18">
        <v>372</v>
      </c>
      <c r="T370" s="18">
        <v>880</v>
      </c>
      <c r="U370" s="18">
        <v>385</v>
      </c>
      <c r="V370" s="18">
        <v>971</v>
      </c>
      <c r="W370" s="18">
        <v>286</v>
      </c>
      <c r="X370" s="18" t="s">
        <v>184</v>
      </c>
      <c r="Y370" s="18">
        <v>242</v>
      </c>
      <c r="Z370" s="18">
        <v>442</v>
      </c>
      <c r="AA370" s="18">
        <v>197</v>
      </c>
      <c r="AB370" s="18" t="s">
        <v>184</v>
      </c>
      <c r="AC370" s="18" t="s">
        <v>184</v>
      </c>
      <c r="AD370" s="18">
        <v>70.040000000000006</v>
      </c>
      <c r="AE370" s="18">
        <v>109.7</v>
      </c>
      <c r="AF370" s="18">
        <v>103.44</v>
      </c>
      <c r="AG370" s="18">
        <v>289.25</v>
      </c>
      <c r="AH370" s="18">
        <v>259</v>
      </c>
      <c r="AI370" s="18">
        <v>169</v>
      </c>
      <c r="AJ370" s="18" t="s">
        <v>184</v>
      </c>
      <c r="AK370" s="18">
        <v>153.26</v>
      </c>
      <c r="AL370" s="18">
        <v>156.53</v>
      </c>
      <c r="AM370" s="18" t="s">
        <v>184</v>
      </c>
      <c r="AN370" s="18">
        <v>0.53849999999999998</v>
      </c>
      <c r="AO370" s="18">
        <v>0.44369999999999998</v>
      </c>
      <c r="AP370" s="18">
        <v>2.4839000000000002</v>
      </c>
      <c r="AQ370" s="18">
        <v>1.1098057079999999</v>
      </c>
      <c r="AR370" s="18">
        <v>2.5066000000000002</v>
      </c>
      <c r="AS370" s="18">
        <v>10.67</v>
      </c>
      <c r="AT370" s="18">
        <v>0.50174145144653404</v>
      </c>
      <c r="AU370" s="18">
        <v>0.51984943636779801</v>
      </c>
      <c r="AV370" s="18">
        <v>0.33860000000000001</v>
      </c>
      <c r="AW370" s="18">
        <v>3361.05</v>
      </c>
      <c r="AX370" s="18">
        <v>321.47000000000003</v>
      </c>
      <c r="AY370" s="18">
        <v>160.26</v>
      </c>
      <c r="AZ370" s="18">
        <v>533</v>
      </c>
      <c r="BA370" s="18">
        <v>581.70476033948103</v>
      </c>
      <c r="BB370" s="18">
        <v>314.38</v>
      </c>
      <c r="BC370" s="18">
        <v>1.7392000000000001</v>
      </c>
      <c r="BD370" s="18" t="s">
        <v>184</v>
      </c>
      <c r="BE370" s="18">
        <v>0.82850000000000001</v>
      </c>
      <c r="BF370" s="18">
        <v>31</v>
      </c>
      <c r="BG370" s="18">
        <v>146</v>
      </c>
      <c r="BH370" s="18">
        <v>112</v>
      </c>
      <c r="BI370" s="18">
        <v>111</v>
      </c>
      <c r="BJ370" s="18">
        <v>97.375</v>
      </c>
      <c r="BK370" s="18">
        <v>1567.39</v>
      </c>
      <c r="BL370" s="18">
        <v>32.5</v>
      </c>
      <c r="BM370" s="18">
        <v>2625.61</v>
      </c>
      <c r="BN370" s="18">
        <v>1062.3</v>
      </c>
      <c r="BO370" s="18">
        <v>6270.5</v>
      </c>
      <c r="BP370" s="18">
        <v>9266.7999999999993</v>
      </c>
      <c r="BQ370" s="18">
        <v>1607.4</v>
      </c>
      <c r="BR370" s="18">
        <v>393.06</v>
      </c>
      <c r="BS370" s="18">
        <v>497.06</v>
      </c>
      <c r="BT370" s="18">
        <v>5.0766</v>
      </c>
      <c r="BU370" s="33">
        <v>52.257368118386601</v>
      </c>
      <c r="BV370" s="12">
        <f>L370/($BU370/$BU$610)</f>
        <v>1.9638475260292336</v>
      </c>
      <c r="BW370" s="12">
        <f t="shared" si="5"/>
        <v>-1.2536880023242389E-2</v>
      </c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</row>
    <row r="371" spans="1:89" x14ac:dyDescent="0.2">
      <c r="A371" s="14" t="s">
        <v>547</v>
      </c>
      <c r="B371" s="15">
        <v>16.55</v>
      </c>
      <c r="C371" s="15">
        <v>16.75</v>
      </c>
      <c r="D371" s="15">
        <v>14.3</v>
      </c>
      <c r="E371" s="15">
        <v>18.600000000000001</v>
      </c>
      <c r="F371" s="15">
        <v>38</v>
      </c>
      <c r="G371" s="15">
        <v>31</v>
      </c>
      <c r="H371" s="15">
        <v>1.49</v>
      </c>
      <c r="I371" s="15">
        <v>2.82</v>
      </c>
      <c r="J371" s="15">
        <v>3.64</v>
      </c>
      <c r="K371" s="15">
        <v>33.965906353732301</v>
      </c>
      <c r="L371" s="15">
        <v>1.3338000000000001</v>
      </c>
      <c r="M371" s="15">
        <v>2.0880000000000001</v>
      </c>
      <c r="N371" s="15">
        <v>1.2335</v>
      </c>
      <c r="O371" s="15">
        <v>2.1149</v>
      </c>
      <c r="P371" s="15">
        <v>1.889</v>
      </c>
      <c r="Q371" s="15">
        <v>2.8657409999999999</v>
      </c>
      <c r="R371" s="15">
        <v>1.589882</v>
      </c>
      <c r="S371" s="15">
        <v>343</v>
      </c>
      <c r="T371" s="15">
        <v>875</v>
      </c>
      <c r="U371" s="15">
        <v>381</v>
      </c>
      <c r="V371" s="15">
        <v>938</v>
      </c>
      <c r="W371" s="15">
        <v>267</v>
      </c>
      <c r="X371" s="15" t="s">
        <v>184</v>
      </c>
      <c r="Y371" s="15">
        <v>247</v>
      </c>
      <c r="Z371" s="15">
        <v>440</v>
      </c>
      <c r="AA371" s="15">
        <v>198</v>
      </c>
      <c r="AB371" s="15" t="s">
        <v>184</v>
      </c>
      <c r="AC371" s="15" t="s">
        <v>184</v>
      </c>
      <c r="AD371" s="15">
        <v>68.77</v>
      </c>
      <c r="AE371" s="15">
        <v>118.82</v>
      </c>
      <c r="AF371" s="15">
        <v>109.9</v>
      </c>
      <c r="AG371" s="15">
        <v>275.75</v>
      </c>
      <c r="AH371" s="15">
        <v>274</v>
      </c>
      <c r="AI371" s="15">
        <v>164</v>
      </c>
      <c r="AJ371" s="15" t="s">
        <v>184</v>
      </c>
      <c r="AK371" s="15">
        <v>150.69</v>
      </c>
      <c r="AL371" s="15">
        <v>159.47</v>
      </c>
      <c r="AM371" s="15" t="s">
        <v>184</v>
      </c>
      <c r="AN371" s="15">
        <v>0.58420000000000005</v>
      </c>
      <c r="AO371" s="15">
        <v>0.49504999999999999</v>
      </c>
      <c r="AP371" s="15">
        <v>2.472</v>
      </c>
      <c r="AQ371" s="15">
        <v>1.0818070339999999</v>
      </c>
      <c r="AR371" s="15">
        <v>2.6333000000000002</v>
      </c>
      <c r="AS371" s="15">
        <v>10.8</v>
      </c>
      <c r="AT371" s="15">
        <v>0.50531366515808196</v>
      </c>
      <c r="AU371" s="15">
        <v>0.52447911818389803</v>
      </c>
      <c r="AV371" s="15">
        <v>0.33600000000000002</v>
      </c>
      <c r="AW371" s="15">
        <v>3354.45</v>
      </c>
      <c r="AX371" s="15">
        <v>326.31</v>
      </c>
      <c r="AY371" s="15">
        <v>161.19999999999999</v>
      </c>
      <c r="AZ371" s="15">
        <v>533</v>
      </c>
      <c r="BA371" s="15">
        <v>565.30108962797101</v>
      </c>
      <c r="BB371" s="15">
        <v>312.36</v>
      </c>
      <c r="BC371" s="15">
        <v>1.8263</v>
      </c>
      <c r="BD371" s="15" t="s">
        <v>184</v>
      </c>
      <c r="BE371" s="15">
        <v>0.83799999999999997</v>
      </c>
      <c r="BF371" s="15">
        <v>31</v>
      </c>
      <c r="BG371" s="15">
        <v>155.19999999999999</v>
      </c>
      <c r="BH371" s="15">
        <v>127.5</v>
      </c>
      <c r="BI371" s="15">
        <v>111</v>
      </c>
      <c r="BJ371" s="15">
        <v>93.2</v>
      </c>
      <c r="BK371" s="15">
        <v>1525.55</v>
      </c>
      <c r="BL371" s="15">
        <v>32.5</v>
      </c>
      <c r="BM371" s="15">
        <v>2686.15</v>
      </c>
      <c r="BN371" s="15">
        <v>836.1</v>
      </c>
      <c r="BO371" s="15">
        <v>6390.9</v>
      </c>
      <c r="BP371" s="15">
        <v>8939.5</v>
      </c>
      <c r="BQ371" s="15">
        <v>1685.6</v>
      </c>
      <c r="BR371" s="15">
        <v>374.24</v>
      </c>
      <c r="BS371" s="15">
        <v>478.15</v>
      </c>
      <c r="BT371" s="15">
        <v>5.0655000000000001</v>
      </c>
      <c r="BU371" s="34">
        <v>52.796417292032203</v>
      </c>
      <c r="BV371" s="12">
        <f>L371/($BU371/$BU$611)</f>
        <v>2.3893389751343728</v>
      </c>
      <c r="BW371" s="12">
        <f t="shared" si="5"/>
        <v>0.24590665852586935</v>
      </c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</row>
    <row r="372" spans="1:89" x14ac:dyDescent="0.2">
      <c r="A372" s="17" t="s">
        <v>548</v>
      </c>
      <c r="B372" s="18">
        <v>16.5833333333333</v>
      </c>
      <c r="C372" s="18">
        <v>16.7</v>
      </c>
      <c r="D372" s="18">
        <v>14.6</v>
      </c>
      <c r="E372" s="18">
        <v>18.45</v>
      </c>
      <c r="F372" s="18">
        <v>40.5</v>
      </c>
      <c r="G372" s="18">
        <v>32.5</v>
      </c>
      <c r="H372" s="18">
        <v>1.47</v>
      </c>
      <c r="I372" s="18">
        <v>2.82</v>
      </c>
      <c r="J372" s="18">
        <v>3.64</v>
      </c>
      <c r="K372" s="18">
        <v>33.723038894258899</v>
      </c>
      <c r="L372" s="18">
        <v>1.4404999999999999</v>
      </c>
      <c r="M372" s="18">
        <v>2.0495999999999999</v>
      </c>
      <c r="N372" s="18">
        <v>1.1820999999999999</v>
      </c>
      <c r="O372" s="18">
        <v>2.1515</v>
      </c>
      <c r="P372" s="18">
        <v>1.79</v>
      </c>
      <c r="Q372" s="18">
        <v>3.3036949999999998</v>
      </c>
      <c r="R372" s="18">
        <v>1.3609020000000001</v>
      </c>
      <c r="S372" s="18">
        <v>353</v>
      </c>
      <c r="T372" s="18">
        <v>883</v>
      </c>
      <c r="U372" s="18">
        <v>374</v>
      </c>
      <c r="V372" s="18">
        <v>919</v>
      </c>
      <c r="W372" s="18">
        <v>281</v>
      </c>
      <c r="X372" s="18" t="s">
        <v>184</v>
      </c>
      <c r="Y372" s="18">
        <v>259</v>
      </c>
      <c r="Z372" s="18">
        <v>449</v>
      </c>
      <c r="AA372" s="18">
        <v>198</v>
      </c>
      <c r="AB372" s="18" t="s">
        <v>184</v>
      </c>
      <c r="AC372" s="18" t="s">
        <v>184</v>
      </c>
      <c r="AD372" s="18">
        <v>71.03</v>
      </c>
      <c r="AE372" s="18">
        <v>121.04</v>
      </c>
      <c r="AF372" s="18">
        <v>111.03</v>
      </c>
      <c r="AG372" s="18">
        <v>260</v>
      </c>
      <c r="AH372" s="18">
        <v>288</v>
      </c>
      <c r="AI372" s="18">
        <v>151</v>
      </c>
      <c r="AJ372" s="18" t="s">
        <v>184</v>
      </c>
      <c r="AK372" s="18">
        <v>133.49</v>
      </c>
      <c r="AL372" s="18">
        <v>149.18</v>
      </c>
      <c r="AM372" s="18" t="s">
        <v>184</v>
      </c>
      <c r="AN372" s="18">
        <v>0.49440000000000001</v>
      </c>
      <c r="AO372" s="18">
        <v>0.58475999999999995</v>
      </c>
      <c r="AP372" s="18">
        <v>2.48</v>
      </c>
      <c r="AQ372" s="18">
        <v>1.080925186</v>
      </c>
      <c r="AR372" s="18">
        <v>2.7077</v>
      </c>
      <c r="AS372" s="18">
        <v>11.02</v>
      </c>
      <c r="AT372" s="18">
        <v>0.51820087437324602</v>
      </c>
      <c r="AU372" s="18">
        <v>0.52006986136398303</v>
      </c>
      <c r="AV372" s="18">
        <v>0.32250000000000001</v>
      </c>
      <c r="AW372" s="18">
        <v>3406.65</v>
      </c>
      <c r="AX372" s="18">
        <v>337.58</v>
      </c>
      <c r="AY372" s="18">
        <v>172.86</v>
      </c>
      <c r="AZ372" s="18">
        <v>533</v>
      </c>
      <c r="BA372" s="18">
        <v>507.41951138694498</v>
      </c>
      <c r="BB372" s="18">
        <v>350.12</v>
      </c>
      <c r="BC372" s="18">
        <v>1.8866000000000001</v>
      </c>
      <c r="BD372" s="18" t="s">
        <v>184</v>
      </c>
      <c r="BE372" s="18">
        <v>0.85429999999999995</v>
      </c>
      <c r="BF372" s="18">
        <v>31</v>
      </c>
      <c r="BG372" s="18">
        <v>149.125</v>
      </c>
      <c r="BH372" s="18">
        <v>127.5</v>
      </c>
      <c r="BI372" s="18">
        <v>107</v>
      </c>
      <c r="BJ372" s="18">
        <v>93.5</v>
      </c>
      <c r="BK372" s="18">
        <v>1526.93</v>
      </c>
      <c r="BL372" s="18">
        <v>32.5</v>
      </c>
      <c r="BM372" s="18">
        <v>2741.95</v>
      </c>
      <c r="BN372" s="18">
        <v>825.6</v>
      </c>
      <c r="BO372" s="18">
        <v>6324.6</v>
      </c>
      <c r="BP372" s="18">
        <v>8698</v>
      </c>
      <c r="BQ372" s="18">
        <v>1774.6</v>
      </c>
      <c r="BR372" s="18">
        <v>369.05</v>
      </c>
      <c r="BS372" s="18">
        <v>488.55</v>
      </c>
      <c r="BT372" s="18">
        <v>5.0791000000000004</v>
      </c>
      <c r="BU372" s="33">
        <v>53.662450465354098</v>
      </c>
      <c r="BV372" s="12">
        <f>L372/($BU372/$BU$612)</f>
        <v>2.546063939932028</v>
      </c>
      <c r="BW372" s="12">
        <f t="shared" si="5"/>
        <v>0.39213287440077549</v>
      </c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</row>
    <row r="373" spans="1:89" x14ac:dyDescent="0.2">
      <c r="A373" s="14" t="s">
        <v>549</v>
      </c>
      <c r="B373" s="15">
        <v>15.266666666666699</v>
      </c>
      <c r="C373" s="15">
        <v>15.7</v>
      </c>
      <c r="D373" s="15">
        <v>13.25</v>
      </c>
      <c r="E373" s="15">
        <v>16.850000000000001</v>
      </c>
      <c r="F373" s="15">
        <v>40.5</v>
      </c>
      <c r="G373" s="15">
        <v>34</v>
      </c>
      <c r="H373" s="15">
        <v>1.47</v>
      </c>
      <c r="I373" s="15">
        <v>2.82</v>
      </c>
      <c r="J373" s="15">
        <v>3.64</v>
      </c>
      <c r="K373" s="15">
        <v>33.723038894258899</v>
      </c>
      <c r="L373" s="15">
        <v>1.3201000000000001</v>
      </c>
      <c r="M373" s="15">
        <v>1.9654</v>
      </c>
      <c r="N373" s="15">
        <v>1.1171</v>
      </c>
      <c r="O373" s="15">
        <v>1.9382999999999999</v>
      </c>
      <c r="P373" s="15">
        <v>1.6005</v>
      </c>
      <c r="Q373" s="15">
        <v>3.0921919999999998</v>
      </c>
      <c r="R373" s="15">
        <v>1.1223069999999999</v>
      </c>
      <c r="S373" s="15">
        <v>317</v>
      </c>
      <c r="T373" s="15">
        <v>905</v>
      </c>
      <c r="U373" s="15">
        <v>354</v>
      </c>
      <c r="V373" s="15">
        <v>931</v>
      </c>
      <c r="W373" s="15">
        <v>272</v>
      </c>
      <c r="X373" s="15" t="s">
        <v>184</v>
      </c>
      <c r="Y373" s="15">
        <v>249</v>
      </c>
      <c r="Z373" s="15">
        <v>435</v>
      </c>
      <c r="AA373" s="15">
        <v>184</v>
      </c>
      <c r="AB373" s="15" t="s">
        <v>184</v>
      </c>
      <c r="AC373" s="15" t="s">
        <v>184</v>
      </c>
      <c r="AD373" s="15">
        <v>80.23</v>
      </c>
      <c r="AE373" s="15">
        <v>120.86</v>
      </c>
      <c r="AF373" s="15">
        <v>110.95</v>
      </c>
      <c r="AG373" s="15">
        <v>255</v>
      </c>
      <c r="AH373" s="15" t="s">
        <v>184</v>
      </c>
      <c r="AI373" s="15">
        <v>140</v>
      </c>
      <c r="AJ373" s="15" t="s">
        <v>184</v>
      </c>
      <c r="AK373" s="15">
        <v>130.49</v>
      </c>
      <c r="AL373" s="15">
        <v>135.58000000000001</v>
      </c>
      <c r="AM373" s="15" t="s">
        <v>184</v>
      </c>
      <c r="AN373" s="15">
        <v>0.52910000000000001</v>
      </c>
      <c r="AO373" s="15">
        <v>0.59985999999999995</v>
      </c>
      <c r="AP373" s="15">
        <v>2.504</v>
      </c>
      <c r="AQ373" s="15">
        <v>1.108262474</v>
      </c>
      <c r="AR373" s="15">
        <v>2.7225000000000001</v>
      </c>
      <c r="AS373" s="15">
        <v>11.35</v>
      </c>
      <c r="AT373" s="15">
        <v>0.527358351365662</v>
      </c>
      <c r="AU373" s="15">
        <v>0.51389695227584797</v>
      </c>
      <c r="AV373" s="15">
        <v>0.28599999999999998</v>
      </c>
      <c r="AW373" s="15">
        <v>3420.22</v>
      </c>
      <c r="AX373" s="15">
        <v>335.4</v>
      </c>
      <c r="AY373" s="15">
        <v>181.67</v>
      </c>
      <c r="AZ373" s="15">
        <v>533</v>
      </c>
      <c r="BA373" s="15">
        <v>510.87618447119399</v>
      </c>
      <c r="BB373" s="15">
        <v>373.94</v>
      </c>
      <c r="BC373" s="15">
        <v>1.9861</v>
      </c>
      <c r="BD373" s="15" t="s">
        <v>184</v>
      </c>
      <c r="BE373" s="15">
        <v>0.85250000000000004</v>
      </c>
      <c r="BF373" s="15">
        <v>31.5</v>
      </c>
      <c r="BG373" s="15">
        <v>152.75</v>
      </c>
      <c r="BH373" s="15">
        <v>130</v>
      </c>
      <c r="BI373" s="15">
        <v>107</v>
      </c>
      <c r="BJ373" s="15">
        <v>93.5</v>
      </c>
      <c r="BK373" s="15">
        <v>1565.79</v>
      </c>
      <c r="BL373" s="15">
        <v>32.5</v>
      </c>
      <c r="BM373" s="15">
        <v>2584.56</v>
      </c>
      <c r="BN373" s="15">
        <v>838</v>
      </c>
      <c r="BO373" s="15">
        <v>6096</v>
      </c>
      <c r="BP373" s="15">
        <v>8422.1</v>
      </c>
      <c r="BQ373" s="15">
        <v>1714.8</v>
      </c>
      <c r="BR373" s="15">
        <v>352.33</v>
      </c>
      <c r="BS373" s="15">
        <v>481.11</v>
      </c>
      <c r="BT373" s="15">
        <v>4.9181999999999997</v>
      </c>
      <c r="BU373" s="34">
        <v>49.890923260423101</v>
      </c>
      <c r="BV373" s="12">
        <f>L373/($BU373/$BU$613)</f>
        <v>2.6193048635465734</v>
      </c>
      <c r="BW373" s="12">
        <f t="shared" si="5"/>
        <v>0.23661805400930039</v>
      </c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</row>
    <row r="374" spans="1:89" x14ac:dyDescent="0.2">
      <c r="A374" s="17" t="s">
        <v>550</v>
      </c>
      <c r="B374" s="18">
        <v>17.1666666666667</v>
      </c>
      <c r="C374" s="18">
        <v>17.55</v>
      </c>
      <c r="D374" s="18">
        <v>15.3</v>
      </c>
      <c r="E374" s="18">
        <v>18.649999999999999</v>
      </c>
      <c r="F374" s="18">
        <v>40.5</v>
      </c>
      <c r="G374" s="18">
        <v>34</v>
      </c>
      <c r="H374" s="18">
        <v>1.41</v>
      </c>
      <c r="I374" s="18">
        <v>2.82</v>
      </c>
      <c r="J374" s="18">
        <v>3.64</v>
      </c>
      <c r="K374" s="18">
        <v>32.994436515838601</v>
      </c>
      <c r="L374" s="18">
        <v>1.3456999999999999</v>
      </c>
      <c r="M374" s="18">
        <v>1.9103000000000001</v>
      </c>
      <c r="N374" s="18">
        <v>1.1039000000000001</v>
      </c>
      <c r="O374" s="18">
        <v>1.9932000000000001</v>
      </c>
      <c r="P374" s="18">
        <v>1.5945</v>
      </c>
      <c r="Q374" s="18">
        <v>3.0684429999999998</v>
      </c>
      <c r="R374" s="18">
        <v>1.3165610000000001</v>
      </c>
      <c r="S374" s="18">
        <v>297</v>
      </c>
      <c r="T374" s="18">
        <v>860</v>
      </c>
      <c r="U374" s="18">
        <v>383</v>
      </c>
      <c r="V374" s="18">
        <v>925</v>
      </c>
      <c r="W374" s="18">
        <v>279</v>
      </c>
      <c r="X374" s="18" t="s">
        <v>184</v>
      </c>
      <c r="Y374" s="18">
        <v>252</v>
      </c>
      <c r="Z374" s="18">
        <v>437</v>
      </c>
      <c r="AA374" s="18">
        <v>186</v>
      </c>
      <c r="AB374" s="18" t="s">
        <v>184</v>
      </c>
      <c r="AC374" s="18" t="s">
        <v>184</v>
      </c>
      <c r="AD374" s="18">
        <v>77.989999999999995</v>
      </c>
      <c r="AE374" s="18">
        <v>114.91</v>
      </c>
      <c r="AF374" s="18">
        <v>109.24</v>
      </c>
      <c r="AG374" s="18">
        <v>256.39999999999998</v>
      </c>
      <c r="AH374" s="18">
        <v>297</v>
      </c>
      <c r="AI374" s="18">
        <v>142</v>
      </c>
      <c r="AJ374" s="18" t="s">
        <v>184</v>
      </c>
      <c r="AK374" s="18">
        <v>119.55</v>
      </c>
      <c r="AL374" s="18">
        <v>124.93</v>
      </c>
      <c r="AM374" s="18" t="s">
        <v>184</v>
      </c>
      <c r="AN374" s="18">
        <v>0.62560000000000004</v>
      </c>
      <c r="AO374" s="18">
        <v>0.56727000000000005</v>
      </c>
      <c r="AP374" s="18">
        <v>2.5589</v>
      </c>
      <c r="AQ374" s="18">
        <v>1.10341231</v>
      </c>
      <c r="AR374" s="18">
        <v>2.7740999999999998</v>
      </c>
      <c r="AS374" s="18">
        <v>10.95</v>
      </c>
      <c r="AT374" s="18">
        <v>0.61888640397377004</v>
      </c>
      <c r="AU374" s="18">
        <v>0.51632196363220195</v>
      </c>
      <c r="AV374" s="18">
        <v>0.26429999999999998</v>
      </c>
      <c r="AW374" s="18">
        <v>3446.4</v>
      </c>
      <c r="AX374" s="18">
        <v>345.42</v>
      </c>
      <c r="AY374" s="18">
        <v>187.96</v>
      </c>
      <c r="AZ374" s="18">
        <v>533</v>
      </c>
      <c r="BA374" s="18">
        <v>501.369394857369</v>
      </c>
      <c r="BB374" s="18">
        <v>378.48</v>
      </c>
      <c r="BC374" s="18">
        <v>2.0125000000000002</v>
      </c>
      <c r="BD374" s="18" t="s">
        <v>184</v>
      </c>
      <c r="BE374" s="18">
        <v>0.86</v>
      </c>
      <c r="BF374" s="18">
        <v>31.5</v>
      </c>
      <c r="BG374" s="18">
        <v>160.69999999999999</v>
      </c>
      <c r="BH374" s="18">
        <v>131</v>
      </c>
      <c r="BI374" s="18">
        <v>107</v>
      </c>
      <c r="BJ374" s="18">
        <v>93.5</v>
      </c>
      <c r="BK374" s="18">
        <v>1570.96</v>
      </c>
      <c r="BL374" s="18">
        <v>32.5</v>
      </c>
      <c r="BM374" s="18">
        <v>2769.49</v>
      </c>
      <c r="BN374" s="18">
        <v>875.4</v>
      </c>
      <c r="BO374" s="18">
        <v>5924.4</v>
      </c>
      <c r="BP374" s="18">
        <v>9318.2000000000007</v>
      </c>
      <c r="BQ374" s="18">
        <v>1637</v>
      </c>
      <c r="BR374" s="18">
        <v>362.53</v>
      </c>
      <c r="BS374" s="18">
        <v>478.79</v>
      </c>
      <c r="BT374" s="18">
        <v>4.8749000000000002</v>
      </c>
      <c r="BU374" s="33">
        <v>49.991171369364103</v>
      </c>
      <c r="BV374" s="12">
        <f>L374/($BU374/$BU$614)</f>
        <v>2.7768295848568418</v>
      </c>
      <c r="BW374" s="12">
        <f t="shared" si="5"/>
        <v>1.6837165852958171E-2</v>
      </c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</row>
    <row r="375" spans="1:89" x14ac:dyDescent="0.2">
      <c r="A375" s="14" t="s">
        <v>551</v>
      </c>
      <c r="B375" s="15">
        <v>26.4</v>
      </c>
      <c r="C375" s="15">
        <v>27.05</v>
      </c>
      <c r="D375" s="15">
        <v>25</v>
      </c>
      <c r="E375" s="15">
        <v>27.15</v>
      </c>
      <c r="F375" s="15">
        <v>40.5</v>
      </c>
      <c r="G375" s="15">
        <v>34</v>
      </c>
      <c r="H375" s="15">
        <v>1.36</v>
      </c>
      <c r="I375" s="15">
        <v>2.82</v>
      </c>
      <c r="J375" s="15">
        <v>3.64</v>
      </c>
      <c r="K375" s="15">
        <v>32.387267867155103</v>
      </c>
      <c r="L375" s="15">
        <v>1.2857000000000001</v>
      </c>
      <c r="M375" s="15">
        <v>2.0817999999999999</v>
      </c>
      <c r="N375" s="15">
        <v>1.1856</v>
      </c>
      <c r="O375" s="15">
        <v>1.9603999999999999</v>
      </c>
      <c r="P375" s="15">
        <v>1.738076</v>
      </c>
      <c r="Q375" s="15">
        <v>2.8802439999999998</v>
      </c>
      <c r="R375" s="15">
        <v>1.2627820000000001</v>
      </c>
      <c r="S375" s="15">
        <v>294</v>
      </c>
      <c r="T375" s="15">
        <v>1400</v>
      </c>
      <c r="U375" s="15">
        <v>407</v>
      </c>
      <c r="V375" s="15">
        <v>963</v>
      </c>
      <c r="W375" s="15">
        <v>291</v>
      </c>
      <c r="X375" s="15" t="s">
        <v>184</v>
      </c>
      <c r="Y375" s="15">
        <v>250</v>
      </c>
      <c r="Z375" s="15">
        <v>460</v>
      </c>
      <c r="AA375" s="15">
        <v>189</v>
      </c>
      <c r="AB375" s="15" t="s">
        <v>184</v>
      </c>
      <c r="AC375" s="15" t="s">
        <v>184</v>
      </c>
      <c r="AD375" s="15">
        <v>83.78</v>
      </c>
      <c r="AE375" s="15">
        <v>110.05</v>
      </c>
      <c r="AF375" s="15">
        <v>104.76</v>
      </c>
      <c r="AG375" s="15">
        <v>259.5</v>
      </c>
      <c r="AH375" s="15">
        <v>298</v>
      </c>
      <c r="AI375" s="15">
        <v>149</v>
      </c>
      <c r="AJ375" s="15" t="s">
        <v>184</v>
      </c>
      <c r="AK375" s="15">
        <v>115.12</v>
      </c>
      <c r="AL375" s="15">
        <v>116.84</v>
      </c>
      <c r="AM375" s="15" t="s">
        <v>184</v>
      </c>
      <c r="AN375" s="15">
        <v>0.5464</v>
      </c>
      <c r="AO375" s="15">
        <v>0.59141999999999995</v>
      </c>
      <c r="AP375" s="15">
        <v>2.6541000000000001</v>
      </c>
      <c r="AQ375" s="15">
        <v>1.0961370640000001</v>
      </c>
      <c r="AR375" s="15">
        <v>2.6564000000000001</v>
      </c>
      <c r="AS375" s="15">
        <v>10.01</v>
      </c>
      <c r="AT375" s="15">
        <v>0.65019070611228902</v>
      </c>
      <c r="AU375" s="15">
        <v>0.51279457499618497</v>
      </c>
      <c r="AV375" s="15">
        <v>0.24099999999999999</v>
      </c>
      <c r="AW375" s="15">
        <v>3483.54</v>
      </c>
      <c r="AX375" s="15">
        <v>360.32</v>
      </c>
      <c r="AY375" s="15">
        <v>186.13</v>
      </c>
      <c r="AZ375" s="15">
        <v>533</v>
      </c>
      <c r="BA375" s="15">
        <v>503.07985520990599</v>
      </c>
      <c r="BB375" s="15">
        <v>364.6</v>
      </c>
      <c r="BC375" s="15">
        <v>1.7919</v>
      </c>
      <c r="BD375" s="15" t="s">
        <v>184</v>
      </c>
      <c r="BE375" s="15">
        <v>0.88360000000000005</v>
      </c>
      <c r="BF375" s="15">
        <v>31.5</v>
      </c>
      <c r="BG375" s="15">
        <v>160.5</v>
      </c>
      <c r="BH375" s="15">
        <v>135.6</v>
      </c>
      <c r="BI375" s="15">
        <v>114.875</v>
      </c>
      <c r="BJ375" s="15">
        <v>93.5</v>
      </c>
      <c r="BK375" s="15">
        <v>1782.02</v>
      </c>
      <c r="BL375" s="15">
        <v>32.5</v>
      </c>
      <c r="BM375" s="15">
        <v>2957.03</v>
      </c>
      <c r="BN375" s="15">
        <v>876.1</v>
      </c>
      <c r="BO375" s="15">
        <v>5905.2</v>
      </c>
      <c r="BP375" s="15">
        <v>10957.4</v>
      </c>
      <c r="BQ375" s="15">
        <v>1615.1</v>
      </c>
      <c r="BR375" s="15">
        <v>394.73</v>
      </c>
      <c r="BS375" s="15">
        <v>492.73</v>
      </c>
      <c r="BT375" s="15">
        <v>5.008</v>
      </c>
      <c r="BU375" s="34">
        <v>50.974547356599402</v>
      </c>
      <c r="BV375" s="12">
        <f>L375/($BU375/$BU$615)</f>
        <v>2.6051238007831574</v>
      </c>
      <c r="BW375" s="12">
        <f t="shared" si="5"/>
        <v>-6.4486721129165092E-2</v>
      </c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</row>
    <row r="376" spans="1:89" x14ac:dyDescent="0.2">
      <c r="A376" s="17" t="s">
        <v>552</v>
      </c>
      <c r="B376" s="18">
        <v>32.700000000000003</v>
      </c>
      <c r="C376" s="18">
        <v>34.1</v>
      </c>
      <c r="D376" s="18">
        <v>30.3</v>
      </c>
      <c r="E376" s="18">
        <v>33.700000000000003</v>
      </c>
      <c r="F376" s="18">
        <v>40.5</v>
      </c>
      <c r="G376" s="18">
        <v>34</v>
      </c>
      <c r="H376" s="18">
        <v>1.44</v>
      </c>
      <c r="I376" s="18">
        <v>2.82</v>
      </c>
      <c r="J376" s="18">
        <v>3.64</v>
      </c>
      <c r="K376" s="18">
        <v>33.358737705048803</v>
      </c>
      <c r="L376" s="18">
        <v>1.3714999999999999</v>
      </c>
      <c r="M376" s="18">
        <v>2.1030000000000002</v>
      </c>
      <c r="N376" s="18">
        <v>1.228</v>
      </c>
      <c r="O376" s="18">
        <v>2.0253000000000001</v>
      </c>
      <c r="P376" s="18">
        <v>1.7942100000000001</v>
      </c>
      <c r="Q376" s="18">
        <v>2.802619</v>
      </c>
      <c r="R376" s="18">
        <v>1.4789870000000001</v>
      </c>
      <c r="S376" s="18">
        <v>284</v>
      </c>
      <c r="T376" s="18">
        <v>2050</v>
      </c>
      <c r="U376" s="18">
        <v>417</v>
      </c>
      <c r="V376" s="18">
        <v>991</v>
      </c>
      <c r="W376" s="18">
        <v>284</v>
      </c>
      <c r="X376" s="18" t="s">
        <v>184</v>
      </c>
      <c r="Y376" s="18">
        <v>250</v>
      </c>
      <c r="Z376" s="18">
        <v>461</v>
      </c>
      <c r="AA376" s="18">
        <v>197</v>
      </c>
      <c r="AB376" s="18" t="s">
        <v>184</v>
      </c>
      <c r="AC376" s="18" t="s">
        <v>184</v>
      </c>
      <c r="AD376" s="18">
        <v>88.39</v>
      </c>
      <c r="AE376" s="18">
        <v>101.52</v>
      </c>
      <c r="AF376" s="18">
        <v>98.27</v>
      </c>
      <c r="AG376" s="18">
        <v>260.75</v>
      </c>
      <c r="AH376" s="18">
        <v>268</v>
      </c>
      <c r="AI376" s="18">
        <v>150</v>
      </c>
      <c r="AJ376" s="18" t="s">
        <v>184</v>
      </c>
      <c r="AK376" s="18">
        <v>108.46</v>
      </c>
      <c r="AL376" s="18">
        <v>114.27</v>
      </c>
      <c r="AM376" s="18" t="s">
        <v>184</v>
      </c>
      <c r="AN376" s="18">
        <v>0.52359999999999995</v>
      </c>
      <c r="AO376" s="18">
        <v>0.62622999999999995</v>
      </c>
      <c r="AP376" s="18">
        <v>2.6968999999999999</v>
      </c>
      <c r="AQ376" s="18">
        <v>1.0930505960000001</v>
      </c>
      <c r="AR376" s="18">
        <v>2.7021999999999999</v>
      </c>
      <c r="AS376" s="18">
        <v>10.28</v>
      </c>
      <c r="AT376" s="18">
        <v>0.64389488548965301</v>
      </c>
      <c r="AU376" s="18">
        <v>0.51213321590805005</v>
      </c>
      <c r="AV376" s="18">
        <v>0.24299999999999999</v>
      </c>
      <c r="AW376" s="18">
        <v>3430.39</v>
      </c>
      <c r="AX376" s="18">
        <v>361.39</v>
      </c>
      <c r="AY376" s="18">
        <v>185.33</v>
      </c>
      <c r="AZ376" s="18">
        <v>533</v>
      </c>
      <c r="BA376" s="18">
        <v>503.32249222547802</v>
      </c>
      <c r="BB376" s="18">
        <v>384.92</v>
      </c>
      <c r="BC376" s="18">
        <v>1.7918000000000001</v>
      </c>
      <c r="BD376" s="18" t="s">
        <v>184</v>
      </c>
      <c r="BE376" s="18">
        <v>0.89549999999999996</v>
      </c>
      <c r="BF376" s="18">
        <v>31.5</v>
      </c>
      <c r="BG376" s="18">
        <v>165.875</v>
      </c>
      <c r="BH376" s="18">
        <v>144.25</v>
      </c>
      <c r="BI376" s="18">
        <v>90.625</v>
      </c>
      <c r="BJ376" s="18">
        <v>93.5</v>
      </c>
      <c r="BK376" s="18">
        <v>2066.5300000000002</v>
      </c>
      <c r="BL376" s="18">
        <v>32.5</v>
      </c>
      <c r="BM376" s="18">
        <v>3031.37</v>
      </c>
      <c r="BN376" s="18">
        <v>838.5</v>
      </c>
      <c r="BO376" s="18">
        <v>5707</v>
      </c>
      <c r="BP376" s="18">
        <v>10844</v>
      </c>
      <c r="BQ376" s="18">
        <v>1537.5</v>
      </c>
      <c r="BR376" s="18">
        <v>389.32</v>
      </c>
      <c r="BS376" s="18">
        <v>461.66</v>
      </c>
      <c r="BT376" s="18">
        <v>4.8037999999999998</v>
      </c>
      <c r="BU376" s="33">
        <v>52.792970298043798</v>
      </c>
      <c r="BV376" s="12">
        <f>L376/($BU376/$BU$616)</f>
        <v>2.6718217842283289</v>
      </c>
      <c r="BW376" s="12">
        <f t="shared" si="5"/>
        <v>9.9752181370438925E-2</v>
      </c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</row>
    <row r="377" spans="1:89" x14ac:dyDescent="0.2">
      <c r="A377" s="14" t="s">
        <v>553</v>
      </c>
      <c r="B377" s="15">
        <v>34.5</v>
      </c>
      <c r="C377" s="15">
        <v>36.049999999999997</v>
      </c>
      <c r="D377" s="15">
        <v>31.55</v>
      </c>
      <c r="E377" s="15">
        <v>35.9</v>
      </c>
      <c r="F377" s="15">
        <v>40.5</v>
      </c>
      <c r="G377" s="15">
        <v>34</v>
      </c>
      <c r="H377" s="15">
        <v>1.69</v>
      </c>
      <c r="I377" s="15">
        <v>2.82</v>
      </c>
      <c r="J377" s="15">
        <v>3.64</v>
      </c>
      <c r="K377" s="15">
        <v>36.394580948466498</v>
      </c>
      <c r="L377" s="15">
        <v>1.3069</v>
      </c>
      <c r="M377" s="15">
        <v>2.0190000000000001</v>
      </c>
      <c r="N377" s="15">
        <v>1.2392000000000001</v>
      </c>
      <c r="O377" s="15">
        <v>2.0796999999999999</v>
      </c>
      <c r="P377" s="15">
        <v>1.8211839999999999</v>
      </c>
      <c r="Q377" s="15">
        <v>2.8136939999999999</v>
      </c>
      <c r="R377" s="15">
        <v>1.604366</v>
      </c>
      <c r="S377" s="15">
        <v>284</v>
      </c>
      <c r="T377" s="15">
        <v>2120</v>
      </c>
      <c r="U377" s="15">
        <v>435</v>
      </c>
      <c r="V377" s="15">
        <v>1012</v>
      </c>
      <c r="W377" s="15">
        <v>290</v>
      </c>
      <c r="X377" s="15" t="s">
        <v>184</v>
      </c>
      <c r="Y377" s="15">
        <v>247</v>
      </c>
      <c r="Z377" s="15">
        <v>468</v>
      </c>
      <c r="AA377" s="15">
        <v>211</v>
      </c>
      <c r="AB377" s="15" t="s">
        <v>184</v>
      </c>
      <c r="AC377" s="15" t="s">
        <v>184</v>
      </c>
      <c r="AD377" s="15">
        <v>88.16</v>
      </c>
      <c r="AE377" s="15">
        <v>100.34</v>
      </c>
      <c r="AF377" s="15">
        <v>97.83</v>
      </c>
      <c r="AG377" s="15">
        <v>281.39999999999998</v>
      </c>
      <c r="AH377" s="15">
        <v>244</v>
      </c>
      <c r="AI377" s="15">
        <v>163</v>
      </c>
      <c r="AJ377" s="15" t="s">
        <v>184</v>
      </c>
      <c r="AK377" s="15">
        <v>104.77</v>
      </c>
      <c r="AL377" s="15">
        <v>114.64</v>
      </c>
      <c r="AM377" s="15" t="s">
        <v>184</v>
      </c>
      <c r="AN377" s="15">
        <v>0.49070000000000003</v>
      </c>
      <c r="AO377" s="15">
        <v>0.64407000000000003</v>
      </c>
      <c r="AP377" s="15">
        <v>2.5851000000000002</v>
      </c>
      <c r="AQ377" s="15">
        <v>1.0729885539999999</v>
      </c>
      <c r="AR377" s="15">
        <v>2.7730000000000001</v>
      </c>
      <c r="AS377" s="15">
        <v>11.19</v>
      </c>
      <c r="AT377" s="15">
        <v>0.66624880584869395</v>
      </c>
      <c r="AU377" s="15">
        <v>0.51345601818389797</v>
      </c>
      <c r="AV377" s="15">
        <v>0.21640000000000001</v>
      </c>
      <c r="AW377" s="15">
        <v>3287.27</v>
      </c>
      <c r="AX377" s="15">
        <v>369.74</v>
      </c>
      <c r="AY377" s="15">
        <v>189.76</v>
      </c>
      <c r="AZ377" s="15">
        <v>533</v>
      </c>
      <c r="BA377" s="15">
        <v>520.84593718941301</v>
      </c>
      <c r="BB377" s="15">
        <v>409.31</v>
      </c>
      <c r="BC377" s="15">
        <v>1.7937000000000001</v>
      </c>
      <c r="BD377" s="15" t="s">
        <v>184</v>
      </c>
      <c r="BE377" s="15">
        <v>0.8962</v>
      </c>
      <c r="BF377" s="15">
        <v>31.5</v>
      </c>
      <c r="BG377" s="15">
        <v>165.7</v>
      </c>
      <c r="BH377" s="15">
        <v>149.5</v>
      </c>
      <c r="BI377" s="15">
        <v>136.5</v>
      </c>
      <c r="BJ377" s="15">
        <v>93.5</v>
      </c>
      <c r="BK377" s="15">
        <v>1945.7</v>
      </c>
      <c r="BL377" s="15">
        <v>32.5</v>
      </c>
      <c r="BM377" s="15">
        <v>2743.56</v>
      </c>
      <c r="BN377" s="15">
        <v>760.9</v>
      </c>
      <c r="BO377" s="15">
        <v>6061.4</v>
      </c>
      <c r="BP377" s="15">
        <v>9145.4</v>
      </c>
      <c r="BQ377" s="15">
        <v>1352.6</v>
      </c>
      <c r="BR377" s="15">
        <v>380.74</v>
      </c>
      <c r="BS377" s="15">
        <v>424.95</v>
      </c>
      <c r="BT377" s="15">
        <v>4.3891</v>
      </c>
      <c r="BU377" s="34">
        <v>51.727231558264599</v>
      </c>
      <c r="BV377" s="12">
        <f>L377/($BU377/$BU$617)</f>
        <v>2.609130166058546</v>
      </c>
      <c r="BW377" s="12">
        <f t="shared" si="5"/>
        <v>5.2325984846694658E-2</v>
      </c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</row>
    <row r="378" spans="1:89" x14ac:dyDescent="0.2">
      <c r="A378" s="17" t="s">
        <v>554</v>
      </c>
      <c r="B378" s="18">
        <v>31.0833333333333</v>
      </c>
      <c r="C378" s="18">
        <v>33</v>
      </c>
      <c r="D378" s="18">
        <v>27.95</v>
      </c>
      <c r="E378" s="18">
        <v>32.299999999999997</v>
      </c>
      <c r="F378" s="18">
        <v>40.5</v>
      </c>
      <c r="G378" s="18">
        <v>34</v>
      </c>
      <c r="H378" s="18">
        <v>2.1</v>
      </c>
      <c r="I378" s="18">
        <v>2.82</v>
      </c>
      <c r="J378" s="18">
        <v>3.64</v>
      </c>
      <c r="K378" s="18">
        <v>41.3733638676716</v>
      </c>
      <c r="L378" s="18">
        <v>1.347</v>
      </c>
      <c r="M378" s="18">
        <v>1.8677999999999999</v>
      </c>
      <c r="N378" s="18">
        <v>1.2231000000000001</v>
      </c>
      <c r="O378" s="18">
        <v>1.8418000000000001</v>
      </c>
      <c r="P378" s="18">
        <v>1.69526</v>
      </c>
      <c r="Q378" s="18">
        <v>2.2546580000000001</v>
      </c>
      <c r="R378" s="18">
        <v>1.5755170000000001</v>
      </c>
      <c r="S378" s="18">
        <v>343</v>
      </c>
      <c r="T378" s="18">
        <v>2110</v>
      </c>
      <c r="U378" s="18">
        <v>473</v>
      </c>
      <c r="V378" s="18">
        <v>1040</v>
      </c>
      <c r="W378" s="18">
        <v>331</v>
      </c>
      <c r="X378" s="18" t="s">
        <v>184</v>
      </c>
      <c r="Y378" s="18">
        <v>239</v>
      </c>
      <c r="Z378" s="18">
        <v>455</v>
      </c>
      <c r="AA378" s="18">
        <v>204</v>
      </c>
      <c r="AB378" s="18" t="s">
        <v>184</v>
      </c>
      <c r="AC378" s="18" t="s">
        <v>184</v>
      </c>
      <c r="AD378" s="18">
        <v>91.47</v>
      </c>
      <c r="AE378" s="18">
        <v>100.39</v>
      </c>
      <c r="AF378" s="18">
        <v>98.16</v>
      </c>
      <c r="AG378" s="18">
        <v>272.25</v>
      </c>
      <c r="AH378" s="18">
        <v>216</v>
      </c>
      <c r="AI378" s="18">
        <v>153</v>
      </c>
      <c r="AJ378" s="18" t="s">
        <v>184</v>
      </c>
      <c r="AK378" s="18">
        <v>106.37</v>
      </c>
      <c r="AL378" s="18">
        <v>112.8</v>
      </c>
      <c r="AM378" s="18" t="s">
        <v>184</v>
      </c>
      <c r="AN378" s="18">
        <v>0.42709999999999998</v>
      </c>
      <c r="AO378" s="18">
        <v>0.52000999999999997</v>
      </c>
      <c r="AP378" s="18">
        <v>2.5341999999999998</v>
      </c>
      <c r="AQ378" s="18">
        <v>1.0657133080000001</v>
      </c>
      <c r="AR378" s="18">
        <v>2.7366999999999999</v>
      </c>
      <c r="AS378" s="18">
        <v>11.75</v>
      </c>
      <c r="AT378" s="18">
        <v>0.67271930129661694</v>
      </c>
      <c r="AU378" s="18">
        <v>0.51036956363983099</v>
      </c>
      <c r="AV378" s="18">
        <v>0.22170000000000001</v>
      </c>
      <c r="AW378" s="18">
        <v>3400.25</v>
      </c>
      <c r="AX378" s="18">
        <v>369.96</v>
      </c>
      <c r="AY378" s="18">
        <v>179.02</v>
      </c>
      <c r="AZ378" s="18">
        <v>533</v>
      </c>
      <c r="BA378" s="18">
        <v>529.42408469303803</v>
      </c>
      <c r="BB378" s="18">
        <v>375.74</v>
      </c>
      <c r="BC378" s="18">
        <v>1.8199000000000001</v>
      </c>
      <c r="BD378" s="18" t="s">
        <v>184</v>
      </c>
      <c r="BE378" s="18">
        <v>0.8982</v>
      </c>
      <c r="BF378" s="18">
        <v>31.5</v>
      </c>
      <c r="BG378" s="18">
        <v>163.375</v>
      </c>
      <c r="BH378" s="18">
        <v>152.5</v>
      </c>
      <c r="BI378" s="18">
        <v>144.5</v>
      </c>
      <c r="BJ378" s="18">
        <v>93.5</v>
      </c>
      <c r="BK378" s="18">
        <v>1617.5</v>
      </c>
      <c r="BL378" s="18">
        <v>32.5</v>
      </c>
      <c r="BM378" s="18">
        <v>2585.89</v>
      </c>
      <c r="BN378" s="18">
        <v>701.2</v>
      </c>
      <c r="BO378" s="18">
        <v>5981.3</v>
      </c>
      <c r="BP378" s="18">
        <v>8587.4</v>
      </c>
      <c r="BQ378" s="18">
        <v>1277.7</v>
      </c>
      <c r="BR378" s="18">
        <v>381.73</v>
      </c>
      <c r="BS378" s="18">
        <v>422.24</v>
      </c>
      <c r="BT378" s="18">
        <v>4.1729000000000003</v>
      </c>
      <c r="BU378" s="33">
        <v>49.4180473247796</v>
      </c>
      <c r="BV378" s="12">
        <f>L378/($BU378/$BU$618)</f>
        <v>2.9101797436702062</v>
      </c>
      <c r="BW378" s="12">
        <f t="shared" si="5"/>
        <v>0.16165983883618271</v>
      </c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</row>
    <row r="379" spans="1:89" x14ac:dyDescent="0.2">
      <c r="A379" s="14" t="s">
        <v>555</v>
      </c>
      <c r="B379" s="15">
        <v>26.133333333333301</v>
      </c>
      <c r="C379" s="15">
        <v>28</v>
      </c>
      <c r="D379" s="15">
        <v>23.25</v>
      </c>
      <c r="E379" s="15">
        <v>27.15</v>
      </c>
      <c r="F379" s="15">
        <v>40.5</v>
      </c>
      <c r="G379" s="15">
        <v>34</v>
      </c>
      <c r="H379" s="15">
        <v>2.11</v>
      </c>
      <c r="I379" s="15">
        <v>2.82</v>
      </c>
      <c r="J379" s="15">
        <v>3.64</v>
      </c>
      <c r="K379" s="15">
        <v>41.494797597408301</v>
      </c>
      <c r="L379" s="15">
        <v>1.2964</v>
      </c>
      <c r="M379" s="15">
        <v>1.9661</v>
      </c>
      <c r="N379" s="15">
        <v>1.2446999999999999</v>
      </c>
      <c r="O379" s="15">
        <v>1.9380999999999999</v>
      </c>
      <c r="P379" s="15">
        <v>1.683902</v>
      </c>
      <c r="Q379" s="15">
        <v>2.6086960000000001</v>
      </c>
      <c r="R379" s="15">
        <v>1.5216670000000001</v>
      </c>
      <c r="S379" s="15">
        <v>325</v>
      </c>
      <c r="T379" s="15">
        <v>2000</v>
      </c>
      <c r="U379" s="15">
        <v>481</v>
      </c>
      <c r="V379" s="15">
        <v>1038</v>
      </c>
      <c r="W379" s="15">
        <v>346</v>
      </c>
      <c r="X379" s="15" t="s">
        <v>184</v>
      </c>
      <c r="Y379" s="15">
        <v>244</v>
      </c>
      <c r="Z379" s="15">
        <v>476</v>
      </c>
      <c r="AA379" s="15">
        <v>208</v>
      </c>
      <c r="AB379" s="15" t="s">
        <v>184</v>
      </c>
      <c r="AC379" s="15" t="s">
        <v>184</v>
      </c>
      <c r="AD379" s="15">
        <v>89.81</v>
      </c>
      <c r="AE379" s="15">
        <v>102.01</v>
      </c>
      <c r="AF379" s="15">
        <v>100.97</v>
      </c>
      <c r="AG379" s="15">
        <v>263.75</v>
      </c>
      <c r="AH379" s="15">
        <v>227</v>
      </c>
      <c r="AI379" s="15">
        <v>147</v>
      </c>
      <c r="AJ379" s="15" t="s">
        <v>184</v>
      </c>
      <c r="AK379" s="15">
        <v>108.35</v>
      </c>
      <c r="AL379" s="15">
        <v>113.17</v>
      </c>
      <c r="AM379" s="15" t="s">
        <v>184</v>
      </c>
      <c r="AN379" s="15">
        <v>0.496</v>
      </c>
      <c r="AO379" s="15">
        <v>0.43411</v>
      </c>
      <c r="AP379" s="15">
        <v>2.5476999999999999</v>
      </c>
      <c r="AQ379" s="15">
        <v>1.0471945</v>
      </c>
      <c r="AR379" s="15">
        <v>2.6516999999999999</v>
      </c>
      <c r="AS379" s="15">
        <v>11.75</v>
      </c>
      <c r="AT379" s="15">
        <v>0.66014136828269998</v>
      </c>
      <c r="AU379" s="15">
        <v>0.49559856590805001</v>
      </c>
      <c r="AV379" s="15">
        <v>0.2147</v>
      </c>
      <c r="AW379" s="15">
        <v>3388.44</v>
      </c>
      <c r="AX379" s="15">
        <v>365.15</v>
      </c>
      <c r="AY379" s="15">
        <v>171.13</v>
      </c>
      <c r="AZ379" s="15">
        <v>533</v>
      </c>
      <c r="BA379" s="15">
        <v>517.52594315860802</v>
      </c>
      <c r="BB379" s="15">
        <v>363.16</v>
      </c>
      <c r="BC379" s="15">
        <v>1.8464</v>
      </c>
      <c r="BD379" s="15" t="s">
        <v>184</v>
      </c>
      <c r="BE379" s="15">
        <v>0.88490000000000002</v>
      </c>
      <c r="BF379" s="15">
        <v>31.5</v>
      </c>
      <c r="BG379" s="15">
        <v>158.625</v>
      </c>
      <c r="BH379" s="15">
        <v>150.5</v>
      </c>
      <c r="BI379" s="15">
        <v>147.5</v>
      </c>
      <c r="BJ379" s="15">
        <v>93.5</v>
      </c>
      <c r="BK379" s="15">
        <v>1522.44</v>
      </c>
      <c r="BL379" s="15">
        <v>32.5</v>
      </c>
      <c r="BM379" s="15">
        <v>2485.38</v>
      </c>
      <c r="BN379" s="15">
        <v>624.79999999999995</v>
      </c>
      <c r="BO379" s="15">
        <v>5615.2</v>
      </c>
      <c r="BP379" s="15">
        <v>8157.6</v>
      </c>
      <c r="BQ379" s="15">
        <v>1265.4000000000001</v>
      </c>
      <c r="BR379" s="15">
        <v>376.95</v>
      </c>
      <c r="BS379" s="15">
        <v>420.07</v>
      </c>
      <c r="BT379" s="15">
        <v>4.0750999999999999</v>
      </c>
      <c r="BU379" s="34">
        <v>50.341771373042803</v>
      </c>
      <c r="BV379" s="12">
        <f>L379/($BU379/$BU$619)</f>
        <v>2.8730365612932935</v>
      </c>
      <c r="BW379" s="12">
        <f t="shared" si="5"/>
        <v>0.13039618143136511</v>
      </c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</row>
    <row r="380" spans="1:89" x14ac:dyDescent="0.2">
      <c r="A380" s="17" t="s">
        <v>556</v>
      </c>
      <c r="B380" s="18">
        <v>22.5833333333333</v>
      </c>
      <c r="C380" s="18">
        <v>23.65</v>
      </c>
      <c r="D380" s="18">
        <v>19.399999999999999</v>
      </c>
      <c r="E380" s="18">
        <v>24.7</v>
      </c>
      <c r="F380" s="18">
        <v>40.5</v>
      </c>
      <c r="G380" s="18">
        <v>34</v>
      </c>
      <c r="H380" s="18">
        <v>1.67</v>
      </c>
      <c r="I380" s="18">
        <v>3.44</v>
      </c>
      <c r="J380" s="18">
        <v>3.99</v>
      </c>
      <c r="K380" s="18">
        <v>39.336299301754899</v>
      </c>
      <c r="L380" s="18">
        <v>1.2417</v>
      </c>
      <c r="M380" s="18">
        <v>1.8945000000000001</v>
      </c>
      <c r="N380" s="18">
        <v>1.1647000000000001</v>
      </c>
      <c r="O380" s="18">
        <v>1.9187000000000001</v>
      </c>
      <c r="P380" s="18">
        <v>1.6788339999999999</v>
      </c>
      <c r="Q380" s="18">
        <v>2.5227780000000002</v>
      </c>
      <c r="R380" s="18">
        <v>1.5544150000000001</v>
      </c>
      <c r="S380" s="18">
        <v>340</v>
      </c>
      <c r="T380" s="18">
        <v>1850</v>
      </c>
      <c r="U380" s="18">
        <v>480</v>
      </c>
      <c r="V380" s="18">
        <v>1013</v>
      </c>
      <c r="W380" s="18">
        <v>349</v>
      </c>
      <c r="X380" s="18" t="s">
        <v>184</v>
      </c>
      <c r="Y380" s="18">
        <v>239</v>
      </c>
      <c r="Z380" s="18">
        <v>455</v>
      </c>
      <c r="AA380" s="18">
        <v>198</v>
      </c>
      <c r="AB380" s="18" t="s">
        <v>184</v>
      </c>
      <c r="AC380" s="18" t="s">
        <v>184</v>
      </c>
      <c r="AD380" s="18">
        <v>93.88</v>
      </c>
      <c r="AE380" s="18">
        <v>105.67</v>
      </c>
      <c r="AF380" s="18">
        <v>105.07</v>
      </c>
      <c r="AG380" s="18">
        <v>303.39999999999998</v>
      </c>
      <c r="AH380" s="18">
        <v>239</v>
      </c>
      <c r="AI380" s="18">
        <v>165</v>
      </c>
      <c r="AJ380" s="18" t="s">
        <v>184</v>
      </c>
      <c r="AK380" s="18">
        <v>107.07</v>
      </c>
      <c r="AL380" s="18">
        <v>111.33</v>
      </c>
      <c r="AM380" s="18" t="s">
        <v>184</v>
      </c>
      <c r="AN380" s="18">
        <v>0.59669000000000005</v>
      </c>
      <c r="AO380" s="18">
        <v>0.51121000000000005</v>
      </c>
      <c r="AP380" s="18">
        <v>2.5931000000000002</v>
      </c>
      <c r="AQ380" s="18">
        <v>1.0513832780000001</v>
      </c>
      <c r="AR380" s="18">
        <v>2.6341000000000001</v>
      </c>
      <c r="AS380" s="18">
        <v>12.015000000000001</v>
      </c>
      <c r="AT380" s="18">
        <v>0.66236786258316105</v>
      </c>
      <c r="AU380" s="18">
        <v>0.48060714318008302</v>
      </c>
      <c r="AV380" s="18">
        <v>0.19409999999999999</v>
      </c>
      <c r="AW380" s="18">
        <v>3429.54</v>
      </c>
      <c r="AX380" s="18">
        <v>360.57</v>
      </c>
      <c r="AY380" s="18">
        <v>169.19</v>
      </c>
      <c r="AZ380" s="18" t="s">
        <v>184</v>
      </c>
      <c r="BA380" s="18">
        <v>515.08631141536398</v>
      </c>
      <c r="BB380" s="18">
        <v>362.26</v>
      </c>
      <c r="BC380" s="18">
        <v>1.8466</v>
      </c>
      <c r="BD380" s="18" t="s">
        <v>184</v>
      </c>
      <c r="BE380" s="18">
        <v>0.86819999999999997</v>
      </c>
      <c r="BF380" s="18">
        <v>31.5</v>
      </c>
      <c r="BG380" s="18">
        <v>157.375</v>
      </c>
      <c r="BH380" s="18">
        <v>152.5</v>
      </c>
      <c r="BI380" s="18">
        <v>151</v>
      </c>
      <c r="BJ380" s="18">
        <v>93.5</v>
      </c>
      <c r="BK380" s="18">
        <v>1515.18</v>
      </c>
      <c r="BL380" s="18">
        <v>34.76</v>
      </c>
      <c r="BM380" s="18">
        <v>2448.52</v>
      </c>
      <c r="BN380" s="18">
        <v>600.4</v>
      </c>
      <c r="BO380" s="18">
        <v>5623.2</v>
      </c>
      <c r="BP380" s="18">
        <v>8568.7999999999993</v>
      </c>
      <c r="BQ380" s="18">
        <v>1206.2</v>
      </c>
      <c r="BR380" s="18">
        <v>383.64</v>
      </c>
      <c r="BS380" s="18">
        <v>407.84</v>
      </c>
      <c r="BT380" s="18">
        <v>4.0517000000000003</v>
      </c>
      <c r="BU380" s="33">
        <v>48.531961922204303</v>
      </c>
      <c r="BV380" s="12">
        <f>L380/($BU380/$BU$608)</f>
        <v>2.47739760019866</v>
      </c>
      <c r="BW380" s="12">
        <f t="shared" si="5"/>
        <v>0.14283766632711167</v>
      </c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</row>
    <row r="381" spans="1:89" x14ac:dyDescent="0.2">
      <c r="A381" s="14" t="s">
        <v>557</v>
      </c>
      <c r="B381" s="15">
        <v>18.133333333333301</v>
      </c>
      <c r="C381" s="15">
        <v>19.399999999999999</v>
      </c>
      <c r="D381" s="15">
        <v>14.45</v>
      </c>
      <c r="E381" s="15">
        <v>20.55</v>
      </c>
      <c r="F381" s="15">
        <v>40.5</v>
      </c>
      <c r="G381" s="15">
        <v>34</v>
      </c>
      <c r="H381" s="15">
        <v>1.36</v>
      </c>
      <c r="I381" s="15">
        <v>3.41</v>
      </c>
      <c r="J381" s="15">
        <v>3.99</v>
      </c>
      <c r="K381" s="15">
        <v>35.4292345082265</v>
      </c>
      <c r="L381" s="15">
        <v>1.2146999999999999</v>
      </c>
      <c r="M381" s="15">
        <v>1.9666999999999999</v>
      </c>
      <c r="N381" s="15">
        <v>1.1435</v>
      </c>
      <c r="O381" s="15">
        <v>1.7684</v>
      </c>
      <c r="P381" s="15">
        <v>1.6423430000000001</v>
      </c>
      <c r="Q381" s="15">
        <v>2.1815000000000002</v>
      </c>
      <c r="R381" s="15">
        <v>1.481395</v>
      </c>
      <c r="S381" s="15">
        <v>330</v>
      </c>
      <c r="T381" s="15">
        <v>1788</v>
      </c>
      <c r="U381" s="15">
        <v>476</v>
      </c>
      <c r="V381" s="15">
        <v>1027</v>
      </c>
      <c r="W381" s="15">
        <v>338</v>
      </c>
      <c r="X381" s="15" t="s">
        <v>184</v>
      </c>
      <c r="Y381" s="15">
        <v>241</v>
      </c>
      <c r="Z381" s="15">
        <v>445</v>
      </c>
      <c r="AA381" s="15">
        <v>192</v>
      </c>
      <c r="AB381" s="15" t="s">
        <v>184</v>
      </c>
      <c r="AC381" s="15" t="s">
        <v>184</v>
      </c>
      <c r="AD381" s="15">
        <v>92.04</v>
      </c>
      <c r="AE381" s="15">
        <v>106.1</v>
      </c>
      <c r="AF381" s="15">
        <v>106.37</v>
      </c>
      <c r="AG381" s="15">
        <v>327.25</v>
      </c>
      <c r="AH381" s="15">
        <v>265</v>
      </c>
      <c r="AI381" s="15">
        <v>187</v>
      </c>
      <c r="AJ381" s="15" t="s">
        <v>184</v>
      </c>
      <c r="AK381" s="15">
        <v>106.37</v>
      </c>
      <c r="AL381" s="15">
        <v>113.91</v>
      </c>
      <c r="AM381" s="15" t="s">
        <v>184</v>
      </c>
      <c r="AN381" s="15">
        <v>0.69377</v>
      </c>
      <c r="AO381" s="15">
        <v>0.50148000000000004</v>
      </c>
      <c r="AP381" s="15">
        <v>2.7269000000000001</v>
      </c>
      <c r="AQ381" s="15">
        <v>1.075413636</v>
      </c>
      <c r="AR381" s="15">
        <v>2.6595</v>
      </c>
      <c r="AS381" s="15">
        <v>12.648999999999999</v>
      </c>
      <c r="AT381" s="15">
        <v>0.67333238722648703</v>
      </c>
      <c r="AU381" s="15">
        <v>0.47222956363220198</v>
      </c>
      <c r="AV381" s="15">
        <v>0.18759999999999999</v>
      </c>
      <c r="AW381" s="15">
        <v>3375.34</v>
      </c>
      <c r="AX381" s="15">
        <v>367.11</v>
      </c>
      <c r="AY381" s="15">
        <v>176.93</v>
      </c>
      <c r="AZ381" s="15" t="s">
        <v>184</v>
      </c>
      <c r="BA381" s="15">
        <v>513.30036061993599</v>
      </c>
      <c r="BB381" s="15">
        <v>371.7</v>
      </c>
      <c r="BC381" s="15">
        <v>1.8712</v>
      </c>
      <c r="BD381" s="15" t="s">
        <v>184</v>
      </c>
      <c r="BE381" s="15">
        <v>0.84860000000000002</v>
      </c>
      <c r="BF381" s="15">
        <v>31.5</v>
      </c>
      <c r="BG381" s="15">
        <v>160.625</v>
      </c>
      <c r="BH381" s="15">
        <v>152.5</v>
      </c>
      <c r="BI381" s="15">
        <v>151</v>
      </c>
      <c r="BJ381" s="15">
        <v>95.625</v>
      </c>
      <c r="BK381" s="15">
        <v>1504.6</v>
      </c>
      <c r="BL381" s="15">
        <v>34.76</v>
      </c>
      <c r="BM381" s="15">
        <v>2449.38</v>
      </c>
      <c r="BN381" s="15">
        <v>593.79999999999995</v>
      </c>
      <c r="BO381" s="15">
        <v>5583.7</v>
      </c>
      <c r="BP381" s="15">
        <v>8672.2999999999993</v>
      </c>
      <c r="BQ381" s="15">
        <v>1188.0999999999999</v>
      </c>
      <c r="BR381" s="15">
        <v>363.83</v>
      </c>
      <c r="BS381" s="15">
        <v>386.79</v>
      </c>
      <c r="BT381" s="15">
        <v>3.7376</v>
      </c>
      <c r="BU381" s="34">
        <v>47.786166526641701</v>
      </c>
      <c r="BV381" s="12">
        <f>L381/($BU381/$BU$609)</f>
        <v>2.3679589018769209</v>
      </c>
      <c r="BW381" s="12">
        <f t="shared" si="5"/>
        <v>0.15350696960421731</v>
      </c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</row>
    <row r="382" spans="1:89" x14ac:dyDescent="0.2">
      <c r="A382" s="17" t="s">
        <v>558</v>
      </c>
      <c r="B382" s="18">
        <v>18.066666666666698</v>
      </c>
      <c r="C382" s="18">
        <v>19.45</v>
      </c>
      <c r="D382" s="18">
        <v>14.85</v>
      </c>
      <c r="E382" s="18">
        <v>19.899999999999999</v>
      </c>
      <c r="F382" s="18">
        <v>39.5</v>
      </c>
      <c r="G382" s="18">
        <v>31</v>
      </c>
      <c r="H382" s="18">
        <v>1.34</v>
      </c>
      <c r="I382" s="18">
        <v>3.33</v>
      </c>
      <c r="J382" s="18">
        <v>3.99</v>
      </c>
      <c r="K382" s="18">
        <v>34.806049257578699</v>
      </c>
      <c r="L382" s="18">
        <v>1.2102999999999999</v>
      </c>
      <c r="M382" s="18">
        <v>2.0628000000000002</v>
      </c>
      <c r="N382" s="18">
        <v>1.1324000000000001</v>
      </c>
      <c r="O382" s="18">
        <v>1.7615000000000001</v>
      </c>
      <c r="P382" s="18">
        <v>1.740283</v>
      </c>
      <c r="Q382" s="18">
        <v>2.06454</v>
      </c>
      <c r="R382" s="18">
        <v>1.4797750000000001</v>
      </c>
      <c r="S382" s="18">
        <v>343</v>
      </c>
      <c r="T382" s="18">
        <v>1700</v>
      </c>
      <c r="U382" s="18">
        <v>455</v>
      </c>
      <c r="V382" s="18">
        <v>1022</v>
      </c>
      <c r="W382" s="18">
        <v>348</v>
      </c>
      <c r="X382" s="18" t="s">
        <v>184</v>
      </c>
      <c r="Y382" s="18">
        <v>244</v>
      </c>
      <c r="Z382" s="18">
        <v>453</v>
      </c>
      <c r="AA382" s="18">
        <v>187</v>
      </c>
      <c r="AB382" s="18" t="s">
        <v>184</v>
      </c>
      <c r="AC382" s="18" t="s">
        <v>184</v>
      </c>
      <c r="AD382" s="18">
        <v>88.09</v>
      </c>
      <c r="AE382" s="18">
        <v>109.54</v>
      </c>
      <c r="AF382" s="18">
        <v>109.9</v>
      </c>
      <c r="AG382" s="18">
        <v>311.5</v>
      </c>
      <c r="AH382" s="18">
        <v>248</v>
      </c>
      <c r="AI382" s="18">
        <v>175</v>
      </c>
      <c r="AJ382" s="18" t="s">
        <v>184</v>
      </c>
      <c r="AK382" s="18">
        <v>116.16</v>
      </c>
      <c r="AL382" s="18">
        <v>119.42</v>
      </c>
      <c r="AM382" s="18" t="s">
        <v>184</v>
      </c>
      <c r="AN382" s="18">
        <v>0.83723000000000003</v>
      </c>
      <c r="AO382" s="18">
        <v>0.52210000000000001</v>
      </c>
      <c r="AP382" s="18">
        <v>2.5918000000000001</v>
      </c>
      <c r="AQ382" s="18">
        <v>1.069681624</v>
      </c>
      <c r="AR382" s="18">
        <v>2.4537</v>
      </c>
      <c r="AS382" s="18">
        <v>13.14</v>
      </c>
      <c r="AT382" s="18">
        <v>0.62716890894775501</v>
      </c>
      <c r="AU382" s="18">
        <v>0.47245007272796702</v>
      </c>
      <c r="AV382" s="18">
        <v>0.20150000000000001</v>
      </c>
      <c r="AW382" s="18">
        <v>3400.39</v>
      </c>
      <c r="AX382" s="18">
        <v>338.84</v>
      </c>
      <c r="AY382" s="18">
        <v>162.57</v>
      </c>
      <c r="AZ382" s="18" t="s">
        <v>184</v>
      </c>
      <c r="BA382" s="18">
        <v>523.01320974855605</v>
      </c>
      <c r="BB382" s="18">
        <v>364.43</v>
      </c>
      <c r="BC382" s="18">
        <v>1.857</v>
      </c>
      <c r="BD382" s="18" t="s">
        <v>184</v>
      </c>
      <c r="BE382" s="18">
        <v>0.83250000000000002</v>
      </c>
      <c r="BF382" s="18">
        <v>31.5</v>
      </c>
      <c r="BG382" s="18">
        <v>163.625</v>
      </c>
      <c r="BH382" s="18">
        <v>147.5</v>
      </c>
      <c r="BI382" s="18">
        <v>145</v>
      </c>
      <c r="BJ382" s="18">
        <v>95.625</v>
      </c>
      <c r="BK382" s="18">
        <v>1496</v>
      </c>
      <c r="BL382" s="18">
        <v>34.76</v>
      </c>
      <c r="BM382" s="18">
        <v>2409.63</v>
      </c>
      <c r="BN382" s="18">
        <v>603</v>
      </c>
      <c r="BO382" s="18">
        <v>5517.4</v>
      </c>
      <c r="BP382" s="18">
        <v>8700.7999999999993</v>
      </c>
      <c r="BQ382" s="18">
        <v>1198.5999999999999</v>
      </c>
      <c r="BR382" s="18">
        <v>363.34</v>
      </c>
      <c r="BS382" s="18">
        <v>399.99</v>
      </c>
      <c r="BT382" s="18">
        <v>3.9428000000000001</v>
      </c>
      <c r="BU382" s="33">
        <v>48.427140279887197</v>
      </c>
      <c r="BV382" s="12">
        <f>L382/($BU382/$BU$610)</f>
        <v>2.2669572701756633</v>
      </c>
      <c r="BW382" s="12">
        <f t="shared" si="5"/>
        <v>0.15434484608858459</v>
      </c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</row>
    <row r="383" spans="1:89" x14ac:dyDescent="0.2">
      <c r="A383" s="14" t="s">
        <v>559</v>
      </c>
      <c r="B383" s="15">
        <v>18.466666666666701</v>
      </c>
      <c r="C383" s="15">
        <v>19.25</v>
      </c>
      <c r="D383" s="15">
        <v>15.35</v>
      </c>
      <c r="E383" s="15">
        <v>20.8</v>
      </c>
      <c r="F383" s="15">
        <v>39.5</v>
      </c>
      <c r="G383" s="15">
        <v>31</v>
      </c>
      <c r="H383" s="15">
        <v>1.33</v>
      </c>
      <c r="I383" s="15">
        <v>3.47</v>
      </c>
      <c r="J383" s="15">
        <v>3.99</v>
      </c>
      <c r="K383" s="15">
        <v>35.350171662397202</v>
      </c>
      <c r="L383" s="15">
        <v>1.1457999999999999</v>
      </c>
      <c r="M383" s="15">
        <v>2.0272999999999999</v>
      </c>
      <c r="N383" s="15">
        <v>1.1229</v>
      </c>
      <c r="O383" s="15">
        <v>1.7611000000000001</v>
      </c>
      <c r="P383" s="15">
        <v>1.6344829999999999</v>
      </c>
      <c r="Q383" s="15">
        <v>2.173848</v>
      </c>
      <c r="R383" s="15">
        <v>1.4749399999999999</v>
      </c>
      <c r="S383" s="15">
        <v>323</v>
      </c>
      <c r="T383" s="15">
        <v>1500</v>
      </c>
      <c r="U383" s="15">
        <v>459</v>
      </c>
      <c r="V383" s="15">
        <v>986</v>
      </c>
      <c r="W383" s="15">
        <v>319</v>
      </c>
      <c r="X383" s="15" t="s">
        <v>184</v>
      </c>
      <c r="Y383" s="15">
        <v>245</v>
      </c>
      <c r="Z383" s="15">
        <v>460</v>
      </c>
      <c r="AA383" s="15">
        <v>188</v>
      </c>
      <c r="AB383" s="15" t="s">
        <v>184</v>
      </c>
      <c r="AC383" s="15" t="s">
        <v>184</v>
      </c>
      <c r="AD383" s="15">
        <v>85.15</v>
      </c>
      <c r="AE383" s="15">
        <v>110.33</v>
      </c>
      <c r="AF383" s="15">
        <v>109.02</v>
      </c>
      <c r="AG383" s="15">
        <v>285.8</v>
      </c>
      <c r="AH383" s="15">
        <v>234</v>
      </c>
      <c r="AI383" s="15">
        <v>176</v>
      </c>
      <c r="AJ383" s="15" t="s">
        <v>184</v>
      </c>
      <c r="AK383" s="15">
        <v>117.05</v>
      </c>
      <c r="AL383" s="15">
        <v>120.89</v>
      </c>
      <c r="AM383" s="15" t="s">
        <v>184</v>
      </c>
      <c r="AN383" s="15">
        <v>0.77912999999999999</v>
      </c>
      <c r="AO383" s="15">
        <v>0.50087000000000004</v>
      </c>
      <c r="AP383" s="15">
        <v>2.6112000000000002</v>
      </c>
      <c r="AQ383" s="15">
        <v>1.05601298</v>
      </c>
      <c r="AR383" s="15">
        <v>2.2949999999999999</v>
      </c>
      <c r="AS383" s="15">
        <v>13.337999999999999</v>
      </c>
      <c r="AT383" s="15">
        <v>0.599402970440292</v>
      </c>
      <c r="AU383" s="15">
        <v>0.467820390911865</v>
      </c>
      <c r="AV383" s="15">
        <v>0.1875</v>
      </c>
      <c r="AW383" s="15">
        <v>3396.7</v>
      </c>
      <c r="AX383" s="15">
        <v>303.85000000000002</v>
      </c>
      <c r="AY383" s="15">
        <v>175.59</v>
      </c>
      <c r="AZ383" s="15" t="s">
        <v>184</v>
      </c>
      <c r="BA383" s="15">
        <v>551.33557608049705</v>
      </c>
      <c r="BB383" s="15">
        <v>368.34</v>
      </c>
      <c r="BC383" s="15">
        <v>1.8262</v>
      </c>
      <c r="BD383" s="15" t="s">
        <v>184</v>
      </c>
      <c r="BE383" s="15">
        <v>0.82299999999999995</v>
      </c>
      <c r="BF383" s="15">
        <v>31.5</v>
      </c>
      <c r="BG383" s="15">
        <v>166</v>
      </c>
      <c r="BH383" s="15">
        <v>143.25</v>
      </c>
      <c r="BI383" s="15">
        <v>143.5</v>
      </c>
      <c r="BJ383" s="15">
        <v>108</v>
      </c>
      <c r="BK383" s="15">
        <v>1391.86</v>
      </c>
      <c r="BL383" s="15">
        <v>34.76</v>
      </c>
      <c r="BM383" s="15">
        <v>2472.04</v>
      </c>
      <c r="BN383" s="15">
        <v>600.9</v>
      </c>
      <c r="BO383" s="15">
        <v>5560</v>
      </c>
      <c r="BP383" s="15">
        <v>9021</v>
      </c>
      <c r="BQ383" s="15">
        <v>1252.9000000000001</v>
      </c>
      <c r="BR383" s="15">
        <v>358.38</v>
      </c>
      <c r="BS383" s="15">
        <v>396.88</v>
      </c>
      <c r="BT383" s="15">
        <v>3.9754999999999998</v>
      </c>
      <c r="BU383" s="34">
        <v>47.316848091267303</v>
      </c>
      <c r="BV383" s="12">
        <f>L383/($BU383/$BU$611)</f>
        <v>2.290258574012153</v>
      </c>
      <c r="BW383" s="12">
        <f t="shared" si="5"/>
        <v>-4.1467703893562274E-2</v>
      </c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</row>
    <row r="384" spans="1:89" x14ac:dyDescent="0.2">
      <c r="A384" s="17" t="s">
        <v>560</v>
      </c>
      <c r="B384" s="18">
        <v>18.816666666666698</v>
      </c>
      <c r="C384" s="18">
        <v>19.3</v>
      </c>
      <c r="D384" s="18">
        <v>15.9</v>
      </c>
      <c r="E384" s="18">
        <v>21.25</v>
      </c>
      <c r="F384" s="18">
        <v>39.5</v>
      </c>
      <c r="G384" s="18">
        <v>31</v>
      </c>
      <c r="H384" s="18">
        <v>1.31</v>
      </c>
      <c r="I384" s="18">
        <v>3.37</v>
      </c>
      <c r="J384" s="18">
        <v>3.99</v>
      </c>
      <c r="K384" s="18">
        <v>34.631906963955799</v>
      </c>
      <c r="L384" s="18">
        <v>1.0622</v>
      </c>
      <c r="M384" s="18">
        <v>1.9375</v>
      </c>
      <c r="N384" s="18">
        <v>1.0375000000000001</v>
      </c>
      <c r="O384" s="18">
        <v>1.9039999999999999</v>
      </c>
      <c r="P384" s="18">
        <v>1.5862560000000001</v>
      </c>
      <c r="Q384" s="18">
        <v>2.6475909999999998</v>
      </c>
      <c r="R384" s="18">
        <v>1.4781500000000001</v>
      </c>
      <c r="S384" s="18">
        <v>335</v>
      </c>
      <c r="T384" s="18">
        <v>1256</v>
      </c>
      <c r="U384" s="18">
        <v>471</v>
      </c>
      <c r="V384" s="18">
        <v>937</v>
      </c>
      <c r="W384" s="18">
        <v>318</v>
      </c>
      <c r="X384" s="18" t="s">
        <v>184</v>
      </c>
      <c r="Y384" s="18">
        <v>241</v>
      </c>
      <c r="Z384" s="18">
        <v>444</v>
      </c>
      <c r="AA384" s="18">
        <v>200</v>
      </c>
      <c r="AB384" s="18" t="s">
        <v>184</v>
      </c>
      <c r="AC384" s="18" t="s">
        <v>184</v>
      </c>
      <c r="AD384" s="18">
        <v>85.3</v>
      </c>
      <c r="AE384" s="18">
        <v>105.7</v>
      </c>
      <c r="AF384" s="18">
        <v>101.99</v>
      </c>
      <c r="AG384" s="18">
        <v>288.25</v>
      </c>
      <c r="AH384" s="18">
        <v>234</v>
      </c>
      <c r="AI384" s="18">
        <v>173</v>
      </c>
      <c r="AJ384" s="18" t="s">
        <v>184</v>
      </c>
      <c r="AK384" s="18">
        <v>115.63</v>
      </c>
      <c r="AL384" s="18">
        <v>121.99</v>
      </c>
      <c r="AM384" s="18" t="s">
        <v>184</v>
      </c>
      <c r="AN384" s="18">
        <v>0.63263000000000003</v>
      </c>
      <c r="AO384" s="18">
        <v>0.48845</v>
      </c>
      <c r="AP384" s="18">
        <v>2.6259000000000001</v>
      </c>
      <c r="AQ384" s="18">
        <v>1.06483146</v>
      </c>
      <c r="AR384" s="18">
        <v>2.3052999999999999</v>
      </c>
      <c r="AS384" s="18">
        <v>13.2</v>
      </c>
      <c r="AT384" s="18">
        <v>0.59131915072135899</v>
      </c>
      <c r="AU384" s="18">
        <v>0.469143109088135</v>
      </c>
      <c r="AV384" s="18">
        <v>0.1671</v>
      </c>
      <c r="AW384" s="18">
        <v>3439.41</v>
      </c>
      <c r="AX384" s="18">
        <v>300.79000000000002</v>
      </c>
      <c r="AY384" s="18">
        <v>174.04</v>
      </c>
      <c r="AZ384" s="18" t="s">
        <v>184</v>
      </c>
      <c r="BA384" s="18">
        <v>540.19139855524702</v>
      </c>
      <c r="BB384" s="18">
        <v>365.84</v>
      </c>
      <c r="BC384" s="18">
        <v>1.8152999999999999</v>
      </c>
      <c r="BD384" s="18" t="s">
        <v>184</v>
      </c>
      <c r="BE384" s="18">
        <v>0.82079999999999997</v>
      </c>
      <c r="BF384" s="18">
        <v>31.5</v>
      </c>
      <c r="BG384" s="18">
        <v>165.25</v>
      </c>
      <c r="BH384" s="18">
        <v>130.6</v>
      </c>
      <c r="BI384" s="18">
        <v>138.5</v>
      </c>
      <c r="BJ384" s="18">
        <v>112</v>
      </c>
      <c r="BK384" s="18">
        <v>1296.05</v>
      </c>
      <c r="BL384" s="18">
        <v>34.76</v>
      </c>
      <c r="BM384" s="18">
        <v>2305.88</v>
      </c>
      <c r="BN384" s="18">
        <v>555.20000000000005</v>
      </c>
      <c r="BO384" s="18">
        <v>5701.7</v>
      </c>
      <c r="BP384" s="18">
        <v>8452.4</v>
      </c>
      <c r="BQ384" s="18">
        <v>1090.9000000000001</v>
      </c>
      <c r="BR384" s="18">
        <v>356.95</v>
      </c>
      <c r="BS384" s="18">
        <v>389.64</v>
      </c>
      <c r="BT384" s="18">
        <v>4.0461999999999998</v>
      </c>
      <c r="BU384" s="33">
        <v>45.964095953333299</v>
      </c>
      <c r="BV384" s="12">
        <f>L384/($BU384/$BU$612)</f>
        <v>2.1918665980167669</v>
      </c>
      <c r="BW384" s="12">
        <f t="shared" si="5"/>
        <v>-0.13911565077376536</v>
      </c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</row>
    <row r="385" spans="1:89" x14ac:dyDescent="0.2">
      <c r="A385" s="14" t="s">
        <v>561</v>
      </c>
      <c r="B385" s="15">
        <v>17.933333333333302</v>
      </c>
      <c r="C385" s="15">
        <v>18.2</v>
      </c>
      <c r="D385" s="15">
        <v>15.4</v>
      </c>
      <c r="E385" s="15">
        <v>20.2</v>
      </c>
      <c r="F385" s="15">
        <v>39.5</v>
      </c>
      <c r="G385" s="15">
        <v>31</v>
      </c>
      <c r="H385" s="15">
        <v>1.2</v>
      </c>
      <c r="I385" s="15">
        <v>3.29</v>
      </c>
      <c r="J385" s="15">
        <v>3.99</v>
      </c>
      <c r="K385" s="15">
        <v>32.915818145677498</v>
      </c>
      <c r="L385" s="15">
        <v>1.0407999999999999</v>
      </c>
      <c r="M385" s="15">
        <v>1.891</v>
      </c>
      <c r="N385" s="15">
        <v>1.0004999999999999</v>
      </c>
      <c r="O385" s="15">
        <v>1.7916000000000001</v>
      </c>
      <c r="P385" s="15">
        <v>1.515269</v>
      </c>
      <c r="Q385" s="15">
        <v>2.4824350000000002</v>
      </c>
      <c r="R385" s="15">
        <v>1.376949</v>
      </c>
      <c r="S385" s="15">
        <v>369</v>
      </c>
      <c r="T385" s="15">
        <v>1103</v>
      </c>
      <c r="U385" s="15">
        <v>482</v>
      </c>
      <c r="V385" s="15">
        <v>919</v>
      </c>
      <c r="W385" s="15">
        <v>311</v>
      </c>
      <c r="X385" s="15" t="s">
        <v>184</v>
      </c>
      <c r="Y385" s="15">
        <v>241</v>
      </c>
      <c r="Z385" s="15">
        <v>440</v>
      </c>
      <c r="AA385" s="15">
        <v>201</v>
      </c>
      <c r="AB385" s="15" t="s">
        <v>184</v>
      </c>
      <c r="AC385" s="15" t="s">
        <v>184</v>
      </c>
      <c r="AD385" s="15">
        <v>71.28</v>
      </c>
      <c r="AE385" s="15">
        <v>104.21</v>
      </c>
      <c r="AF385" s="15">
        <v>98</v>
      </c>
      <c r="AG385" s="15">
        <v>293.25</v>
      </c>
      <c r="AH385" s="15">
        <v>230</v>
      </c>
      <c r="AI385" s="15">
        <v>163</v>
      </c>
      <c r="AJ385" s="15" t="s">
        <v>184</v>
      </c>
      <c r="AK385" s="15">
        <v>118.18</v>
      </c>
      <c r="AL385" s="15">
        <v>120.15</v>
      </c>
      <c r="AM385" s="15" t="s">
        <v>184</v>
      </c>
      <c r="AN385" s="15">
        <v>0.63383</v>
      </c>
      <c r="AO385" s="15">
        <v>0.39648</v>
      </c>
      <c r="AP385" s="15">
        <v>2.7029000000000001</v>
      </c>
      <c r="AQ385" s="15">
        <v>1.0471945</v>
      </c>
      <c r="AR385" s="15">
        <v>2.1964999999999999</v>
      </c>
      <c r="AS385" s="15">
        <v>13.117000000000001</v>
      </c>
      <c r="AT385" s="15">
        <v>0.56439244191131599</v>
      </c>
      <c r="AU385" s="15">
        <v>0.47178871363983099</v>
      </c>
      <c r="AV385" s="15">
        <v>0.20280000000000001</v>
      </c>
      <c r="AW385" s="15">
        <v>3466.27</v>
      </c>
      <c r="AX385" s="15">
        <v>288.87</v>
      </c>
      <c r="AY385" s="15">
        <v>200.15</v>
      </c>
      <c r="AZ385" s="15" t="s">
        <v>184</v>
      </c>
      <c r="BA385" s="15">
        <v>558.25861632515102</v>
      </c>
      <c r="BB385" s="15">
        <v>361.26</v>
      </c>
      <c r="BC385" s="15">
        <v>1.7848999999999999</v>
      </c>
      <c r="BD385" s="15" t="s">
        <v>184</v>
      </c>
      <c r="BE385" s="15">
        <v>0.83640000000000003</v>
      </c>
      <c r="BF385" s="15">
        <v>31.5</v>
      </c>
      <c r="BG385" s="15">
        <v>159.25</v>
      </c>
      <c r="BH385" s="15">
        <v>129.5</v>
      </c>
      <c r="BI385" s="15">
        <v>135.5</v>
      </c>
      <c r="BJ385" s="15">
        <v>112</v>
      </c>
      <c r="BK385" s="15">
        <v>1275.1500000000001</v>
      </c>
      <c r="BL385" s="15">
        <v>34.76</v>
      </c>
      <c r="BM385" s="15">
        <v>2219.2800000000002</v>
      </c>
      <c r="BN385" s="15">
        <v>549.4</v>
      </c>
      <c r="BO385" s="15">
        <v>5710.6</v>
      </c>
      <c r="BP385" s="15">
        <v>8280</v>
      </c>
      <c r="BQ385" s="15">
        <v>1061.5999999999999</v>
      </c>
      <c r="BR385" s="15">
        <v>366.72</v>
      </c>
      <c r="BS385" s="15">
        <v>376.05</v>
      </c>
      <c r="BT385" s="15">
        <v>4.3898000000000001</v>
      </c>
      <c r="BU385" s="34">
        <v>44.438008076596802</v>
      </c>
      <c r="BV385" s="12">
        <f>L385/($BU385/$BU$613)</f>
        <v>2.3185339477023121</v>
      </c>
      <c r="BW385" s="12">
        <f t="shared" si="5"/>
        <v>-0.11482852570166785</v>
      </c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</row>
    <row r="386" spans="1:89" x14ac:dyDescent="0.2">
      <c r="A386" s="17" t="s">
        <v>562</v>
      </c>
      <c r="B386" s="18">
        <v>19.05</v>
      </c>
      <c r="C386" s="18">
        <v>19.45</v>
      </c>
      <c r="D386" s="18">
        <v>16.25</v>
      </c>
      <c r="E386" s="18">
        <v>21.45</v>
      </c>
      <c r="F386" s="18">
        <v>39.5</v>
      </c>
      <c r="G386" s="18">
        <v>31</v>
      </c>
      <c r="H386" s="18">
        <v>1.19</v>
      </c>
      <c r="I386" s="18">
        <v>3</v>
      </c>
      <c r="J386" s="18">
        <v>3.99</v>
      </c>
      <c r="K386" s="18">
        <v>31.415732422933502</v>
      </c>
      <c r="L386" s="18">
        <v>1.0322</v>
      </c>
      <c r="M386" s="18">
        <v>1.8351</v>
      </c>
      <c r="N386" s="18">
        <v>1.0004999999999999</v>
      </c>
      <c r="O386" s="18">
        <v>1.5989</v>
      </c>
      <c r="P386" s="18">
        <v>1.2301420000000001</v>
      </c>
      <c r="Q386" s="18">
        <v>2.2097980000000002</v>
      </c>
      <c r="R386" s="18">
        <v>1.356797</v>
      </c>
      <c r="S386" s="18">
        <v>465</v>
      </c>
      <c r="T386" s="18">
        <v>1180</v>
      </c>
      <c r="U386" s="18">
        <v>471</v>
      </c>
      <c r="V386" s="18">
        <v>930</v>
      </c>
      <c r="W386" s="18">
        <v>341</v>
      </c>
      <c r="X386" s="18" t="s">
        <v>184</v>
      </c>
      <c r="Y386" s="18">
        <v>229</v>
      </c>
      <c r="Z386" s="18">
        <v>431</v>
      </c>
      <c r="AA386" s="18">
        <v>187</v>
      </c>
      <c r="AB386" s="18" t="s">
        <v>184</v>
      </c>
      <c r="AC386" s="18" t="s">
        <v>184</v>
      </c>
      <c r="AD386" s="18">
        <v>72.27</v>
      </c>
      <c r="AE386" s="18">
        <v>105.11</v>
      </c>
      <c r="AF386" s="18">
        <v>99.43</v>
      </c>
      <c r="AG386" s="18">
        <v>303.39999999999998</v>
      </c>
      <c r="AH386" s="18">
        <v>240</v>
      </c>
      <c r="AI386" s="18">
        <v>174</v>
      </c>
      <c r="AJ386" s="18" t="s">
        <v>184</v>
      </c>
      <c r="AK386" s="18">
        <v>116.23</v>
      </c>
      <c r="AL386" s="18">
        <v>118.31</v>
      </c>
      <c r="AM386" s="18" t="s">
        <v>184</v>
      </c>
      <c r="AN386" s="18">
        <v>0.40189999999999998</v>
      </c>
      <c r="AO386" s="18">
        <v>0.51736000000000004</v>
      </c>
      <c r="AP386" s="18">
        <v>2.6873999999999998</v>
      </c>
      <c r="AQ386" s="18">
        <v>1.07144532</v>
      </c>
      <c r="AR386" s="18">
        <v>2.1488999999999998</v>
      </c>
      <c r="AS386" s="18">
        <v>10.619</v>
      </c>
      <c r="AT386" s="18">
        <v>0.57598006033439597</v>
      </c>
      <c r="AU386" s="18">
        <v>0.468405303482818</v>
      </c>
      <c r="AV386" s="18">
        <v>0.2273</v>
      </c>
      <c r="AW386" s="18">
        <v>3489.62</v>
      </c>
      <c r="AX386" s="18">
        <v>288.20999999999998</v>
      </c>
      <c r="AY386" s="18">
        <v>207.82</v>
      </c>
      <c r="AZ386" s="18" t="s">
        <v>184</v>
      </c>
      <c r="BA386" s="18">
        <v>556.99676597969801</v>
      </c>
      <c r="BB386" s="18">
        <v>365.92</v>
      </c>
      <c r="BC386" s="18">
        <v>1.6992</v>
      </c>
      <c r="BD386" s="18" t="s">
        <v>184</v>
      </c>
      <c r="BE386" s="18">
        <v>0.82250000000000001</v>
      </c>
      <c r="BF386" s="18">
        <v>31.5</v>
      </c>
      <c r="BG386" s="18">
        <v>163.5</v>
      </c>
      <c r="BH386" s="18">
        <v>131</v>
      </c>
      <c r="BI386" s="18">
        <v>132.5</v>
      </c>
      <c r="BJ386" s="18">
        <v>110.4</v>
      </c>
      <c r="BK386" s="18">
        <v>1296.78</v>
      </c>
      <c r="BL386" s="18">
        <v>34.76</v>
      </c>
      <c r="BM386" s="18">
        <v>2236.2800000000002</v>
      </c>
      <c r="BN386" s="18">
        <v>548.1</v>
      </c>
      <c r="BO386" s="18">
        <v>5669.6</v>
      </c>
      <c r="BP386" s="18">
        <v>8541.2999999999993</v>
      </c>
      <c r="BQ386" s="18">
        <v>1063.0999999999999</v>
      </c>
      <c r="BR386" s="18">
        <v>367.69</v>
      </c>
      <c r="BS386" s="18">
        <v>376.03</v>
      </c>
      <c r="BT386" s="18">
        <v>4.3475000000000001</v>
      </c>
      <c r="BU386" s="33">
        <v>42.710524898649702</v>
      </c>
      <c r="BV386" s="12">
        <f>L386/($BU386/$BU$614)</f>
        <v>2.4930054867243872</v>
      </c>
      <c r="BW386" s="12">
        <f t="shared" si="5"/>
        <v>-0.10221156518940182</v>
      </c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</row>
    <row r="387" spans="1:89" x14ac:dyDescent="0.2">
      <c r="A387" s="14" t="s">
        <v>563</v>
      </c>
      <c r="B387" s="15">
        <v>19.366666666666699</v>
      </c>
      <c r="C387" s="15">
        <v>19.75</v>
      </c>
      <c r="D387" s="15">
        <v>16.649999999999999</v>
      </c>
      <c r="E387" s="15">
        <v>21.7</v>
      </c>
      <c r="F387" s="15">
        <v>39.5</v>
      </c>
      <c r="G387" s="15">
        <v>31</v>
      </c>
      <c r="H387" s="15">
        <v>1.31</v>
      </c>
      <c r="I387" s="15">
        <v>2.98</v>
      </c>
      <c r="J387" s="15">
        <v>3.99</v>
      </c>
      <c r="K387" s="15">
        <v>32.777857731980397</v>
      </c>
      <c r="L387" s="15">
        <v>1.1389</v>
      </c>
      <c r="M387" s="15">
        <v>1.8027</v>
      </c>
      <c r="N387" s="15">
        <v>0.99</v>
      </c>
      <c r="O387" s="15">
        <v>1.5308999999999999</v>
      </c>
      <c r="P387" s="15">
        <v>1.232421</v>
      </c>
      <c r="Q387" s="15">
        <v>2.0113120000000002</v>
      </c>
      <c r="R387" s="15">
        <v>1.3490869999999999</v>
      </c>
      <c r="S387" s="15">
        <v>459</v>
      </c>
      <c r="T387" s="15">
        <v>928</v>
      </c>
      <c r="U387" s="15">
        <v>452</v>
      </c>
      <c r="V387" s="15">
        <v>929</v>
      </c>
      <c r="W387" s="15">
        <v>338</v>
      </c>
      <c r="X387" s="15" t="s">
        <v>184</v>
      </c>
      <c r="Y387" s="15">
        <v>241</v>
      </c>
      <c r="Z387" s="15">
        <v>457</v>
      </c>
      <c r="AA387" s="15">
        <v>195</v>
      </c>
      <c r="AB387" s="15" t="s">
        <v>184</v>
      </c>
      <c r="AC387" s="15" t="s">
        <v>184</v>
      </c>
      <c r="AD387" s="15">
        <v>67.06</v>
      </c>
      <c r="AE387" s="15">
        <v>110.43</v>
      </c>
      <c r="AF387" s="15">
        <v>105.47</v>
      </c>
      <c r="AG387" s="15">
        <v>298.25</v>
      </c>
      <c r="AH387" s="15">
        <v>245</v>
      </c>
      <c r="AI387" s="15">
        <v>184</v>
      </c>
      <c r="AJ387" s="15" t="s">
        <v>184</v>
      </c>
      <c r="AK387" s="15">
        <v>127.06</v>
      </c>
      <c r="AL387" s="15">
        <v>125.3</v>
      </c>
      <c r="AM387" s="15" t="s">
        <v>184</v>
      </c>
      <c r="AN387" s="15">
        <v>0.47849999999999998</v>
      </c>
      <c r="AO387" s="15">
        <v>0.57201999999999997</v>
      </c>
      <c r="AP387" s="15">
        <v>2.6410999999999998</v>
      </c>
      <c r="AQ387" s="15">
        <v>1.0471945</v>
      </c>
      <c r="AR387" s="15">
        <v>2.1778</v>
      </c>
      <c r="AS387" s="15">
        <v>9.9429999999999996</v>
      </c>
      <c r="AT387" s="15">
        <v>0.58836317667389004</v>
      </c>
      <c r="AU387" s="15">
        <v>0.47993695363617001</v>
      </c>
      <c r="AV387" s="15">
        <v>0.20860000000000001</v>
      </c>
      <c r="AW387" s="15">
        <v>3531.14</v>
      </c>
      <c r="AX387" s="15">
        <v>295.08999999999997</v>
      </c>
      <c r="AY387" s="15">
        <v>210.57</v>
      </c>
      <c r="AZ387" s="15" t="s">
        <v>184</v>
      </c>
      <c r="BA387" s="15">
        <v>568.58312827972998</v>
      </c>
      <c r="BB387" s="15">
        <v>363.6</v>
      </c>
      <c r="BC387" s="15">
        <v>1.6196999999999999</v>
      </c>
      <c r="BD387" s="15" t="s">
        <v>184</v>
      </c>
      <c r="BE387" s="15">
        <v>0.81679999999999997</v>
      </c>
      <c r="BF387" s="15">
        <v>31.5</v>
      </c>
      <c r="BG387" s="15">
        <v>161.875</v>
      </c>
      <c r="BH387" s="15">
        <v>127</v>
      </c>
      <c r="BI387" s="15">
        <v>132.5</v>
      </c>
      <c r="BJ387" s="15">
        <v>110</v>
      </c>
      <c r="BK387" s="15">
        <v>1256.45</v>
      </c>
      <c r="BL387" s="15">
        <v>34.76</v>
      </c>
      <c r="BM387" s="15">
        <v>2233.19</v>
      </c>
      <c r="BN387" s="15">
        <v>540.20000000000005</v>
      </c>
      <c r="BO387" s="15">
        <v>5638.8</v>
      </c>
      <c r="BP387" s="15">
        <v>8144.7</v>
      </c>
      <c r="BQ387" s="15">
        <v>1046.3</v>
      </c>
      <c r="BR387" s="15">
        <v>356.31</v>
      </c>
      <c r="BS387" s="15">
        <v>346.35</v>
      </c>
      <c r="BT387" s="15">
        <v>3.9573</v>
      </c>
      <c r="BU387" s="34">
        <v>43.227867411839597</v>
      </c>
      <c r="BV387" s="12">
        <f>L387/($BU387/$BU$615)</f>
        <v>2.7212214336816616</v>
      </c>
      <c r="BW387" s="12">
        <f t="shared" si="5"/>
        <v>4.4565111594160198E-2</v>
      </c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</row>
    <row r="388" spans="1:89" x14ac:dyDescent="0.2">
      <c r="A388" s="17" t="s">
        <v>564</v>
      </c>
      <c r="B388" s="18">
        <v>20.05</v>
      </c>
      <c r="C388" s="18">
        <v>20.5</v>
      </c>
      <c r="D388" s="18">
        <v>17.8</v>
      </c>
      <c r="E388" s="18">
        <v>21.85</v>
      </c>
      <c r="F388" s="18">
        <v>39.5</v>
      </c>
      <c r="G388" s="18">
        <v>31</v>
      </c>
      <c r="H388" s="18">
        <v>1.63</v>
      </c>
      <c r="I388" s="18">
        <v>2.97</v>
      </c>
      <c r="J388" s="18">
        <v>3.99</v>
      </c>
      <c r="K388" s="18">
        <v>36.616197359658301</v>
      </c>
      <c r="L388" s="18">
        <v>1.2728999999999999</v>
      </c>
      <c r="M388" s="18">
        <v>1.9193</v>
      </c>
      <c r="N388" s="18">
        <v>1.0286999999999999</v>
      </c>
      <c r="O388" s="18">
        <v>1.5487</v>
      </c>
      <c r="P388" s="18">
        <v>1.236162</v>
      </c>
      <c r="Q388" s="18">
        <v>2.0285929999999999</v>
      </c>
      <c r="R388" s="18">
        <v>1.381346</v>
      </c>
      <c r="S388" s="18">
        <v>455</v>
      </c>
      <c r="T388" s="18">
        <v>930</v>
      </c>
      <c r="U388" s="18">
        <v>478</v>
      </c>
      <c r="V388" s="18">
        <v>844</v>
      </c>
      <c r="W388" s="18">
        <v>323</v>
      </c>
      <c r="X388" s="18" t="s">
        <v>184</v>
      </c>
      <c r="Y388" s="18">
        <v>246</v>
      </c>
      <c r="Z388" s="18">
        <v>468</v>
      </c>
      <c r="AA388" s="18">
        <v>209</v>
      </c>
      <c r="AB388" s="18" t="s">
        <v>184</v>
      </c>
      <c r="AC388" s="18" t="s">
        <v>184</v>
      </c>
      <c r="AD388" s="18">
        <v>67.430000000000007</v>
      </c>
      <c r="AE388" s="18">
        <v>108.85</v>
      </c>
      <c r="AF388" s="18">
        <v>106.21</v>
      </c>
      <c r="AG388" s="18">
        <v>291.5</v>
      </c>
      <c r="AH388" s="18">
        <v>241</v>
      </c>
      <c r="AI388" s="18">
        <v>193</v>
      </c>
      <c r="AJ388" s="18" t="s">
        <v>184</v>
      </c>
      <c r="AK388" s="18">
        <v>137.56</v>
      </c>
      <c r="AL388" s="18">
        <v>135.22</v>
      </c>
      <c r="AM388" s="18" t="s">
        <v>184</v>
      </c>
      <c r="AN388" s="18">
        <v>0.36686000000000002</v>
      </c>
      <c r="AO388" s="18">
        <v>0.55920999999999998</v>
      </c>
      <c r="AP388" s="18">
        <v>2.7448000000000001</v>
      </c>
      <c r="AQ388" s="18">
        <v>1.0471945</v>
      </c>
      <c r="AR388" s="18">
        <v>2.2334999999999998</v>
      </c>
      <c r="AS388" s="18">
        <v>10.307</v>
      </c>
      <c r="AT388" s="18">
        <v>0.60243787194251996</v>
      </c>
      <c r="AU388" s="18">
        <v>0.48620270865936299</v>
      </c>
      <c r="AV388" s="18">
        <v>0.20480000000000001</v>
      </c>
      <c r="AW388" s="18">
        <v>3541.1</v>
      </c>
      <c r="AX388" s="18">
        <v>302.77</v>
      </c>
      <c r="AY388" s="18">
        <v>210.68</v>
      </c>
      <c r="AZ388" s="18" t="s">
        <v>184</v>
      </c>
      <c r="BA388" s="18">
        <v>589.13276826631898</v>
      </c>
      <c r="BB388" s="18">
        <v>375.24</v>
      </c>
      <c r="BC388" s="18">
        <v>1.5487</v>
      </c>
      <c r="BD388" s="18" t="s">
        <v>184</v>
      </c>
      <c r="BE388" s="18">
        <v>0.81110000000000004</v>
      </c>
      <c r="BF388" s="18">
        <v>31.5</v>
      </c>
      <c r="BG388" s="18">
        <v>159.5</v>
      </c>
      <c r="BH388" s="18">
        <v>122.5</v>
      </c>
      <c r="BI388" s="18">
        <v>132.5</v>
      </c>
      <c r="BJ388" s="18">
        <v>110</v>
      </c>
      <c r="BK388" s="18">
        <v>1211.81</v>
      </c>
      <c r="BL388" s="18">
        <v>34.76</v>
      </c>
      <c r="BM388" s="18">
        <v>2324.5700000000002</v>
      </c>
      <c r="BN388" s="18">
        <v>539.79999999999995</v>
      </c>
      <c r="BO388" s="18">
        <v>5570.3</v>
      </c>
      <c r="BP388" s="18">
        <v>7680.7</v>
      </c>
      <c r="BQ388" s="18">
        <v>1023.2</v>
      </c>
      <c r="BR388" s="18">
        <v>348.74</v>
      </c>
      <c r="BS388" s="18">
        <v>349.34</v>
      </c>
      <c r="BT388" s="18">
        <v>4.0374999999999996</v>
      </c>
      <c r="BU388" s="33">
        <v>46.100232798143402</v>
      </c>
      <c r="BV388" s="12">
        <f>L388/($BU388/$BU$616)</f>
        <v>2.8397423611191286</v>
      </c>
      <c r="BW388" s="12">
        <f t="shared" si="5"/>
        <v>6.2848719133150641E-2</v>
      </c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</row>
    <row r="389" spans="1:89" x14ac:dyDescent="0.2">
      <c r="A389" s="14" t="s">
        <v>565</v>
      </c>
      <c r="B389" s="15">
        <v>21.466666666666701</v>
      </c>
      <c r="C389" s="15">
        <v>22.2</v>
      </c>
      <c r="D389" s="15">
        <v>18.95</v>
      </c>
      <c r="E389" s="15">
        <v>23.25</v>
      </c>
      <c r="F389" s="15">
        <v>39.5</v>
      </c>
      <c r="G389" s="15">
        <v>31</v>
      </c>
      <c r="H389" s="15">
        <v>1.77</v>
      </c>
      <c r="I389" s="15">
        <v>2.71</v>
      </c>
      <c r="J389" s="15">
        <v>3.99</v>
      </c>
      <c r="K389" s="15">
        <v>37.080236754655303</v>
      </c>
      <c r="L389" s="15">
        <v>1.3008</v>
      </c>
      <c r="M389" s="15">
        <v>1.7585999999999999</v>
      </c>
      <c r="N389" s="15">
        <v>1.0115000000000001</v>
      </c>
      <c r="O389" s="15">
        <v>1.5281</v>
      </c>
      <c r="P389" s="15">
        <v>1.249466</v>
      </c>
      <c r="Q389" s="15">
        <v>1.924474</v>
      </c>
      <c r="R389" s="15">
        <v>1.4104030000000001</v>
      </c>
      <c r="S389" s="15">
        <v>546</v>
      </c>
      <c r="T389" s="15">
        <v>965</v>
      </c>
      <c r="U389" s="15">
        <v>498</v>
      </c>
      <c r="V389" s="15">
        <v>799</v>
      </c>
      <c r="W389" s="15">
        <v>345</v>
      </c>
      <c r="X389" s="15" t="s">
        <v>184</v>
      </c>
      <c r="Y389" s="15">
        <v>237</v>
      </c>
      <c r="Z389" s="15">
        <v>485</v>
      </c>
      <c r="AA389" s="15">
        <v>207</v>
      </c>
      <c r="AB389" s="15" t="s">
        <v>184</v>
      </c>
      <c r="AC389" s="15" t="s">
        <v>184</v>
      </c>
      <c r="AD389" s="15">
        <v>68.209999999999994</v>
      </c>
      <c r="AE389" s="15">
        <v>109.7</v>
      </c>
      <c r="AF389" s="15">
        <v>107.01</v>
      </c>
      <c r="AG389" s="15">
        <v>276.60000000000002</v>
      </c>
      <c r="AH389" s="15">
        <v>236</v>
      </c>
      <c r="AI389" s="15">
        <v>191</v>
      </c>
      <c r="AJ389" s="15" t="s">
        <v>184</v>
      </c>
      <c r="AK389" s="15">
        <v>147.19999999999999</v>
      </c>
      <c r="AL389" s="15">
        <v>146.97</v>
      </c>
      <c r="AM389" s="15" t="s">
        <v>184</v>
      </c>
      <c r="AN389" s="15">
        <v>0.44811000000000001</v>
      </c>
      <c r="AO389" s="15">
        <v>0.49304999999999999</v>
      </c>
      <c r="AP389" s="15">
        <v>2.7198000000000002</v>
      </c>
      <c r="AQ389" s="15">
        <v>1.0617449919999999</v>
      </c>
      <c r="AR389" s="15">
        <v>2.2151000000000001</v>
      </c>
      <c r="AS389" s="15">
        <v>10.169</v>
      </c>
      <c r="AT389" s="15">
        <v>0.60201846734275699</v>
      </c>
      <c r="AU389" s="15">
        <v>0.48011616983871402</v>
      </c>
      <c r="AV389" s="15">
        <v>0.2011</v>
      </c>
      <c r="AW389" s="15">
        <v>3681.13</v>
      </c>
      <c r="AX389" s="15">
        <v>303.66000000000003</v>
      </c>
      <c r="AY389" s="15">
        <v>214.44</v>
      </c>
      <c r="AZ389" s="15" t="s">
        <v>184</v>
      </c>
      <c r="BA389" s="15">
        <v>573.05626764009401</v>
      </c>
      <c r="BB389" s="15">
        <v>386.32</v>
      </c>
      <c r="BC389" s="15">
        <v>1.4978</v>
      </c>
      <c r="BD389" s="15" t="s">
        <v>184</v>
      </c>
      <c r="BE389" s="15">
        <v>0.82699999999999996</v>
      </c>
      <c r="BF389" s="15">
        <v>31.5</v>
      </c>
      <c r="BG389" s="15">
        <v>155</v>
      </c>
      <c r="BH389" s="15">
        <v>121.1</v>
      </c>
      <c r="BI389" s="15">
        <v>132.5</v>
      </c>
      <c r="BJ389" s="15">
        <v>110</v>
      </c>
      <c r="BK389" s="15">
        <v>1150.03</v>
      </c>
      <c r="BL389" s="15">
        <v>34.76</v>
      </c>
      <c r="BM389" s="15">
        <v>2363.64</v>
      </c>
      <c r="BN389" s="15">
        <v>522.29999999999995</v>
      </c>
      <c r="BO389" s="15">
        <v>5549.6</v>
      </c>
      <c r="BP389" s="15">
        <v>7443</v>
      </c>
      <c r="BQ389" s="15">
        <v>991.7</v>
      </c>
      <c r="BR389" s="15">
        <v>358.69</v>
      </c>
      <c r="BS389" s="15">
        <v>362.48</v>
      </c>
      <c r="BT389" s="15">
        <v>4.1154000000000002</v>
      </c>
      <c r="BU389" s="34">
        <v>44.873092180832799</v>
      </c>
      <c r="BV389" s="12">
        <f>L389/($BU389/$BU$617)</f>
        <v>2.9936233272536414</v>
      </c>
      <c r="BW389" s="12">
        <f t="shared" si="5"/>
        <v>0.14736449955500913</v>
      </c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</row>
    <row r="390" spans="1:89" x14ac:dyDescent="0.2">
      <c r="A390" s="17" t="s">
        <v>566</v>
      </c>
      <c r="B390" s="18">
        <v>20.766666666666701</v>
      </c>
      <c r="C390" s="18">
        <v>21.25</v>
      </c>
      <c r="D390" s="18">
        <v>18.45</v>
      </c>
      <c r="E390" s="18">
        <v>22.6</v>
      </c>
      <c r="F390" s="18">
        <v>39.5</v>
      </c>
      <c r="G390" s="18">
        <v>31</v>
      </c>
      <c r="H390" s="18">
        <v>1.81</v>
      </c>
      <c r="I390" s="18">
        <v>2.7</v>
      </c>
      <c r="J390" s="18">
        <v>3.99</v>
      </c>
      <c r="K390" s="18">
        <v>37.518431949705302</v>
      </c>
      <c r="L390" s="18">
        <v>1.3140000000000001</v>
      </c>
      <c r="M390" s="18">
        <v>1.724</v>
      </c>
      <c r="N390" s="18">
        <v>1.1112</v>
      </c>
      <c r="O390" s="18">
        <v>1.5005999999999999</v>
      </c>
      <c r="P390" s="18">
        <v>1.2092529999999999</v>
      </c>
      <c r="Q390" s="18">
        <v>1.9079809999999999</v>
      </c>
      <c r="R390" s="18">
        <v>1.384587</v>
      </c>
      <c r="S390" s="18">
        <v>595</v>
      </c>
      <c r="T390" s="18">
        <v>854</v>
      </c>
      <c r="U390" s="18">
        <v>512</v>
      </c>
      <c r="V390" s="18">
        <v>718</v>
      </c>
      <c r="W390" s="18">
        <v>362</v>
      </c>
      <c r="X390" s="18" t="s">
        <v>184</v>
      </c>
      <c r="Y390" s="18">
        <v>237</v>
      </c>
      <c r="Z390" s="18">
        <v>466</v>
      </c>
      <c r="AA390" s="18">
        <v>202</v>
      </c>
      <c r="AB390" s="18" t="s">
        <v>184</v>
      </c>
      <c r="AC390" s="18" t="s">
        <v>184</v>
      </c>
      <c r="AD390" s="18">
        <v>73.3</v>
      </c>
      <c r="AE390" s="18">
        <v>106.49</v>
      </c>
      <c r="AF390" s="18">
        <v>105.45</v>
      </c>
      <c r="AG390" s="18">
        <v>271.75</v>
      </c>
      <c r="AH390" s="18">
        <v>232</v>
      </c>
      <c r="AI390" s="18">
        <v>185</v>
      </c>
      <c r="AJ390" s="18" t="s">
        <v>184</v>
      </c>
      <c r="AK390" s="18">
        <v>147.04</v>
      </c>
      <c r="AL390" s="18">
        <v>149.55000000000001</v>
      </c>
      <c r="AM390" s="18" t="s">
        <v>184</v>
      </c>
      <c r="AN390" s="18">
        <v>0.44091999999999998</v>
      </c>
      <c r="AO390" s="18">
        <v>0.59972000000000003</v>
      </c>
      <c r="AP390" s="18">
        <v>2.7073</v>
      </c>
      <c r="AQ390" s="18">
        <v>1.039257868</v>
      </c>
      <c r="AR390" s="18">
        <v>2.2824</v>
      </c>
      <c r="AS390" s="18">
        <v>10.119</v>
      </c>
      <c r="AT390" s="18">
        <v>0.62123446421547002</v>
      </c>
      <c r="AU390" s="18">
        <v>0.47962090741882402</v>
      </c>
      <c r="AV390" s="18">
        <v>0.1903</v>
      </c>
      <c r="AW390" s="18">
        <v>3585.13</v>
      </c>
      <c r="AX390" s="18">
        <v>316.06</v>
      </c>
      <c r="AY390" s="18">
        <v>195.5</v>
      </c>
      <c r="AZ390" s="18" t="s">
        <v>184</v>
      </c>
      <c r="BA390" s="18">
        <v>573.892327409784</v>
      </c>
      <c r="BB390" s="18">
        <v>389.42</v>
      </c>
      <c r="BC390" s="18">
        <v>1.3991</v>
      </c>
      <c r="BD390" s="18" t="s">
        <v>184</v>
      </c>
      <c r="BE390" s="18">
        <v>0.81479999999999997</v>
      </c>
      <c r="BF390" s="18">
        <v>31.5</v>
      </c>
      <c r="BG390" s="18">
        <v>143.5</v>
      </c>
      <c r="BH390" s="18">
        <v>120</v>
      </c>
      <c r="BI390" s="18">
        <v>134.375</v>
      </c>
      <c r="BJ390" s="18">
        <v>110</v>
      </c>
      <c r="BK390" s="18">
        <v>1134.8</v>
      </c>
      <c r="BL390" s="18">
        <v>34.76</v>
      </c>
      <c r="BM390" s="18">
        <v>2379.84</v>
      </c>
      <c r="BN390" s="18">
        <v>506.2</v>
      </c>
      <c r="BO390" s="18">
        <v>5505.5</v>
      </c>
      <c r="BP390" s="18">
        <v>7244.6</v>
      </c>
      <c r="BQ390" s="18">
        <v>1093.3</v>
      </c>
      <c r="BR390" s="18">
        <v>360.17</v>
      </c>
      <c r="BS390" s="18">
        <v>365.11</v>
      </c>
      <c r="BT390" s="18">
        <v>4.0723000000000003</v>
      </c>
      <c r="BU390" s="33">
        <v>45.142141462645803</v>
      </c>
      <c r="BV390" s="12">
        <f>L390/($BU390/$BU$618)</f>
        <v>3.1077852887399753</v>
      </c>
      <c r="BW390" s="12">
        <f t="shared" si="5"/>
        <v>6.7901491479889373E-2</v>
      </c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</row>
    <row r="391" spans="1:89" x14ac:dyDescent="0.2">
      <c r="A391" s="14" t="s">
        <v>567</v>
      </c>
      <c r="B391" s="15">
        <v>17.75</v>
      </c>
      <c r="C391" s="15">
        <v>18.399999999999999</v>
      </c>
      <c r="D391" s="15">
        <v>15.3</v>
      </c>
      <c r="E391" s="15">
        <v>19.55</v>
      </c>
      <c r="F391" s="15">
        <v>39.5</v>
      </c>
      <c r="G391" s="15">
        <v>31</v>
      </c>
      <c r="H391" s="15">
        <v>1.92</v>
      </c>
      <c r="I391" s="15">
        <v>2.7</v>
      </c>
      <c r="J391" s="15">
        <v>3.99</v>
      </c>
      <c r="K391" s="15">
        <v>38.854202976809098</v>
      </c>
      <c r="L391" s="15">
        <v>1.3664000000000001</v>
      </c>
      <c r="M391" s="15">
        <v>1.6612</v>
      </c>
      <c r="N391" s="15">
        <v>1.1196999999999999</v>
      </c>
      <c r="O391" s="15">
        <v>1.4756</v>
      </c>
      <c r="P391" s="15">
        <v>1.2029259999999999</v>
      </c>
      <c r="Q391" s="15">
        <v>1.802899</v>
      </c>
      <c r="R391" s="15">
        <v>1.4209830000000001</v>
      </c>
      <c r="S391" s="15">
        <v>636</v>
      </c>
      <c r="T391" s="15">
        <v>800</v>
      </c>
      <c r="U391" s="15">
        <v>500</v>
      </c>
      <c r="V391" s="15">
        <v>614</v>
      </c>
      <c r="W391" s="15">
        <v>376</v>
      </c>
      <c r="X391" s="15" t="s">
        <v>184</v>
      </c>
      <c r="Y391" s="15">
        <v>234</v>
      </c>
      <c r="Z391" s="15">
        <v>442</v>
      </c>
      <c r="AA391" s="15">
        <v>199</v>
      </c>
      <c r="AB391" s="15" t="s">
        <v>184</v>
      </c>
      <c r="AC391" s="15" t="s">
        <v>184</v>
      </c>
      <c r="AD391" s="15">
        <v>75.430000000000007</v>
      </c>
      <c r="AE391" s="15">
        <v>106.91</v>
      </c>
      <c r="AF391" s="15">
        <v>107.42</v>
      </c>
      <c r="AG391" s="15">
        <v>268.39999999999998</v>
      </c>
      <c r="AH391" s="15">
        <v>230</v>
      </c>
      <c r="AI391" s="15">
        <v>184</v>
      </c>
      <c r="AJ391" s="15" t="s">
        <v>184</v>
      </c>
      <c r="AK391" s="15">
        <v>157.81</v>
      </c>
      <c r="AL391" s="15">
        <v>160.94</v>
      </c>
      <c r="AM391" s="15" t="s">
        <v>184</v>
      </c>
      <c r="AN391" s="15">
        <v>0.40397</v>
      </c>
      <c r="AO391" s="15">
        <v>0.58945999999999998</v>
      </c>
      <c r="AP391" s="15">
        <v>2.6080999999999999</v>
      </c>
      <c r="AQ391" s="15">
        <v>1.04168295</v>
      </c>
      <c r="AR391" s="15">
        <v>2.3723000000000001</v>
      </c>
      <c r="AS391" s="15">
        <v>9.9209999999999994</v>
      </c>
      <c r="AT391" s="15">
        <v>0.63720703468017703</v>
      </c>
      <c r="AU391" s="15">
        <v>0.47348937532348701</v>
      </c>
      <c r="AV391" s="15">
        <v>0.19839999999999999</v>
      </c>
      <c r="AW391" s="15">
        <v>3665.05</v>
      </c>
      <c r="AX391" s="15">
        <v>326.73</v>
      </c>
      <c r="AY391" s="15">
        <v>200.33</v>
      </c>
      <c r="AZ391" s="15" t="s">
        <v>184</v>
      </c>
      <c r="BA391" s="15">
        <v>567.39157670279701</v>
      </c>
      <c r="BB391" s="15">
        <v>394.19</v>
      </c>
      <c r="BC391" s="15">
        <v>1.3632</v>
      </c>
      <c r="BD391" s="15" t="s">
        <v>184</v>
      </c>
      <c r="BE391" s="15">
        <v>0.78749999999999998</v>
      </c>
      <c r="BF391" s="15">
        <v>31.5</v>
      </c>
      <c r="BG391" s="15">
        <v>143.5</v>
      </c>
      <c r="BH391" s="15">
        <v>120</v>
      </c>
      <c r="BI391" s="15">
        <v>131.875</v>
      </c>
      <c r="BJ391" s="15">
        <v>110</v>
      </c>
      <c r="BK391" s="15">
        <v>1097.55</v>
      </c>
      <c r="BL391" s="15">
        <v>34.76</v>
      </c>
      <c r="BM391" s="15">
        <v>2223.14</v>
      </c>
      <c r="BN391" s="15">
        <v>532.1</v>
      </c>
      <c r="BO391" s="15">
        <v>5510.1</v>
      </c>
      <c r="BP391" s="15">
        <v>7117.8</v>
      </c>
      <c r="BQ391" s="15">
        <v>1188</v>
      </c>
      <c r="BR391" s="15">
        <v>361.73</v>
      </c>
      <c r="BS391" s="15">
        <v>353.3</v>
      </c>
      <c r="BT391" s="15">
        <v>3.9426999999999999</v>
      </c>
      <c r="BU391" s="34">
        <v>45.135360817969001</v>
      </c>
      <c r="BV391" s="12">
        <f>L391/($BU391/$BU$619)</f>
        <v>3.3774704504217468</v>
      </c>
      <c r="BW391" s="12">
        <f t="shared" si="5"/>
        <v>0.17557517224959468</v>
      </c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</row>
    <row r="392" spans="1:89" x14ac:dyDescent="0.2">
      <c r="A392" s="17" t="s">
        <v>568</v>
      </c>
      <c r="B392" s="18">
        <v>17.383333333333301</v>
      </c>
      <c r="C392" s="18">
        <v>18.149999999999999</v>
      </c>
      <c r="D392" s="18">
        <v>15.2</v>
      </c>
      <c r="E392" s="18">
        <v>18.8</v>
      </c>
      <c r="F392" s="18">
        <v>39.5</v>
      </c>
      <c r="G392" s="18">
        <v>31</v>
      </c>
      <c r="H392" s="18">
        <v>1.28</v>
      </c>
      <c r="I392" s="18">
        <v>2.57</v>
      </c>
      <c r="J392" s="18">
        <v>3.595243</v>
      </c>
      <c r="K392" s="18">
        <v>30.196982328898699</v>
      </c>
      <c r="L392" s="18">
        <v>1.2815000000000001</v>
      </c>
      <c r="M392" s="18">
        <v>1.6184000000000001</v>
      </c>
      <c r="N392" s="18">
        <v>1.0765</v>
      </c>
      <c r="O392" s="18">
        <v>1.4138999999999999</v>
      </c>
      <c r="P392" s="18">
        <v>1.2670870000000001</v>
      </c>
      <c r="Q392" s="18">
        <v>1.519852</v>
      </c>
      <c r="R392" s="18">
        <v>1.4547079999999999</v>
      </c>
      <c r="S392" s="18">
        <v>738</v>
      </c>
      <c r="T392" s="18">
        <v>812</v>
      </c>
      <c r="U392" s="18">
        <v>500</v>
      </c>
      <c r="V392" s="18">
        <v>619</v>
      </c>
      <c r="W392" s="18">
        <v>383</v>
      </c>
      <c r="X392" s="18" t="s">
        <v>184</v>
      </c>
      <c r="Y392" s="18">
        <v>236</v>
      </c>
      <c r="Z392" s="18">
        <v>429</v>
      </c>
      <c r="AA392" s="18">
        <v>210</v>
      </c>
      <c r="AB392" s="18" t="s">
        <v>184</v>
      </c>
      <c r="AC392" s="18" t="s">
        <v>184</v>
      </c>
      <c r="AD392" s="18">
        <v>73.42</v>
      </c>
      <c r="AE392" s="18">
        <v>109.31</v>
      </c>
      <c r="AF392" s="18">
        <v>111.64</v>
      </c>
      <c r="AG392" s="18">
        <v>277.25</v>
      </c>
      <c r="AH392" s="18">
        <v>238</v>
      </c>
      <c r="AI392" s="18">
        <v>188</v>
      </c>
      <c r="AJ392" s="18" t="s">
        <v>184</v>
      </c>
      <c r="AK392" s="18">
        <v>167.26</v>
      </c>
      <c r="AL392" s="18">
        <v>170.12</v>
      </c>
      <c r="AM392" s="18" t="s">
        <v>184</v>
      </c>
      <c r="AN392" s="18">
        <v>0.56972999999999996</v>
      </c>
      <c r="AO392" s="18">
        <v>0.50473999999999997</v>
      </c>
      <c r="AP392" s="18">
        <v>2.5714999999999999</v>
      </c>
      <c r="AQ392" s="18">
        <v>1.0538083600000001</v>
      </c>
      <c r="AR392" s="18">
        <v>2.4377</v>
      </c>
      <c r="AS392" s="18">
        <v>10.031000000000001</v>
      </c>
      <c r="AT392" s="18">
        <v>0.63332045674285997</v>
      </c>
      <c r="AU392" s="18">
        <v>0.47124753284988402</v>
      </c>
      <c r="AV392" s="18">
        <v>0.18329999999999999</v>
      </c>
      <c r="AW392" s="18">
        <v>3632.64</v>
      </c>
      <c r="AX392" s="18">
        <v>325.27</v>
      </c>
      <c r="AY392" s="18">
        <v>202.85</v>
      </c>
      <c r="AZ392" s="18" t="s">
        <v>184</v>
      </c>
      <c r="BA392" s="18">
        <v>577.77865606835496</v>
      </c>
      <c r="BB392" s="18">
        <v>403.71</v>
      </c>
      <c r="BC392" s="18">
        <v>1.3144</v>
      </c>
      <c r="BD392" s="18" t="s">
        <v>184</v>
      </c>
      <c r="BE392" s="18">
        <v>0.8014</v>
      </c>
      <c r="BF392" s="18">
        <v>31.5</v>
      </c>
      <c r="BG392" s="18">
        <v>145.25</v>
      </c>
      <c r="BH392" s="18">
        <v>120</v>
      </c>
      <c r="BI392" s="18">
        <v>122.5</v>
      </c>
      <c r="BJ392" s="18">
        <v>110</v>
      </c>
      <c r="BK392" s="18">
        <v>1177.07</v>
      </c>
      <c r="BL392" s="18">
        <v>33.1</v>
      </c>
      <c r="BM392" s="18">
        <v>2139.23</v>
      </c>
      <c r="BN392" s="18">
        <v>514.9</v>
      </c>
      <c r="BO392" s="18">
        <v>5476.9</v>
      </c>
      <c r="BP392" s="18">
        <v>7517.3</v>
      </c>
      <c r="BQ392" s="18">
        <v>1153.7</v>
      </c>
      <c r="BR392" s="18">
        <v>354.45</v>
      </c>
      <c r="BS392" s="18">
        <v>341.19</v>
      </c>
      <c r="BT392" s="18">
        <v>4.1100000000000003</v>
      </c>
      <c r="BU392" s="33">
        <v>43.1630416958604</v>
      </c>
      <c r="BV392" s="12">
        <f>L392/($BU392/$BU$608)</f>
        <v>2.8748384738193358</v>
      </c>
      <c r="BW392" s="12">
        <f t="shared" si="5"/>
        <v>0.16042676136797962</v>
      </c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</row>
    <row r="393" spans="1:89" x14ac:dyDescent="0.2">
      <c r="A393" s="14" t="s">
        <v>569</v>
      </c>
      <c r="B393" s="15">
        <v>17.616666666666699</v>
      </c>
      <c r="C393" s="15">
        <v>18.100000000000001</v>
      </c>
      <c r="D393" s="15">
        <v>15.75</v>
      </c>
      <c r="E393" s="15">
        <v>19</v>
      </c>
      <c r="F393" s="15">
        <v>39.5</v>
      </c>
      <c r="G393" s="15">
        <v>31</v>
      </c>
      <c r="H393" s="15">
        <v>1.21</v>
      </c>
      <c r="I393" s="15">
        <v>2.5</v>
      </c>
      <c r="J393" s="15">
        <v>3.5089700000000001</v>
      </c>
      <c r="K393" s="15">
        <v>28.955718705921299</v>
      </c>
      <c r="L393" s="15">
        <v>1.1929000000000001</v>
      </c>
      <c r="M393" s="15">
        <v>1.5091000000000001</v>
      </c>
      <c r="N393" s="15">
        <v>0.9385</v>
      </c>
      <c r="O393" s="15">
        <v>1.3448</v>
      </c>
      <c r="P393" s="15">
        <v>1.2299469999999999</v>
      </c>
      <c r="Q393" s="15">
        <v>1.416288</v>
      </c>
      <c r="R393" s="15">
        <v>1.388091</v>
      </c>
      <c r="S393" s="15">
        <v>702</v>
      </c>
      <c r="T393" s="15">
        <v>779</v>
      </c>
      <c r="U393" s="15">
        <v>494</v>
      </c>
      <c r="V393" s="15">
        <v>605</v>
      </c>
      <c r="W393" s="15">
        <v>382</v>
      </c>
      <c r="X393" s="15" t="s">
        <v>184</v>
      </c>
      <c r="Y393" s="15">
        <v>237</v>
      </c>
      <c r="Z393" s="15">
        <v>414</v>
      </c>
      <c r="AA393" s="15">
        <v>204</v>
      </c>
      <c r="AB393" s="15" t="s">
        <v>184</v>
      </c>
      <c r="AC393" s="15" t="s">
        <v>184</v>
      </c>
      <c r="AD393" s="15">
        <v>71.28</v>
      </c>
      <c r="AE393" s="15">
        <v>113.62</v>
      </c>
      <c r="AF393" s="15">
        <v>116.73</v>
      </c>
      <c r="AG393" s="15">
        <v>278.25</v>
      </c>
      <c r="AH393" s="15">
        <v>238</v>
      </c>
      <c r="AI393" s="15">
        <v>189</v>
      </c>
      <c r="AJ393" s="15" t="s">
        <v>184</v>
      </c>
      <c r="AK393" s="15">
        <v>170.12</v>
      </c>
      <c r="AL393" s="15">
        <v>177.1</v>
      </c>
      <c r="AM393" s="15" t="s">
        <v>184</v>
      </c>
      <c r="AN393" s="15">
        <v>0.60626999999999998</v>
      </c>
      <c r="AO393" s="15">
        <v>0.43912000000000001</v>
      </c>
      <c r="AP393" s="15">
        <v>2.5240999999999998</v>
      </c>
      <c r="AQ393" s="15">
        <v>1.025589224</v>
      </c>
      <c r="AR393" s="15">
        <v>2.5188000000000001</v>
      </c>
      <c r="AS393" s="15">
        <v>10.169</v>
      </c>
      <c r="AT393" s="15">
        <v>0.62103876449546702</v>
      </c>
      <c r="AU393" s="15">
        <v>0.47576805341262801</v>
      </c>
      <c r="AV393" s="15">
        <v>0.17280000000000001</v>
      </c>
      <c r="AW393" s="15">
        <v>3634.89</v>
      </c>
      <c r="AX393" s="15">
        <v>317.54000000000002</v>
      </c>
      <c r="AY393" s="15">
        <v>214.04</v>
      </c>
      <c r="AZ393" s="15" t="s">
        <v>184</v>
      </c>
      <c r="BA393" s="15">
        <v>599.19098418717601</v>
      </c>
      <c r="BB393" s="15">
        <v>396</v>
      </c>
      <c r="BC393" s="15">
        <v>1.2412000000000001</v>
      </c>
      <c r="BD393" s="15" t="s">
        <v>184</v>
      </c>
      <c r="BE393" s="15">
        <v>0.81130000000000002</v>
      </c>
      <c r="BF393" s="15">
        <v>31.5</v>
      </c>
      <c r="BG393" s="15">
        <v>147.875</v>
      </c>
      <c r="BH393" s="15">
        <v>120</v>
      </c>
      <c r="BI393" s="15">
        <v>120.625</v>
      </c>
      <c r="BJ393" s="15">
        <v>110</v>
      </c>
      <c r="BK393" s="15">
        <v>1266.83</v>
      </c>
      <c r="BL393" s="15">
        <v>33.1</v>
      </c>
      <c r="BM393" s="15">
        <v>2205.9699999999998</v>
      </c>
      <c r="BN393" s="15">
        <v>505</v>
      </c>
      <c r="BO393" s="15">
        <v>5615.7</v>
      </c>
      <c r="BP393" s="15">
        <v>7861.9</v>
      </c>
      <c r="BQ393" s="15">
        <v>1130.7</v>
      </c>
      <c r="BR393" s="15">
        <v>353.91</v>
      </c>
      <c r="BS393" s="15">
        <v>362.12</v>
      </c>
      <c r="BT393" s="15">
        <v>4.1456999999999997</v>
      </c>
      <c r="BU393" s="34">
        <v>40.011868639265501</v>
      </c>
      <c r="BV393" s="12">
        <f>L393/($BU393/$BU$609)</f>
        <v>2.7772982819850633</v>
      </c>
      <c r="BW393" s="12">
        <f t="shared" si="5"/>
        <v>0.17286591409322466</v>
      </c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</row>
    <row r="394" spans="1:89" x14ac:dyDescent="0.2">
      <c r="A394" s="17" t="s">
        <v>570</v>
      </c>
      <c r="B394" s="18">
        <v>17.45</v>
      </c>
      <c r="C394" s="18">
        <v>17.600000000000001</v>
      </c>
      <c r="D394" s="18">
        <v>15.8</v>
      </c>
      <c r="E394" s="18">
        <v>18.95</v>
      </c>
      <c r="F394" s="18">
        <v>39.5</v>
      </c>
      <c r="G394" s="18">
        <v>31</v>
      </c>
      <c r="H394" s="18">
        <v>1.28</v>
      </c>
      <c r="I394" s="18">
        <v>2.58</v>
      </c>
      <c r="J394" s="18">
        <v>3.5922489999999998</v>
      </c>
      <c r="K394" s="18">
        <v>30.242493635492899</v>
      </c>
      <c r="L394" s="18">
        <v>1.1282000000000001</v>
      </c>
      <c r="M394" s="18">
        <v>1.5513999999999999</v>
      </c>
      <c r="N394" s="18">
        <v>0.93889999999999996</v>
      </c>
      <c r="O394" s="18">
        <v>1.3789</v>
      </c>
      <c r="P394" s="18">
        <v>1.3411580000000001</v>
      </c>
      <c r="Q394" s="18">
        <v>1.4016999999999999</v>
      </c>
      <c r="R394" s="18">
        <v>1.393904</v>
      </c>
      <c r="S394" s="18">
        <v>644</v>
      </c>
      <c r="T394" s="18">
        <v>766</v>
      </c>
      <c r="U394" s="18">
        <v>488</v>
      </c>
      <c r="V394" s="18">
        <v>595</v>
      </c>
      <c r="W394" s="18">
        <v>396</v>
      </c>
      <c r="X394" s="18" t="s">
        <v>184</v>
      </c>
      <c r="Y394" s="18">
        <v>240</v>
      </c>
      <c r="Z394" s="18">
        <v>434</v>
      </c>
      <c r="AA394" s="18">
        <v>200</v>
      </c>
      <c r="AB394" s="18" t="s">
        <v>184</v>
      </c>
      <c r="AC394" s="18" t="s">
        <v>184</v>
      </c>
      <c r="AD394" s="18">
        <v>72.64</v>
      </c>
      <c r="AE394" s="18">
        <v>117</v>
      </c>
      <c r="AF394" s="18">
        <v>120.15</v>
      </c>
      <c r="AG394" s="18">
        <v>277.2</v>
      </c>
      <c r="AH394" s="18">
        <v>236</v>
      </c>
      <c r="AI394" s="18">
        <v>186</v>
      </c>
      <c r="AJ394" s="18" t="s">
        <v>184</v>
      </c>
      <c r="AK394" s="18">
        <v>161.44</v>
      </c>
      <c r="AL394" s="18">
        <v>169.39</v>
      </c>
      <c r="AM394" s="18" t="s">
        <v>184</v>
      </c>
      <c r="AN394" s="18">
        <v>0.60629999999999995</v>
      </c>
      <c r="AO394" s="18">
        <v>0.43258999999999997</v>
      </c>
      <c r="AP394" s="18">
        <v>2.4493</v>
      </c>
      <c r="AQ394" s="18">
        <v>1.039257868</v>
      </c>
      <c r="AR394" s="18">
        <v>2.4780000000000002</v>
      </c>
      <c r="AS394" s="18">
        <v>10.472</v>
      </c>
      <c r="AT394" s="18">
        <v>0.60272099317474304</v>
      </c>
      <c r="AU394" s="18">
        <v>0.47083670640716502</v>
      </c>
      <c r="AV394" s="18">
        <v>0.1812</v>
      </c>
      <c r="AW394" s="18">
        <v>3611.67</v>
      </c>
      <c r="AX394" s="18">
        <v>310.3</v>
      </c>
      <c r="AY394" s="18">
        <v>201.96</v>
      </c>
      <c r="AZ394" s="18" t="s">
        <v>184</v>
      </c>
      <c r="BA394" s="18">
        <v>602.24275977136097</v>
      </c>
      <c r="BB394" s="18">
        <v>380.56</v>
      </c>
      <c r="BC394" s="18">
        <v>1.2197</v>
      </c>
      <c r="BD394" s="18" t="s">
        <v>184</v>
      </c>
      <c r="BE394" s="18">
        <v>0.82699999999999996</v>
      </c>
      <c r="BF394" s="18">
        <v>31.5</v>
      </c>
      <c r="BG394" s="18">
        <v>144.80000000000001</v>
      </c>
      <c r="BH394" s="18">
        <v>120</v>
      </c>
      <c r="BI394" s="18">
        <v>120</v>
      </c>
      <c r="BJ394" s="18">
        <v>110</v>
      </c>
      <c r="BK394" s="18">
        <v>1280.47</v>
      </c>
      <c r="BL394" s="18">
        <v>33.1</v>
      </c>
      <c r="BM394" s="18">
        <v>2227.33</v>
      </c>
      <c r="BN394" s="18">
        <v>521.20000000000005</v>
      </c>
      <c r="BO394" s="18">
        <v>5632</v>
      </c>
      <c r="BP394" s="18">
        <v>7417.7</v>
      </c>
      <c r="BQ394" s="18">
        <v>1214.5999999999999</v>
      </c>
      <c r="BR394" s="18">
        <v>344.34</v>
      </c>
      <c r="BS394" s="18">
        <v>356.94</v>
      </c>
      <c r="BT394" s="18">
        <v>4.1101000000000001</v>
      </c>
      <c r="BU394" s="33">
        <v>39.809212448779199</v>
      </c>
      <c r="BV394" s="12">
        <f>L394/($BU394/$BU$610)</f>
        <v>2.5706422087546201</v>
      </c>
      <c r="BW394" s="12">
        <f t="shared" si="5"/>
        <v>0.1339614745166435</v>
      </c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</row>
    <row r="395" spans="1:89" x14ac:dyDescent="0.2">
      <c r="A395" s="14" t="s">
        <v>571</v>
      </c>
      <c r="B395" s="15">
        <v>18.633333333333301</v>
      </c>
      <c r="C395" s="15">
        <v>18.95</v>
      </c>
      <c r="D395" s="15">
        <v>16.7</v>
      </c>
      <c r="E395" s="15">
        <v>20.25</v>
      </c>
      <c r="F395" s="15">
        <v>39.5</v>
      </c>
      <c r="G395" s="15">
        <v>31</v>
      </c>
      <c r="H395" s="15">
        <v>1.47</v>
      </c>
      <c r="I395" s="15">
        <v>2.4700000000000002</v>
      </c>
      <c r="J395" s="15">
        <v>3.5298240000000001</v>
      </c>
      <c r="K395" s="15">
        <v>31.9845049691179</v>
      </c>
      <c r="L395" s="15">
        <v>1.0443</v>
      </c>
      <c r="M395" s="15">
        <v>1.4533</v>
      </c>
      <c r="N395" s="15">
        <v>0.91180000000000005</v>
      </c>
      <c r="O395" s="15">
        <v>1.5203</v>
      </c>
      <c r="P395" s="15">
        <v>1.5437799999999999</v>
      </c>
      <c r="Q395" s="15">
        <v>1.4843569999999999</v>
      </c>
      <c r="R395" s="15">
        <v>1.5326200000000001</v>
      </c>
      <c r="S395" s="15">
        <v>647</v>
      </c>
      <c r="T395" s="15">
        <v>788</v>
      </c>
      <c r="U395" s="15">
        <v>489</v>
      </c>
      <c r="V395" s="15">
        <v>616</v>
      </c>
      <c r="W395" s="15">
        <v>402</v>
      </c>
      <c r="X395" s="15" t="s">
        <v>184</v>
      </c>
      <c r="Y395" s="15">
        <v>235</v>
      </c>
      <c r="Z395" s="15">
        <v>425</v>
      </c>
      <c r="AA395" s="15">
        <v>192</v>
      </c>
      <c r="AB395" s="15" t="s">
        <v>184</v>
      </c>
      <c r="AC395" s="15" t="s">
        <v>184</v>
      </c>
      <c r="AD395" s="15">
        <v>75.23</v>
      </c>
      <c r="AE395" s="15">
        <v>108.52</v>
      </c>
      <c r="AF395" s="15">
        <v>109.35</v>
      </c>
      <c r="AG395" s="15">
        <v>278</v>
      </c>
      <c r="AH395" s="15">
        <v>238</v>
      </c>
      <c r="AI395" s="15">
        <v>186</v>
      </c>
      <c r="AJ395" s="15" t="s">
        <v>184</v>
      </c>
      <c r="AK395" s="15">
        <v>153.07</v>
      </c>
      <c r="AL395" s="15">
        <v>159.83000000000001</v>
      </c>
      <c r="AM395" s="15" t="s">
        <v>184</v>
      </c>
      <c r="AN395" s="15">
        <v>0.41898999999999997</v>
      </c>
      <c r="AO395" s="15">
        <v>0.50985999999999998</v>
      </c>
      <c r="AP395" s="15">
        <v>2.3847</v>
      </c>
      <c r="AQ395" s="15">
        <v>1.036832786</v>
      </c>
      <c r="AR395" s="15">
        <v>2.548</v>
      </c>
      <c r="AS395" s="15">
        <v>10.637</v>
      </c>
      <c r="AT395" s="15">
        <v>0.61396817650260904</v>
      </c>
      <c r="AU395" s="15">
        <v>0.47099086093521098</v>
      </c>
      <c r="AV395" s="15">
        <v>0.20860000000000001</v>
      </c>
      <c r="AW395" s="15">
        <v>3631.04</v>
      </c>
      <c r="AX395" s="15">
        <v>313.95999999999998</v>
      </c>
      <c r="AY395" s="15">
        <v>199.67</v>
      </c>
      <c r="AZ395" s="15" t="s">
        <v>184</v>
      </c>
      <c r="BA395" s="15">
        <v>616.38288637889502</v>
      </c>
      <c r="BB395" s="15">
        <v>361.72</v>
      </c>
      <c r="BC395" s="15">
        <v>1.2838000000000001</v>
      </c>
      <c r="BD395" s="15" t="s">
        <v>184</v>
      </c>
      <c r="BE395" s="15">
        <v>0.85829999999999995</v>
      </c>
      <c r="BF395" s="15">
        <v>31.5</v>
      </c>
      <c r="BG395" s="15">
        <v>142.75</v>
      </c>
      <c r="BH395" s="15">
        <v>120.2</v>
      </c>
      <c r="BI395" s="15">
        <v>120</v>
      </c>
      <c r="BJ395" s="15">
        <v>110</v>
      </c>
      <c r="BK395" s="15">
        <v>1317.05</v>
      </c>
      <c r="BL395" s="15">
        <v>33.1</v>
      </c>
      <c r="BM395" s="15">
        <v>2215.33</v>
      </c>
      <c r="BN395" s="15">
        <v>532.79999999999995</v>
      </c>
      <c r="BO395" s="15">
        <v>5838.9</v>
      </c>
      <c r="BP395" s="15">
        <v>7420.6</v>
      </c>
      <c r="BQ395" s="15">
        <v>1304.3</v>
      </c>
      <c r="BR395" s="15">
        <v>338.62</v>
      </c>
      <c r="BS395" s="15">
        <v>347.3</v>
      </c>
      <c r="BT395" s="15">
        <v>4.0505000000000004</v>
      </c>
      <c r="BU395" s="34">
        <v>38.706363561018399</v>
      </c>
      <c r="BV395" s="12">
        <f>L395/($BU395/$BU$611)</f>
        <v>2.5517282022931167</v>
      </c>
      <c r="BW395" s="12">
        <f t="shared" si="5"/>
        <v>0.11416598599297556</v>
      </c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</row>
    <row r="396" spans="1:89" x14ac:dyDescent="0.2">
      <c r="A396" s="17" t="s">
        <v>572</v>
      </c>
      <c r="B396" s="18">
        <v>19.5</v>
      </c>
      <c r="C396" s="18">
        <v>19.899999999999999</v>
      </c>
      <c r="D396" s="18">
        <v>17.600000000000001</v>
      </c>
      <c r="E396" s="18">
        <v>21</v>
      </c>
      <c r="F396" s="18">
        <v>39.5</v>
      </c>
      <c r="G396" s="18">
        <v>31</v>
      </c>
      <c r="H396" s="18">
        <v>1.59</v>
      </c>
      <c r="I396" s="18">
        <v>2.4900000000000002</v>
      </c>
      <c r="J396" s="18">
        <v>3.4715530000000001</v>
      </c>
      <c r="K396" s="18">
        <v>33.497310915690299</v>
      </c>
      <c r="L396" s="18">
        <v>0.99229999999999996</v>
      </c>
      <c r="M396" s="18">
        <v>1.3416999999999999</v>
      </c>
      <c r="N396" s="18">
        <v>0.83069999999999999</v>
      </c>
      <c r="O396" s="18">
        <v>1.7287999999999999</v>
      </c>
      <c r="P396" s="18">
        <v>1.572503</v>
      </c>
      <c r="Q396" s="18">
        <v>1.98146</v>
      </c>
      <c r="R396" s="18">
        <v>1.632439</v>
      </c>
      <c r="S396" s="18">
        <v>638</v>
      </c>
      <c r="T396" s="18">
        <v>788</v>
      </c>
      <c r="U396" s="18">
        <v>495</v>
      </c>
      <c r="V396" s="18">
        <v>651</v>
      </c>
      <c r="W396" s="18">
        <v>390</v>
      </c>
      <c r="X396" s="18" t="s">
        <v>184</v>
      </c>
      <c r="Y396" s="18">
        <v>247</v>
      </c>
      <c r="Z396" s="18">
        <v>439</v>
      </c>
      <c r="AA396" s="18">
        <v>196</v>
      </c>
      <c r="AB396" s="18" t="s">
        <v>184</v>
      </c>
      <c r="AC396" s="18" t="s">
        <v>184</v>
      </c>
      <c r="AD396" s="18">
        <v>84.78</v>
      </c>
      <c r="AE396" s="18">
        <v>109.64</v>
      </c>
      <c r="AF396" s="18">
        <v>108.03</v>
      </c>
      <c r="AG396" s="18">
        <v>274</v>
      </c>
      <c r="AH396" s="18">
        <v>228</v>
      </c>
      <c r="AI396" s="18">
        <v>178</v>
      </c>
      <c r="AJ396" s="18" t="s">
        <v>184</v>
      </c>
      <c r="AK396" s="18">
        <v>139.72</v>
      </c>
      <c r="AL396" s="18">
        <v>149.55000000000001</v>
      </c>
      <c r="AM396" s="18" t="s">
        <v>184</v>
      </c>
      <c r="AN396" s="18">
        <v>0.42582999999999999</v>
      </c>
      <c r="AO396" s="18">
        <v>0.48647000000000001</v>
      </c>
      <c r="AP396" s="18">
        <v>2.3765999999999998</v>
      </c>
      <c r="AQ396" s="18">
        <v>1.0377146340000001</v>
      </c>
      <c r="AR396" s="18">
        <v>2.7835999999999999</v>
      </c>
      <c r="AS396" s="18">
        <v>10.714</v>
      </c>
      <c r="AT396" s="18">
        <v>0.63283116539306705</v>
      </c>
      <c r="AU396" s="18">
        <v>0.463558140155792</v>
      </c>
      <c r="AV396" s="18">
        <v>0.2114</v>
      </c>
      <c r="AW396" s="18">
        <v>3597.63</v>
      </c>
      <c r="AX396" s="18">
        <v>321.14</v>
      </c>
      <c r="AY396" s="18">
        <v>200.75</v>
      </c>
      <c r="AZ396" s="18" t="s">
        <v>184</v>
      </c>
      <c r="BA396" s="18">
        <v>628.68385452406596</v>
      </c>
      <c r="BB396" s="18">
        <v>338.52</v>
      </c>
      <c r="BC396" s="18">
        <v>1.3357000000000001</v>
      </c>
      <c r="BD396" s="18" t="s">
        <v>184</v>
      </c>
      <c r="BE396" s="18">
        <v>0.86639999999999995</v>
      </c>
      <c r="BF396" s="18">
        <v>31.5</v>
      </c>
      <c r="BG396" s="18">
        <v>140.5</v>
      </c>
      <c r="BH396" s="18">
        <v>120.5</v>
      </c>
      <c r="BI396" s="18">
        <v>120</v>
      </c>
      <c r="BJ396" s="18">
        <v>110</v>
      </c>
      <c r="BK396" s="18">
        <v>1306.79</v>
      </c>
      <c r="BL396" s="18">
        <v>33.1</v>
      </c>
      <c r="BM396" s="18">
        <v>2216.52</v>
      </c>
      <c r="BN396" s="18">
        <v>520.29999999999995</v>
      </c>
      <c r="BO396" s="18">
        <v>6121.1</v>
      </c>
      <c r="BP396" s="18">
        <v>7326.8</v>
      </c>
      <c r="BQ396" s="18">
        <v>1372.9</v>
      </c>
      <c r="BR396" s="18">
        <v>337.24</v>
      </c>
      <c r="BS396" s="18">
        <v>358.59</v>
      </c>
      <c r="BT396" s="18">
        <v>4.0715000000000003</v>
      </c>
      <c r="BU396" s="33">
        <v>37.964836078964098</v>
      </c>
      <c r="BV396" s="12">
        <f>L396/($BU396/$BU$612)</f>
        <v>2.4790655271452402</v>
      </c>
      <c r="BW396" s="12">
        <f t="shared" si="5"/>
        <v>0.13102938353471655</v>
      </c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</row>
    <row r="397" spans="1:89" x14ac:dyDescent="0.2">
      <c r="A397" s="14" t="s">
        <v>573</v>
      </c>
      <c r="B397" s="15">
        <v>20.8333333333333</v>
      </c>
      <c r="C397" s="15">
        <v>21.15</v>
      </c>
      <c r="D397" s="15">
        <v>19</v>
      </c>
      <c r="E397" s="15">
        <v>22.35</v>
      </c>
      <c r="F397" s="15">
        <v>39.5</v>
      </c>
      <c r="G397" s="15">
        <v>29</v>
      </c>
      <c r="H397" s="15">
        <v>1.56</v>
      </c>
      <c r="I397" s="15">
        <v>2.5</v>
      </c>
      <c r="J397" s="15">
        <v>3.488016</v>
      </c>
      <c r="K397" s="15">
        <v>33.191703035564601</v>
      </c>
      <c r="L397" s="15">
        <v>0.97060000000000002</v>
      </c>
      <c r="M397" s="15">
        <v>1.3027</v>
      </c>
      <c r="N397" s="15">
        <v>0.81950000000000001</v>
      </c>
      <c r="O397" s="15">
        <v>1.6859</v>
      </c>
      <c r="P397" s="15">
        <v>1.4022950000000001</v>
      </c>
      <c r="Q397" s="15">
        <v>1.9718039999999999</v>
      </c>
      <c r="R397" s="15">
        <v>1.683557</v>
      </c>
      <c r="S397" s="15">
        <v>589</v>
      </c>
      <c r="T397" s="15">
        <v>828</v>
      </c>
      <c r="U397" s="15">
        <v>491</v>
      </c>
      <c r="V397" s="15">
        <v>665</v>
      </c>
      <c r="W397" s="15">
        <v>404</v>
      </c>
      <c r="X397" s="15" t="s">
        <v>184</v>
      </c>
      <c r="Y397" s="15">
        <v>253</v>
      </c>
      <c r="Z397" s="15">
        <v>456</v>
      </c>
      <c r="AA397" s="15">
        <v>204</v>
      </c>
      <c r="AB397" s="15" t="s">
        <v>184</v>
      </c>
      <c r="AC397" s="15" t="s">
        <v>184</v>
      </c>
      <c r="AD397" s="15">
        <v>84.89</v>
      </c>
      <c r="AE397" s="15">
        <v>110.9</v>
      </c>
      <c r="AF397" s="15">
        <v>104.66</v>
      </c>
      <c r="AG397" s="15">
        <v>268.8</v>
      </c>
      <c r="AH397" s="15">
        <v>225</v>
      </c>
      <c r="AI397" s="15">
        <v>171</v>
      </c>
      <c r="AJ397" s="15" t="s">
        <v>184</v>
      </c>
      <c r="AK397" s="15">
        <v>140.36000000000001</v>
      </c>
      <c r="AL397" s="15">
        <v>148.81</v>
      </c>
      <c r="AM397" s="15" t="s">
        <v>184</v>
      </c>
      <c r="AN397" s="15">
        <v>0.40444999999999998</v>
      </c>
      <c r="AO397" s="15">
        <v>0.47223999999999999</v>
      </c>
      <c r="AP397" s="15">
        <v>2.3347000000000002</v>
      </c>
      <c r="AQ397" s="15">
        <v>1.0480763479999999</v>
      </c>
      <c r="AR397" s="15">
        <v>2.7261000000000002</v>
      </c>
      <c r="AS397" s="15">
        <v>10.775</v>
      </c>
      <c r="AT397" s="15">
        <v>0.64767133502845797</v>
      </c>
      <c r="AU397" s="15">
        <v>0.46048497334518401</v>
      </c>
      <c r="AV397" s="15">
        <v>0.22839999999999999</v>
      </c>
      <c r="AW397" s="15">
        <v>3565.88</v>
      </c>
      <c r="AX397" s="15">
        <v>330.28</v>
      </c>
      <c r="AY397" s="15">
        <v>205.11</v>
      </c>
      <c r="AZ397" s="15" t="s">
        <v>184</v>
      </c>
      <c r="BA397" s="15">
        <v>610.79690627471496</v>
      </c>
      <c r="BB397" s="15">
        <v>346.98</v>
      </c>
      <c r="BC397" s="15">
        <v>1.4085000000000001</v>
      </c>
      <c r="BD397" s="15" t="s">
        <v>184</v>
      </c>
      <c r="BE397" s="15">
        <v>0.879</v>
      </c>
      <c r="BF397" s="15">
        <v>31.5</v>
      </c>
      <c r="BG397" s="15">
        <v>143.5</v>
      </c>
      <c r="BH397" s="15">
        <v>120.5</v>
      </c>
      <c r="BI397" s="15">
        <v>120</v>
      </c>
      <c r="BJ397" s="15">
        <v>110</v>
      </c>
      <c r="BK397" s="15">
        <v>1275.55</v>
      </c>
      <c r="BL397" s="15">
        <v>33.1</v>
      </c>
      <c r="BM397" s="15">
        <v>2299.1999999999998</v>
      </c>
      <c r="BN397" s="15">
        <v>548.1</v>
      </c>
      <c r="BO397" s="15">
        <v>6618.8</v>
      </c>
      <c r="BP397" s="15">
        <v>7192.8</v>
      </c>
      <c r="BQ397" s="15">
        <v>1385.2</v>
      </c>
      <c r="BR397" s="15">
        <v>340.81</v>
      </c>
      <c r="BS397" s="15">
        <v>369.13</v>
      </c>
      <c r="BT397" s="15">
        <v>4.0639000000000003</v>
      </c>
      <c r="BU397" s="34">
        <v>37.063316779459399</v>
      </c>
      <c r="BV397" s="12">
        <f>L397/($BU397/$BU$613)</f>
        <v>2.5923686726926261</v>
      </c>
      <c r="BW397" s="12">
        <f t="shared" si="5"/>
        <v>0.1181068430167635</v>
      </c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</row>
    <row r="398" spans="1:89" x14ac:dyDescent="0.2">
      <c r="A398" s="17" t="s">
        <v>574</v>
      </c>
      <c r="B398" s="18">
        <v>20.1666666666667</v>
      </c>
      <c r="C398" s="18">
        <v>20.25</v>
      </c>
      <c r="D398" s="18">
        <v>18.5</v>
      </c>
      <c r="E398" s="18">
        <v>21.75</v>
      </c>
      <c r="F398" s="18">
        <v>39.5</v>
      </c>
      <c r="G398" s="18">
        <v>27</v>
      </c>
      <c r="H398" s="18">
        <v>1.75</v>
      </c>
      <c r="I398" s="18">
        <v>2.5499999999999998</v>
      </c>
      <c r="J398" s="18">
        <v>3.60554</v>
      </c>
      <c r="K398" s="18">
        <v>35.816264335365098</v>
      </c>
      <c r="L398" s="18">
        <v>1.1021000000000001</v>
      </c>
      <c r="M398" s="18">
        <v>1.2830999999999999</v>
      </c>
      <c r="N398" s="18">
        <v>0.86399999999999999</v>
      </c>
      <c r="O398" s="18">
        <v>1.6996</v>
      </c>
      <c r="P398" s="18">
        <v>1.307172</v>
      </c>
      <c r="Q398" s="18">
        <v>2.0293549999999998</v>
      </c>
      <c r="R398" s="18">
        <v>1.762384</v>
      </c>
      <c r="S398" s="18">
        <v>528</v>
      </c>
      <c r="T398" s="18">
        <v>830</v>
      </c>
      <c r="U398" s="18">
        <v>485</v>
      </c>
      <c r="V398" s="18">
        <v>644</v>
      </c>
      <c r="W398" s="18">
        <v>382</v>
      </c>
      <c r="X398" s="18" t="s">
        <v>184</v>
      </c>
      <c r="Y398" s="18">
        <v>237</v>
      </c>
      <c r="Z398" s="18">
        <v>429</v>
      </c>
      <c r="AA398" s="18">
        <v>205</v>
      </c>
      <c r="AB398" s="18" t="s">
        <v>184</v>
      </c>
      <c r="AC398" s="18" t="s">
        <v>184</v>
      </c>
      <c r="AD398" s="18">
        <v>77.37</v>
      </c>
      <c r="AE398" s="18">
        <v>102.75</v>
      </c>
      <c r="AF398" s="18">
        <v>95.86</v>
      </c>
      <c r="AG398" s="18">
        <v>278.5</v>
      </c>
      <c r="AH398" s="18">
        <v>236</v>
      </c>
      <c r="AI398" s="18">
        <v>173</v>
      </c>
      <c r="AJ398" s="18" t="s">
        <v>184</v>
      </c>
      <c r="AK398" s="18">
        <v>129.93</v>
      </c>
      <c r="AL398" s="18">
        <v>136.32</v>
      </c>
      <c r="AM398" s="18" t="s">
        <v>184</v>
      </c>
      <c r="AN398" s="18">
        <v>0.43253999999999998</v>
      </c>
      <c r="AO398" s="18">
        <v>0.55215999999999998</v>
      </c>
      <c r="AP398" s="18">
        <v>2.3456999999999999</v>
      </c>
      <c r="AQ398" s="18">
        <v>1.06483146</v>
      </c>
      <c r="AR398" s="18">
        <v>2.8344</v>
      </c>
      <c r="AS398" s="18">
        <v>11.000999999999999</v>
      </c>
      <c r="AT398" s="18">
        <v>0.67070742912139802</v>
      </c>
      <c r="AU398" s="18">
        <v>0.46492686080169598</v>
      </c>
      <c r="AV398" s="18">
        <v>0.2273</v>
      </c>
      <c r="AW398" s="18">
        <v>3512.73</v>
      </c>
      <c r="AX398" s="18">
        <v>347.83</v>
      </c>
      <c r="AY398" s="18">
        <v>201.08</v>
      </c>
      <c r="AZ398" s="18" t="s">
        <v>184</v>
      </c>
      <c r="BA398" s="18">
        <v>609.62494857875402</v>
      </c>
      <c r="BB398" s="18">
        <v>350.18</v>
      </c>
      <c r="BC398" s="18">
        <v>1.4394</v>
      </c>
      <c r="BD398" s="18" t="s">
        <v>184</v>
      </c>
      <c r="BE398" s="18">
        <v>0.88449999999999995</v>
      </c>
      <c r="BF398" s="18">
        <v>31.5</v>
      </c>
      <c r="BG398" s="18">
        <v>146</v>
      </c>
      <c r="BH398" s="18">
        <v>120.5</v>
      </c>
      <c r="BI398" s="18">
        <v>120</v>
      </c>
      <c r="BJ398" s="18">
        <v>110</v>
      </c>
      <c r="BK398" s="18">
        <v>1313.05</v>
      </c>
      <c r="BL398" s="18">
        <v>33.1</v>
      </c>
      <c r="BM398" s="18">
        <v>2520.3200000000002</v>
      </c>
      <c r="BN398" s="18">
        <v>626.1</v>
      </c>
      <c r="BO398" s="18">
        <v>6989.4</v>
      </c>
      <c r="BP398" s="18">
        <v>7497.9</v>
      </c>
      <c r="BQ398" s="18">
        <v>1320.2</v>
      </c>
      <c r="BR398" s="18">
        <v>352.72</v>
      </c>
      <c r="BS398" s="18">
        <v>383.12</v>
      </c>
      <c r="BT398" s="18">
        <v>3.9674999999999998</v>
      </c>
      <c r="BU398" s="33">
        <v>38.784239315156697</v>
      </c>
      <c r="BV398" s="12">
        <f>L398/($BU398/$BU$614)</f>
        <v>2.9312982777359942</v>
      </c>
      <c r="BW398" s="12">
        <f t="shared" si="5"/>
        <v>0.1758089957465313</v>
      </c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</row>
    <row r="399" spans="1:89" x14ac:dyDescent="0.2">
      <c r="A399" s="14" t="s">
        <v>575</v>
      </c>
      <c r="B399" s="15">
        <v>19.616666666666699</v>
      </c>
      <c r="C399" s="15">
        <v>19.75</v>
      </c>
      <c r="D399" s="15">
        <v>17.8</v>
      </c>
      <c r="E399" s="15">
        <v>21.3</v>
      </c>
      <c r="F399" s="15">
        <v>39.5</v>
      </c>
      <c r="G399" s="15">
        <v>27</v>
      </c>
      <c r="H399" s="15">
        <v>1.97</v>
      </c>
      <c r="I399" s="15">
        <v>2.56</v>
      </c>
      <c r="J399" s="15">
        <v>3.6497280000000001</v>
      </c>
      <c r="K399" s="15">
        <v>38.565283222275497</v>
      </c>
      <c r="L399" s="15">
        <v>1.1761999999999999</v>
      </c>
      <c r="M399" s="15">
        <v>1.1669</v>
      </c>
      <c r="N399" s="15">
        <v>0.85650000000000004</v>
      </c>
      <c r="O399" s="15">
        <v>1.7295</v>
      </c>
      <c r="P399" s="15">
        <v>1.5878300000000001</v>
      </c>
      <c r="Q399" s="15">
        <v>1.8049440000000001</v>
      </c>
      <c r="R399" s="15">
        <v>1.795825</v>
      </c>
      <c r="S399" s="15">
        <v>494</v>
      </c>
      <c r="T399" s="15">
        <v>796.25</v>
      </c>
      <c r="U399" s="15">
        <v>493</v>
      </c>
      <c r="V399" s="15">
        <v>600</v>
      </c>
      <c r="W399" s="15">
        <v>382</v>
      </c>
      <c r="X399" s="15" t="s">
        <v>184</v>
      </c>
      <c r="Y399" s="15">
        <v>229</v>
      </c>
      <c r="Z399" s="15">
        <v>409</v>
      </c>
      <c r="AA399" s="15">
        <v>205</v>
      </c>
      <c r="AB399" s="15" t="s">
        <v>184</v>
      </c>
      <c r="AC399" s="15" t="s">
        <v>184</v>
      </c>
      <c r="AD399" s="15">
        <v>77.040000000000006</v>
      </c>
      <c r="AE399" s="15">
        <v>96.96</v>
      </c>
      <c r="AF399" s="15">
        <v>93.7</v>
      </c>
      <c r="AG399" s="15">
        <v>270.8</v>
      </c>
      <c r="AH399" s="15">
        <v>231</v>
      </c>
      <c r="AI399" s="15">
        <v>182</v>
      </c>
      <c r="AJ399" s="15" t="s">
        <v>184</v>
      </c>
      <c r="AK399" s="15">
        <v>118.8</v>
      </c>
      <c r="AL399" s="15">
        <v>128.24</v>
      </c>
      <c r="AM399" s="15" t="s">
        <v>184</v>
      </c>
      <c r="AN399" s="15">
        <v>0.62070999999999998</v>
      </c>
      <c r="AO399" s="15">
        <v>0.57260999999999995</v>
      </c>
      <c r="AP399" s="15">
        <v>2.4453999999999998</v>
      </c>
      <c r="AQ399" s="15">
        <v>1.0769568700000001</v>
      </c>
      <c r="AR399" s="15">
        <v>2.9062999999999999</v>
      </c>
      <c r="AS399" s="15">
        <v>11.74</v>
      </c>
      <c r="AT399" s="15">
        <v>0.67770813036422795</v>
      </c>
      <c r="AU399" s="15">
        <v>0.46925866190948401</v>
      </c>
      <c r="AV399" s="15">
        <v>0.2162</v>
      </c>
      <c r="AW399" s="15">
        <v>3426.62</v>
      </c>
      <c r="AX399" s="15">
        <v>355.34</v>
      </c>
      <c r="AY399" s="15">
        <v>197.25</v>
      </c>
      <c r="AZ399" s="15" t="s">
        <v>184</v>
      </c>
      <c r="BA399" s="15">
        <v>607.43576959569305</v>
      </c>
      <c r="BB399" s="15">
        <v>348.35</v>
      </c>
      <c r="BC399" s="15">
        <v>1.3172999999999999</v>
      </c>
      <c r="BD399" s="15" t="s">
        <v>184</v>
      </c>
      <c r="BE399" s="15">
        <v>0.87849999999999995</v>
      </c>
      <c r="BF399" s="15">
        <v>31.5</v>
      </c>
      <c r="BG399" s="15">
        <v>131.4</v>
      </c>
      <c r="BH399" s="15">
        <v>120.75</v>
      </c>
      <c r="BI399" s="15">
        <v>120</v>
      </c>
      <c r="BJ399" s="15">
        <v>113.6</v>
      </c>
      <c r="BK399" s="15">
        <v>1305.05</v>
      </c>
      <c r="BL399" s="15">
        <v>33.1</v>
      </c>
      <c r="BM399" s="15">
        <v>2521.64</v>
      </c>
      <c r="BN399" s="15">
        <v>654.5</v>
      </c>
      <c r="BO399" s="15">
        <v>6780.4</v>
      </c>
      <c r="BP399" s="15">
        <v>7268</v>
      </c>
      <c r="BQ399" s="15">
        <v>1360.4</v>
      </c>
      <c r="BR399" s="15">
        <v>343.06</v>
      </c>
      <c r="BS399" s="15">
        <v>359.55</v>
      </c>
      <c r="BT399" s="15">
        <v>3.8123</v>
      </c>
      <c r="BU399" s="34">
        <v>38.829989222979599</v>
      </c>
      <c r="BV399" s="12">
        <f>L399/($BU399/$BU$615)</f>
        <v>3.1286429705736021</v>
      </c>
      <c r="BW399" s="12">
        <f t="shared" si="5"/>
        <v>0.14972009695687344</v>
      </c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</row>
    <row r="400" spans="1:89" x14ac:dyDescent="0.2">
      <c r="A400" s="17" t="s">
        <v>576</v>
      </c>
      <c r="B400" s="18">
        <v>20.149999999999999</v>
      </c>
      <c r="C400" s="18">
        <v>20.25</v>
      </c>
      <c r="D400" s="18">
        <v>18.3</v>
      </c>
      <c r="E400" s="18">
        <v>21.9</v>
      </c>
      <c r="F400" s="18">
        <v>39.5</v>
      </c>
      <c r="G400" s="18">
        <v>27</v>
      </c>
      <c r="H400" s="18">
        <v>2.33</v>
      </c>
      <c r="I400" s="18">
        <v>2.57</v>
      </c>
      <c r="J400" s="18">
        <v>3.6339510000000002</v>
      </c>
      <c r="K400" s="18">
        <v>42.973748392451199</v>
      </c>
      <c r="L400" s="18">
        <v>1.125</v>
      </c>
      <c r="M400" s="18">
        <v>1.1735</v>
      </c>
      <c r="N400" s="18">
        <v>0.90339999999999998</v>
      </c>
      <c r="O400" s="18">
        <v>1.7042999999999999</v>
      </c>
      <c r="P400" s="18">
        <v>1.541156</v>
      </c>
      <c r="Q400" s="18">
        <v>1.6527620000000001</v>
      </c>
      <c r="R400" s="18">
        <v>1.918955</v>
      </c>
      <c r="S400" s="18">
        <v>501</v>
      </c>
      <c r="T400" s="18">
        <v>758.75</v>
      </c>
      <c r="U400" s="18">
        <v>481</v>
      </c>
      <c r="V400" s="18">
        <v>562</v>
      </c>
      <c r="W400" s="18">
        <v>391</v>
      </c>
      <c r="X400" s="18" t="s">
        <v>184</v>
      </c>
      <c r="Y400" s="18">
        <v>227</v>
      </c>
      <c r="Z400" s="18">
        <v>421</v>
      </c>
      <c r="AA400" s="18">
        <v>209</v>
      </c>
      <c r="AB400" s="18" t="s">
        <v>184</v>
      </c>
      <c r="AC400" s="18" t="s">
        <v>184</v>
      </c>
      <c r="AD400" s="18">
        <v>83.57</v>
      </c>
      <c r="AE400" s="18">
        <v>98.05</v>
      </c>
      <c r="AF400" s="18">
        <v>93.75</v>
      </c>
      <c r="AG400" s="18">
        <v>257</v>
      </c>
      <c r="AH400" s="18">
        <v>222</v>
      </c>
      <c r="AI400" s="18">
        <v>176</v>
      </c>
      <c r="AJ400" s="18" t="s">
        <v>184</v>
      </c>
      <c r="AK400" s="18">
        <v>131.47</v>
      </c>
      <c r="AL400" s="18">
        <v>138.88999999999999</v>
      </c>
      <c r="AM400" s="18" t="s">
        <v>184</v>
      </c>
      <c r="AN400" s="18">
        <v>0.51170000000000004</v>
      </c>
      <c r="AO400" s="18">
        <v>0.56025999999999998</v>
      </c>
      <c r="AP400" s="18">
        <v>2.4403000000000001</v>
      </c>
      <c r="AQ400" s="18">
        <v>1.077838718</v>
      </c>
      <c r="AR400" s="18">
        <v>2.7978000000000001</v>
      </c>
      <c r="AS400" s="18">
        <v>12.208</v>
      </c>
      <c r="AT400" s="18">
        <v>0.65429695214958095</v>
      </c>
      <c r="AU400" s="18">
        <v>0.47511661807479999</v>
      </c>
      <c r="AV400" s="18">
        <v>0.20530000000000001</v>
      </c>
      <c r="AW400" s="18">
        <v>3368.12</v>
      </c>
      <c r="AX400" s="18">
        <v>355.41</v>
      </c>
      <c r="AY400" s="18">
        <v>205.53</v>
      </c>
      <c r="AZ400" s="18" t="s">
        <v>184</v>
      </c>
      <c r="BA400" s="18">
        <v>606.17401917550501</v>
      </c>
      <c r="BB400" s="18">
        <v>358.54</v>
      </c>
      <c r="BC400" s="18">
        <v>1.2488999999999999</v>
      </c>
      <c r="BD400" s="18" t="s">
        <v>184</v>
      </c>
      <c r="BE400" s="18">
        <v>0.87409999999999999</v>
      </c>
      <c r="BF400" s="18">
        <v>31.5</v>
      </c>
      <c r="BG400" s="18">
        <v>131.25</v>
      </c>
      <c r="BH400" s="18">
        <v>121.5</v>
      </c>
      <c r="BI400" s="18">
        <v>120</v>
      </c>
      <c r="BJ400" s="18">
        <v>114.5</v>
      </c>
      <c r="BK400" s="18">
        <v>1269.6099999999999</v>
      </c>
      <c r="BL400" s="18">
        <v>33.1</v>
      </c>
      <c r="BM400" s="18">
        <v>2414.06</v>
      </c>
      <c r="BN400" s="18">
        <v>621.1</v>
      </c>
      <c r="BO400" s="18">
        <v>6643.2</v>
      </c>
      <c r="BP400" s="18">
        <v>6917.5</v>
      </c>
      <c r="BQ400" s="18">
        <v>1366.9</v>
      </c>
      <c r="BR400" s="18">
        <v>345.43</v>
      </c>
      <c r="BS400" s="18">
        <v>362.14</v>
      </c>
      <c r="BT400" s="18">
        <v>3.7719</v>
      </c>
      <c r="BU400" s="33">
        <v>38.396595810388099</v>
      </c>
      <c r="BV400" s="12">
        <f>L400/($BU400/$BU$616)</f>
        <v>3.013336084859414</v>
      </c>
      <c r="BW400" s="12">
        <f t="shared" si="5"/>
        <v>6.1130096207697139E-2</v>
      </c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</row>
    <row r="401" spans="1:89" x14ac:dyDescent="0.2">
      <c r="A401" s="14" t="s">
        <v>577</v>
      </c>
      <c r="B401" s="15">
        <v>20.0833333333333</v>
      </c>
      <c r="C401" s="15">
        <v>20.3</v>
      </c>
      <c r="D401" s="15">
        <v>18.25</v>
      </c>
      <c r="E401" s="15">
        <v>21.7</v>
      </c>
      <c r="F401" s="15">
        <v>37.25</v>
      </c>
      <c r="G401" s="15">
        <v>27</v>
      </c>
      <c r="H401" s="15">
        <v>2.42</v>
      </c>
      <c r="I401" s="15">
        <v>2.63</v>
      </c>
      <c r="J401" s="15">
        <v>3.7041529999999998</v>
      </c>
      <c r="K401" s="15">
        <v>44.3994517435004</v>
      </c>
      <c r="L401" s="15">
        <v>1.071</v>
      </c>
      <c r="M401" s="15">
        <v>1.3573999999999999</v>
      </c>
      <c r="N401" s="15">
        <v>0.97419999999999995</v>
      </c>
      <c r="O401" s="15">
        <v>1.7186999999999999</v>
      </c>
      <c r="P401" s="15">
        <v>1.600387</v>
      </c>
      <c r="Q401" s="15">
        <v>1.662418</v>
      </c>
      <c r="R401" s="15">
        <v>1.8934139999999999</v>
      </c>
      <c r="S401" s="15">
        <v>493</v>
      </c>
      <c r="T401" s="15">
        <v>799</v>
      </c>
      <c r="U401" s="15">
        <v>469</v>
      </c>
      <c r="V401" s="15">
        <v>565</v>
      </c>
      <c r="W401" s="15">
        <v>396</v>
      </c>
      <c r="X401" s="15" t="s">
        <v>184</v>
      </c>
      <c r="Y401" s="15">
        <v>221</v>
      </c>
      <c r="Z401" s="15">
        <v>418</v>
      </c>
      <c r="AA401" s="15">
        <v>207</v>
      </c>
      <c r="AB401" s="15" t="s">
        <v>184</v>
      </c>
      <c r="AC401" s="15" t="s">
        <v>184</v>
      </c>
      <c r="AD401" s="15">
        <v>82.21</v>
      </c>
      <c r="AE401" s="15">
        <v>95.11</v>
      </c>
      <c r="AF401" s="15">
        <v>91.01</v>
      </c>
      <c r="AG401" s="15">
        <v>250</v>
      </c>
      <c r="AH401" s="15">
        <v>214</v>
      </c>
      <c r="AI401" s="15">
        <v>172</v>
      </c>
      <c r="AJ401" s="15" t="s">
        <v>184</v>
      </c>
      <c r="AK401" s="15">
        <v>137.41999999999999</v>
      </c>
      <c r="AL401" s="15">
        <v>140.72999999999999</v>
      </c>
      <c r="AM401" s="15" t="s">
        <v>184</v>
      </c>
      <c r="AN401" s="15">
        <v>0.3896</v>
      </c>
      <c r="AO401" s="15">
        <v>0.49775999999999998</v>
      </c>
      <c r="AP401" s="15">
        <v>2.5003000000000002</v>
      </c>
      <c r="AQ401" s="15">
        <v>1.05601298</v>
      </c>
      <c r="AR401" s="15">
        <v>2.5158</v>
      </c>
      <c r="AS401" s="15">
        <v>11.728999999999999</v>
      </c>
      <c r="AT401" s="15">
        <v>0.59695331790733397</v>
      </c>
      <c r="AU401" s="15">
        <v>0.47679919834899898</v>
      </c>
      <c r="AV401" s="15">
        <v>0.192</v>
      </c>
      <c r="AW401" s="15">
        <v>3244.52</v>
      </c>
      <c r="AX401" s="15">
        <v>347.86</v>
      </c>
      <c r="AY401" s="15">
        <v>220.2</v>
      </c>
      <c r="AZ401" s="15" t="s">
        <v>184</v>
      </c>
      <c r="BA401" s="15">
        <v>600.25147755912599</v>
      </c>
      <c r="BB401" s="15">
        <v>421.35</v>
      </c>
      <c r="BC401" s="15">
        <v>1.1739999999999999</v>
      </c>
      <c r="BD401" s="15" t="s">
        <v>184</v>
      </c>
      <c r="BE401" s="15">
        <v>0.89</v>
      </c>
      <c r="BF401" s="15">
        <v>31.5</v>
      </c>
      <c r="BG401" s="15">
        <v>130.125</v>
      </c>
      <c r="BH401" s="15">
        <v>121.5</v>
      </c>
      <c r="BI401" s="15">
        <v>116.875</v>
      </c>
      <c r="BJ401" s="15">
        <v>114.5</v>
      </c>
      <c r="BK401" s="15">
        <v>1173.78</v>
      </c>
      <c r="BL401" s="15">
        <v>33.1</v>
      </c>
      <c r="BM401" s="15">
        <v>2249.15</v>
      </c>
      <c r="BN401" s="15">
        <v>537.4</v>
      </c>
      <c r="BO401" s="15">
        <v>6016.7</v>
      </c>
      <c r="BP401" s="15">
        <v>6305.3</v>
      </c>
      <c r="BQ401" s="15">
        <v>1163.5999999999999</v>
      </c>
      <c r="BR401" s="15">
        <v>344.38</v>
      </c>
      <c r="BS401" s="15">
        <v>358.07</v>
      </c>
      <c r="BT401" s="15">
        <v>3.7524999999999999</v>
      </c>
      <c r="BU401" s="34">
        <v>39.776260959939499</v>
      </c>
      <c r="BV401" s="12">
        <f>L401/($BU401/$BU$617)</f>
        <v>2.7805975657701558</v>
      </c>
      <c r="BW401" s="12">
        <f t="shared" si="5"/>
        <v>-7.1159841501808471E-2</v>
      </c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</row>
    <row r="402" spans="1:89" x14ac:dyDescent="0.2">
      <c r="A402" s="17" t="s">
        <v>578</v>
      </c>
      <c r="B402" s="18">
        <v>18.883333333333301</v>
      </c>
      <c r="C402" s="18">
        <v>19.2</v>
      </c>
      <c r="D402" s="18">
        <v>17.100000000000001</v>
      </c>
      <c r="E402" s="18">
        <v>20.350000000000001</v>
      </c>
      <c r="F402" s="18">
        <v>35</v>
      </c>
      <c r="G402" s="18">
        <v>27</v>
      </c>
      <c r="H402" s="18">
        <v>2.2400000000000002</v>
      </c>
      <c r="I402" s="18">
        <v>2.64</v>
      </c>
      <c r="J402" s="18">
        <v>3.6527029999999998</v>
      </c>
      <c r="K402" s="18">
        <v>42.226327261256003</v>
      </c>
      <c r="L402" s="18">
        <v>1.0763</v>
      </c>
      <c r="M402" s="18">
        <v>1.4839</v>
      </c>
      <c r="N402" s="18">
        <v>1.0508999999999999</v>
      </c>
      <c r="O402" s="18">
        <v>1.6616</v>
      </c>
      <c r="P402" s="18">
        <v>1.536286</v>
      </c>
      <c r="Q402" s="18">
        <v>1.6307449999999999</v>
      </c>
      <c r="R402" s="18">
        <v>1.8177749999999999</v>
      </c>
      <c r="S402" s="18">
        <v>496</v>
      </c>
      <c r="T402" s="18">
        <v>816.25</v>
      </c>
      <c r="U402" s="18">
        <v>455</v>
      </c>
      <c r="V402" s="18">
        <v>575</v>
      </c>
      <c r="W402" s="18">
        <v>413</v>
      </c>
      <c r="X402" s="18" t="s">
        <v>184</v>
      </c>
      <c r="Y402" s="18">
        <v>229</v>
      </c>
      <c r="Z402" s="18">
        <v>437</v>
      </c>
      <c r="AA402" s="18">
        <v>206</v>
      </c>
      <c r="AB402" s="18" t="s">
        <v>184</v>
      </c>
      <c r="AC402" s="18" t="s">
        <v>184</v>
      </c>
      <c r="AD402" s="18">
        <v>82.12</v>
      </c>
      <c r="AE402" s="18">
        <v>94.48</v>
      </c>
      <c r="AF402" s="18">
        <v>92.37</v>
      </c>
      <c r="AG402" s="18">
        <v>252.6</v>
      </c>
      <c r="AH402" s="18">
        <v>216</v>
      </c>
      <c r="AI402" s="18">
        <v>172</v>
      </c>
      <c r="AJ402" s="18" t="s">
        <v>184</v>
      </c>
      <c r="AK402" s="18">
        <v>145.84</v>
      </c>
      <c r="AL402" s="18">
        <v>147.71</v>
      </c>
      <c r="AM402" s="18" t="s">
        <v>184</v>
      </c>
      <c r="AN402" s="18">
        <v>0.38002999999999998</v>
      </c>
      <c r="AO402" s="18">
        <v>0.41869000000000001</v>
      </c>
      <c r="AP402" s="18">
        <v>2.5406</v>
      </c>
      <c r="AQ402" s="18">
        <v>1.0866571979999999</v>
      </c>
      <c r="AR402" s="18">
        <v>2.5535000000000001</v>
      </c>
      <c r="AS402" s="18">
        <v>11.051</v>
      </c>
      <c r="AT402" s="18">
        <v>0.56998203632049504</v>
      </c>
      <c r="AU402" s="18">
        <v>0.47137099103164598</v>
      </c>
      <c r="AV402" s="18">
        <v>0.18890000000000001</v>
      </c>
      <c r="AW402" s="18">
        <v>3097.86</v>
      </c>
      <c r="AX402" s="18">
        <v>325.92</v>
      </c>
      <c r="AY402" s="18">
        <v>220.08</v>
      </c>
      <c r="AZ402" s="18" t="s">
        <v>184</v>
      </c>
      <c r="BA402" s="18">
        <v>623.688201228558</v>
      </c>
      <c r="BB402" s="18">
        <v>419.79</v>
      </c>
      <c r="BC402" s="18">
        <v>1.1616</v>
      </c>
      <c r="BD402" s="18" t="s">
        <v>184</v>
      </c>
      <c r="BE402" s="18">
        <v>0.88490000000000002</v>
      </c>
      <c r="BF402" s="18">
        <v>31.5</v>
      </c>
      <c r="BG402" s="18">
        <v>126.4</v>
      </c>
      <c r="BH402" s="18">
        <v>121.5</v>
      </c>
      <c r="BI402" s="18">
        <v>107.5</v>
      </c>
      <c r="BJ402" s="18">
        <v>114.5</v>
      </c>
      <c r="BK402" s="18">
        <v>1159.05</v>
      </c>
      <c r="BL402" s="18">
        <v>33.1</v>
      </c>
      <c r="BM402" s="18">
        <v>2158.3200000000002</v>
      </c>
      <c r="BN402" s="18">
        <v>460.4</v>
      </c>
      <c r="BO402" s="18">
        <v>5723</v>
      </c>
      <c r="BP402" s="18">
        <v>5564.88</v>
      </c>
      <c r="BQ402" s="18">
        <v>1046.9000000000001</v>
      </c>
      <c r="BR402" s="18">
        <v>335.02</v>
      </c>
      <c r="BS402" s="18">
        <v>356.11</v>
      </c>
      <c r="BT402" s="18">
        <v>3.7709999999999999</v>
      </c>
      <c r="BU402" s="33">
        <v>40.979918848850403</v>
      </c>
      <c r="BV402" s="12">
        <f>L402/($BU402/$BU$618)</f>
        <v>2.8041422755951366</v>
      </c>
      <c r="BW402" s="12">
        <f t="shared" si="5"/>
        <v>-9.7703986901858358E-2</v>
      </c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</row>
    <row r="403" spans="1:89" x14ac:dyDescent="0.2">
      <c r="A403" s="14" t="s">
        <v>579</v>
      </c>
      <c r="B403" s="15">
        <v>17.933333333333302</v>
      </c>
      <c r="C403" s="15">
        <v>18.149999999999999</v>
      </c>
      <c r="D403" s="15">
        <v>16.25</v>
      </c>
      <c r="E403" s="15">
        <v>19.399999999999999</v>
      </c>
      <c r="F403" s="15">
        <v>35</v>
      </c>
      <c r="G403" s="15">
        <v>27</v>
      </c>
      <c r="H403" s="15">
        <v>2.16</v>
      </c>
      <c r="I403" s="15">
        <v>2.64</v>
      </c>
      <c r="J403" s="15">
        <v>3.7094209999999999</v>
      </c>
      <c r="K403" s="15">
        <v>41.293283533103804</v>
      </c>
      <c r="L403" s="15">
        <v>1.0344</v>
      </c>
      <c r="M403" s="15">
        <v>1.7016</v>
      </c>
      <c r="N403" s="15">
        <v>1.1202000000000001</v>
      </c>
      <c r="O403" s="15">
        <v>1.6645000000000001</v>
      </c>
      <c r="P403" s="15">
        <v>1.402072</v>
      </c>
      <c r="Q403" s="15">
        <v>1.728475</v>
      </c>
      <c r="R403" s="15">
        <v>1.8628659999999999</v>
      </c>
      <c r="S403" s="15">
        <v>461</v>
      </c>
      <c r="T403" s="15">
        <v>828.33</v>
      </c>
      <c r="U403" s="15">
        <v>438</v>
      </c>
      <c r="V403" s="15">
        <v>622</v>
      </c>
      <c r="W403" s="15">
        <v>401</v>
      </c>
      <c r="X403" s="15" t="s">
        <v>184</v>
      </c>
      <c r="Y403" s="15">
        <v>235</v>
      </c>
      <c r="Z403" s="15">
        <v>436</v>
      </c>
      <c r="AA403" s="15">
        <v>215</v>
      </c>
      <c r="AB403" s="15" t="s">
        <v>184</v>
      </c>
      <c r="AC403" s="15" t="s">
        <v>184</v>
      </c>
      <c r="AD403" s="15">
        <v>79.55</v>
      </c>
      <c r="AE403" s="15">
        <v>94.61</v>
      </c>
      <c r="AF403" s="15">
        <v>95.75</v>
      </c>
      <c r="AG403" s="15">
        <v>256.25</v>
      </c>
      <c r="AH403" s="15">
        <v>218</v>
      </c>
      <c r="AI403" s="15">
        <v>162</v>
      </c>
      <c r="AJ403" s="15" t="s">
        <v>184</v>
      </c>
      <c r="AK403" s="15">
        <v>146.27000000000001</v>
      </c>
      <c r="AL403" s="15">
        <v>147.71</v>
      </c>
      <c r="AM403" s="15" t="s">
        <v>184</v>
      </c>
      <c r="AN403" s="15">
        <v>0.31085000000000002</v>
      </c>
      <c r="AO403" s="15">
        <v>0.42438999999999999</v>
      </c>
      <c r="AP403" s="15">
        <v>2.5417000000000001</v>
      </c>
      <c r="AQ403" s="15">
        <v>1.08577535</v>
      </c>
      <c r="AR403" s="15">
        <v>2.7168999999999999</v>
      </c>
      <c r="AS403" s="15">
        <v>10.913</v>
      </c>
      <c r="AT403" s="15">
        <v>0.61196534503211897</v>
      </c>
      <c r="AU403" s="15">
        <v>0.464713836568451</v>
      </c>
      <c r="AV403" s="15">
        <v>0.1797</v>
      </c>
      <c r="AW403" s="15">
        <v>2950.87</v>
      </c>
      <c r="AX403" s="15">
        <v>324.49</v>
      </c>
      <c r="AY403" s="15">
        <v>245.58</v>
      </c>
      <c r="AZ403" s="15" t="s">
        <v>184</v>
      </c>
      <c r="BA403" s="15">
        <v>604.35276632615</v>
      </c>
      <c r="BB403" s="15">
        <v>443.44</v>
      </c>
      <c r="BC403" s="15">
        <v>1.1951000000000001</v>
      </c>
      <c r="BD403" s="15" t="s">
        <v>184</v>
      </c>
      <c r="BE403" s="15">
        <v>0.88360000000000005</v>
      </c>
      <c r="BF403" s="15">
        <v>31.5</v>
      </c>
      <c r="BG403" s="15">
        <v>124.625</v>
      </c>
      <c r="BH403" s="15">
        <v>121.88</v>
      </c>
      <c r="BI403" s="15">
        <v>103.75</v>
      </c>
      <c r="BJ403" s="15">
        <v>114</v>
      </c>
      <c r="BK403" s="15">
        <v>1207.0999999999999</v>
      </c>
      <c r="BL403" s="15">
        <v>33.1</v>
      </c>
      <c r="BM403" s="15">
        <v>2206.8200000000002</v>
      </c>
      <c r="BN403" s="15">
        <v>454.6</v>
      </c>
      <c r="BO403" s="15">
        <v>5756.2</v>
      </c>
      <c r="BP403" s="15">
        <v>5724.07</v>
      </c>
      <c r="BQ403" s="15">
        <v>1057.9000000000001</v>
      </c>
      <c r="BR403" s="15">
        <v>334.82</v>
      </c>
      <c r="BS403" s="15">
        <v>361.97</v>
      </c>
      <c r="BT403" s="15">
        <v>3.7252000000000001</v>
      </c>
      <c r="BU403" s="34">
        <v>42.704618338834301</v>
      </c>
      <c r="BV403" s="12">
        <f>L403/($BU403/$BU$619)</f>
        <v>2.7023667604806403</v>
      </c>
      <c r="BW403" s="12">
        <f t="shared" si="5"/>
        <v>-0.19988441049330449</v>
      </c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</row>
    <row r="404" spans="1:89" x14ac:dyDescent="0.2">
      <c r="A404" s="17" t="s">
        <v>580</v>
      </c>
      <c r="B404" s="18">
        <v>17.216666666666701</v>
      </c>
      <c r="C404" s="18">
        <v>17.399999999999999</v>
      </c>
      <c r="D404" s="18">
        <v>15.2</v>
      </c>
      <c r="E404" s="18">
        <v>19.05</v>
      </c>
      <c r="F404" s="18">
        <v>35</v>
      </c>
      <c r="G404" s="18">
        <v>27</v>
      </c>
      <c r="H404" s="18">
        <v>1.88</v>
      </c>
      <c r="I404" s="18">
        <v>2.76</v>
      </c>
      <c r="J404" s="18">
        <v>3.6421939999999999</v>
      </c>
      <c r="K404" s="18">
        <v>38.418069892114502</v>
      </c>
      <c r="L404" s="18">
        <v>1.0355000000000001</v>
      </c>
      <c r="M404" s="18">
        <v>1.5298</v>
      </c>
      <c r="N404" s="18">
        <v>1.034</v>
      </c>
      <c r="O404" s="18">
        <v>1.7614000000000001</v>
      </c>
      <c r="P404" s="18">
        <v>1.5036449999999999</v>
      </c>
      <c r="Q404" s="18">
        <v>1.870611</v>
      </c>
      <c r="R404" s="18">
        <v>1.91</v>
      </c>
      <c r="S404" s="18">
        <v>444</v>
      </c>
      <c r="T404" s="18">
        <v>846.25</v>
      </c>
      <c r="U404" s="18">
        <v>418</v>
      </c>
      <c r="V404" s="18">
        <v>621</v>
      </c>
      <c r="W404" s="18">
        <v>410</v>
      </c>
      <c r="X404" s="18" t="s">
        <v>184</v>
      </c>
      <c r="Y404" s="18">
        <v>239</v>
      </c>
      <c r="Z404" s="18">
        <v>444</v>
      </c>
      <c r="AA404" s="18">
        <v>216</v>
      </c>
      <c r="AB404" s="18" t="s">
        <v>184</v>
      </c>
      <c r="AC404" s="18" t="s">
        <v>184</v>
      </c>
      <c r="AD404" s="18">
        <v>75.08</v>
      </c>
      <c r="AE404" s="18">
        <v>94.21</v>
      </c>
      <c r="AF404" s="18">
        <v>95.18</v>
      </c>
      <c r="AG404" s="18">
        <v>259.75</v>
      </c>
      <c r="AH404" s="18">
        <v>219</v>
      </c>
      <c r="AI404" s="18">
        <v>166</v>
      </c>
      <c r="AJ404" s="18" t="s">
        <v>184</v>
      </c>
      <c r="AK404" s="18">
        <v>156.91999999999999</v>
      </c>
      <c r="AL404" s="18">
        <v>155.79</v>
      </c>
      <c r="AM404" s="18" t="s">
        <v>184</v>
      </c>
      <c r="AN404" s="18">
        <v>0.52492000000000005</v>
      </c>
      <c r="AO404" s="18">
        <v>0.42605999999999999</v>
      </c>
      <c r="AP404" s="18">
        <v>2.3544999999999998</v>
      </c>
      <c r="AQ404" s="18">
        <v>1.1128921759999999</v>
      </c>
      <c r="AR404" s="18">
        <v>2.6892999999999998</v>
      </c>
      <c r="AS404" s="18">
        <v>11.243600000000001</v>
      </c>
      <c r="AT404" s="18">
        <v>0.63219999999999998</v>
      </c>
      <c r="AU404" s="18">
        <v>0.45760000000000001</v>
      </c>
      <c r="AV404" s="18">
        <v>0.1817</v>
      </c>
      <c r="AW404" s="18">
        <v>2861.41</v>
      </c>
      <c r="AX404" s="18">
        <v>319.27</v>
      </c>
      <c r="AY404" s="18">
        <v>249.97</v>
      </c>
      <c r="AZ404" s="18" t="s">
        <v>184</v>
      </c>
      <c r="BA404" s="18">
        <v>605.35572255286502</v>
      </c>
      <c r="BB404" s="18">
        <v>511.96</v>
      </c>
      <c r="BC404" s="18">
        <v>1.2609999999999999</v>
      </c>
      <c r="BD404" s="18" t="s">
        <v>184</v>
      </c>
      <c r="BE404" s="18">
        <v>0.90590000000000004</v>
      </c>
      <c r="BF404" s="18">
        <v>31.5</v>
      </c>
      <c r="BG404" s="18">
        <v>123.75</v>
      </c>
      <c r="BH404" s="18">
        <v>121.88</v>
      </c>
      <c r="BI404" s="18">
        <v>102.5</v>
      </c>
      <c r="BJ404" s="18">
        <v>113</v>
      </c>
      <c r="BK404" s="18">
        <v>1206.76</v>
      </c>
      <c r="BL404" s="18">
        <v>29.09</v>
      </c>
      <c r="BM404" s="18">
        <v>2256.85</v>
      </c>
      <c r="BN404" s="18">
        <v>436.5</v>
      </c>
      <c r="BO404" s="18">
        <v>5900.9</v>
      </c>
      <c r="BP404" s="18">
        <v>5930.93</v>
      </c>
      <c r="BQ404" s="18">
        <v>1061.0999999999999</v>
      </c>
      <c r="BR404" s="18">
        <v>329.01</v>
      </c>
      <c r="BS404" s="18">
        <v>359.14</v>
      </c>
      <c r="BT404" s="18">
        <v>3.6835</v>
      </c>
      <c r="BU404" s="33">
        <v>41.386459014800501</v>
      </c>
      <c r="BV404" s="12">
        <f>L404/($BU404/$BU$608)</f>
        <v>2.4226948308444247</v>
      </c>
      <c r="BW404" s="12">
        <f t="shared" si="5"/>
        <v>-0.15727619032947632</v>
      </c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</row>
    <row r="405" spans="1:89" x14ac:dyDescent="0.2">
      <c r="A405" s="14" t="s">
        <v>581</v>
      </c>
      <c r="B405" s="15">
        <v>18.1666666666667</v>
      </c>
      <c r="C405" s="15">
        <v>18.45</v>
      </c>
      <c r="D405" s="15">
        <v>16</v>
      </c>
      <c r="E405" s="15">
        <v>20.05</v>
      </c>
      <c r="F405" s="15">
        <v>31</v>
      </c>
      <c r="G405" s="15">
        <v>27</v>
      </c>
      <c r="H405" s="15">
        <v>1.69</v>
      </c>
      <c r="I405" s="15">
        <v>2.74</v>
      </c>
      <c r="J405" s="15">
        <v>3.6114980000000001</v>
      </c>
      <c r="K405" s="15">
        <v>35.994953220766597</v>
      </c>
      <c r="L405" s="15">
        <v>0.99760000000000004</v>
      </c>
      <c r="M405" s="15">
        <v>1.4914000000000001</v>
      </c>
      <c r="N405" s="15">
        <v>1.0361</v>
      </c>
      <c r="O405" s="15">
        <v>1.8460000000000001</v>
      </c>
      <c r="P405" s="15">
        <v>1.590484</v>
      </c>
      <c r="Q405" s="15">
        <v>2.167557</v>
      </c>
      <c r="R405" s="15">
        <v>1.78</v>
      </c>
      <c r="S405" s="15">
        <v>439</v>
      </c>
      <c r="T405" s="15">
        <v>852.5</v>
      </c>
      <c r="U405" s="15">
        <v>391</v>
      </c>
      <c r="V405" s="15">
        <v>611</v>
      </c>
      <c r="W405" s="15">
        <v>425</v>
      </c>
      <c r="X405" s="15" t="s">
        <v>184</v>
      </c>
      <c r="Y405" s="15">
        <v>236</v>
      </c>
      <c r="Z405" s="15">
        <v>433</v>
      </c>
      <c r="AA405" s="15">
        <v>201</v>
      </c>
      <c r="AB405" s="15" t="s">
        <v>184</v>
      </c>
      <c r="AC405" s="15" t="s">
        <v>184</v>
      </c>
      <c r="AD405" s="15">
        <v>74.83</v>
      </c>
      <c r="AE405" s="15">
        <v>94.38</v>
      </c>
      <c r="AF405" s="15">
        <v>94.47</v>
      </c>
      <c r="AG405" s="15">
        <v>254.25</v>
      </c>
      <c r="AH405" s="15">
        <v>216</v>
      </c>
      <c r="AI405" s="15">
        <v>172</v>
      </c>
      <c r="AJ405" s="15" t="s">
        <v>184</v>
      </c>
      <c r="AK405" s="15">
        <v>149.43</v>
      </c>
      <c r="AL405" s="15">
        <v>148.81</v>
      </c>
      <c r="AM405" s="15" t="s">
        <v>184</v>
      </c>
      <c r="AN405" s="15">
        <v>0.58560999999999996</v>
      </c>
      <c r="AO405" s="15">
        <v>0.41241</v>
      </c>
      <c r="AP405" s="15">
        <v>2.3875999999999999</v>
      </c>
      <c r="AQ405" s="15">
        <v>1.1254585100000001</v>
      </c>
      <c r="AR405" s="15">
        <v>2.5867</v>
      </c>
      <c r="AS405" s="15">
        <v>11.5467</v>
      </c>
      <c r="AT405" s="15">
        <v>0.61170000000000002</v>
      </c>
      <c r="AU405" s="15">
        <v>0.46410000000000001</v>
      </c>
      <c r="AV405" s="15">
        <v>0.18870000000000001</v>
      </c>
      <c r="AW405" s="15">
        <v>2847.42</v>
      </c>
      <c r="AX405" s="15">
        <v>314.52999999999997</v>
      </c>
      <c r="AY405" s="15">
        <v>286.7</v>
      </c>
      <c r="AZ405" s="15" t="s">
        <v>184</v>
      </c>
      <c r="BA405" s="15">
        <v>618.11458860302105</v>
      </c>
      <c r="BB405" s="15">
        <v>611.77</v>
      </c>
      <c r="BC405" s="15">
        <v>1.3324</v>
      </c>
      <c r="BD405" s="15" t="s">
        <v>184</v>
      </c>
      <c r="BE405" s="15">
        <v>0.89439999999999997</v>
      </c>
      <c r="BF405" s="15">
        <v>31.5</v>
      </c>
      <c r="BG405" s="15">
        <v>120.25</v>
      </c>
      <c r="BH405" s="15">
        <v>121.5</v>
      </c>
      <c r="BI405" s="15">
        <v>102.5</v>
      </c>
      <c r="BJ405" s="15">
        <v>112.5</v>
      </c>
      <c r="BK405" s="15">
        <v>1201.8499999999999</v>
      </c>
      <c r="BL405" s="15">
        <v>29.09</v>
      </c>
      <c r="BM405" s="15">
        <v>2212.6</v>
      </c>
      <c r="BN405" s="15">
        <v>414</v>
      </c>
      <c r="BO405" s="15">
        <v>5790.9</v>
      </c>
      <c r="BP405" s="15">
        <v>6038.68</v>
      </c>
      <c r="BQ405" s="15">
        <v>1072.0999999999999</v>
      </c>
      <c r="BR405" s="15">
        <v>329.31</v>
      </c>
      <c r="BS405" s="15">
        <v>359.02</v>
      </c>
      <c r="BT405" s="15">
        <v>3.6555</v>
      </c>
      <c r="BU405" s="34">
        <v>41.143883681461801</v>
      </c>
      <c r="BV405" s="12">
        <f>L405/($BU405/$BU$609)</f>
        <v>2.2586996169376841</v>
      </c>
      <c r="BW405" s="12">
        <f t="shared" ref="BW405:BW468" si="6">($BV405-$BV393)/$BV393</f>
        <v>-0.18672775207879827</v>
      </c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</row>
    <row r="406" spans="1:89" x14ac:dyDescent="0.2">
      <c r="A406" s="17" t="s">
        <v>582</v>
      </c>
      <c r="B406" s="18">
        <v>18.466666666666701</v>
      </c>
      <c r="C406" s="18">
        <v>18.75</v>
      </c>
      <c r="D406" s="18">
        <v>16.3</v>
      </c>
      <c r="E406" s="18">
        <v>20.350000000000001</v>
      </c>
      <c r="F406" s="18">
        <v>31</v>
      </c>
      <c r="G406" s="18">
        <v>27</v>
      </c>
      <c r="H406" s="18">
        <v>2.1800000000000002</v>
      </c>
      <c r="I406" s="18">
        <v>2.75</v>
      </c>
      <c r="J406" s="18">
        <v>3.5899909999999999</v>
      </c>
      <c r="K406" s="18">
        <v>41.9781748363894</v>
      </c>
      <c r="L406" s="18">
        <v>0.97509999999999997</v>
      </c>
      <c r="M406" s="18">
        <v>1.4026000000000001</v>
      </c>
      <c r="N406" s="18">
        <v>1.0119</v>
      </c>
      <c r="O406" s="18">
        <v>1.6074999999999999</v>
      </c>
      <c r="P406" s="18">
        <v>1.5457540000000001</v>
      </c>
      <c r="Q406" s="18">
        <v>1.6967369999999999</v>
      </c>
      <c r="R406" s="18">
        <v>1.58</v>
      </c>
      <c r="S406" s="18">
        <v>427</v>
      </c>
      <c r="T406" s="18">
        <v>860</v>
      </c>
      <c r="U406" s="18">
        <v>377</v>
      </c>
      <c r="V406" s="18">
        <v>602</v>
      </c>
      <c r="W406" s="18">
        <v>408</v>
      </c>
      <c r="X406" s="18" t="s">
        <v>184</v>
      </c>
      <c r="Y406" s="18">
        <v>238</v>
      </c>
      <c r="Z406" s="18">
        <v>438</v>
      </c>
      <c r="AA406" s="18">
        <v>193</v>
      </c>
      <c r="AB406" s="18" t="s">
        <v>184</v>
      </c>
      <c r="AC406" s="18" t="s">
        <v>184</v>
      </c>
      <c r="AD406" s="18">
        <v>75.16</v>
      </c>
      <c r="AE406" s="18">
        <v>97.14</v>
      </c>
      <c r="AF406" s="18">
        <v>95.4</v>
      </c>
      <c r="AG406" s="18">
        <v>230.2</v>
      </c>
      <c r="AH406" s="18">
        <v>197</v>
      </c>
      <c r="AI406" s="18">
        <v>161</v>
      </c>
      <c r="AJ406" s="18" t="s">
        <v>184</v>
      </c>
      <c r="AK406" s="18">
        <v>145.46</v>
      </c>
      <c r="AL406" s="18">
        <v>148.08000000000001</v>
      </c>
      <c r="AM406" s="18" t="s">
        <v>184</v>
      </c>
      <c r="AN406" s="18">
        <v>0.65900000000000003</v>
      </c>
      <c r="AO406" s="18">
        <v>0.36446000000000001</v>
      </c>
      <c r="AP406" s="18">
        <v>2.5263</v>
      </c>
      <c r="AQ406" s="18">
        <v>1.1503707160000001</v>
      </c>
      <c r="AR406" s="18">
        <v>2.7039</v>
      </c>
      <c r="AS406" s="18">
        <v>11.6569</v>
      </c>
      <c r="AT406" s="18">
        <v>0.62939999999999996</v>
      </c>
      <c r="AU406" s="18">
        <v>0.47549999999999998</v>
      </c>
      <c r="AV406" s="18">
        <v>0.2341</v>
      </c>
      <c r="AW406" s="18">
        <v>2805.46</v>
      </c>
      <c r="AX406" s="18">
        <v>312.77999999999997</v>
      </c>
      <c r="AY406" s="18">
        <v>345.34</v>
      </c>
      <c r="AZ406" s="18" t="s">
        <v>184</v>
      </c>
      <c r="BA406" s="18">
        <v>616.81467272359998</v>
      </c>
      <c r="BB406" s="18">
        <v>700.44</v>
      </c>
      <c r="BC406" s="18">
        <v>1.3574999999999999</v>
      </c>
      <c r="BD406" s="18" t="s">
        <v>184</v>
      </c>
      <c r="BE406" s="18">
        <v>0.84809999999999997</v>
      </c>
      <c r="BF406" s="18">
        <v>31.5</v>
      </c>
      <c r="BG406" s="18">
        <v>115.1</v>
      </c>
      <c r="BH406" s="18">
        <v>111</v>
      </c>
      <c r="BI406" s="18">
        <v>86.2</v>
      </c>
      <c r="BJ406" s="18">
        <v>112.5</v>
      </c>
      <c r="BK406" s="18">
        <v>1151.33</v>
      </c>
      <c r="BL406" s="18">
        <v>29.09</v>
      </c>
      <c r="BM406" s="18">
        <v>2152.59</v>
      </c>
      <c r="BN406" s="18">
        <v>405.9</v>
      </c>
      <c r="BO406" s="18">
        <v>5659.4</v>
      </c>
      <c r="BP406" s="18">
        <v>5971.3</v>
      </c>
      <c r="BQ406" s="18">
        <v>996.1</v>
      </c>
      <c r="BR406" s="18">
        <v>330.08</v>
      </c>
      <c r="BS406" s="18">
        <v>350.46</v>
      </c>
      <c r="BT406" s="18">
        <v>3.6469999999999998</v>
      </c>
      <c r="BU406" s="33">
        <v>38.565941895392697</v>
      </c>
      <c r="BV406" s="12">
        <f>L406/($BU406/$BU$610)</f>
        <v>2.293423924135598</v>
      </c>
      <c r="BW406" s="12">
        <f t="shared" si="6"/>
        <v>-0.10784008901546978</v>
      </c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</row>
    <row r="407" spans="1:89" x14ac:dyDescent="0.2">
      <c r="A407" s="14" t="s">
        <v>583</v>
      </c>
      <c r="B407" s="15">
        <v>18.433333333333302</v>
      </c>
      <c r="C407" s="15">
        <v>18.649999999999999</v>
      </c>
      <c r="D407" s="15">
        <v>16.350000000000001</v>
      </c>
      <c r="E407" s="15">
        <v>20.3</v>
      </c>
      <c r="F407" s="15">
        <v>31</v>
      </c>
      <c r="G407" s="15">
        <v>27</v>
      </c>
      <c r="H407" s="15">
        <v>2.35</v>
      </c>
      <c r="I407" s="15">
        <v>2.68</v>
      </c>
      <c r="J407" s="15">
        <v>3.6245319999999999</v>
      </c>
      <c r="K407" s="15">
        <v>43.733171497965003</v>
      </c>
      <c r="L407" s="15">
        <v>1.0117</v>
      </c>
      <c r="M407" s="15">
        <v>1.2758</v>
      </c>
      <c r="N407" s="15">
        <v>0.98939999999999995</v>
      </c>
      <c r="O407" s="15">
        <v>1.5736000000000001</v>
      </c>
      <c r="P407" s="15">
        <v>1.491452</v>
      </c>
      <c r="Q407" s="15">
        <v>1.769253</v>
      </c>
      <c r="R407" s="15">
        <v>1.46</v>
      </c>
      <c r="S407" s="15">
        <v>402</v>
      </c>
      <c r="T407" s="15">
        <v>870</v>
      </c>
      <c r="U407" s="15">
        <v>361</v>
      </c>
      <c r="V407" s="15">
        <v>623</v>
      </c>
      <c r="W407" s="15">
        <v>392</v>
      </c>
      <c r="X407" s="15" t="s">
        <v>184</v>
      </c>
      <c r="Y407" s="15">
        <v>244</v>
      </c>
      <c r="Z407" s="15">
        <v>448</v>
      </c>
      <c r="AA407" s="15">
        <v>194</v>
      </c>
      <c r="AB407" s="15" t="s">
        <v>184</v>
      </c>
      <c r="AC407" s="15" t="s">
        <v>184</v>
      </c>
      <c r="AD407" s="15">
        <v>77.45</v>
      </c>
      <c r="AE407" s="15">
        <v>100.55</v>
      </c>
      <c r="AF407" s="15">
        <v>95.06</v>
      </c>
      <c r="AG407" s="15">
        <v>206.25</v>
      </c>
      <c r="AH407" s="15">
        <v>182</v>
      </c>
      <c r="AI407" s="15">
        <v>153</v>
      </c>
      <c r="AJ407" s="15" t="s">
        <v>184</v>
      </c>
      <c r="AK407" s="15">
        <v>156.34</v>
      </c>
      <c r="AL407" s="15">
        <v>141.83000000000001</v>
      </c>
      <c r="AM407" s="15" t="s">
        <v>184</v>
      </c>
      <c r="AN407" s="15">
        <v>0.56369999999999998</v>
      </c>
      <c r="AO407" s="15">
        <v>0.38062000000000001</v>
      </c>
      <c r="AP407" s="15">
        <v>2.5922000000000001</v>
      </c>
      <c r="AQ407" s="15">
        <v>1.179692162</v>
      </c>
      <c r="AR407" s="15">
        <v>2.9127999999999998</v>
      </c>
      <c r="AS407" s="15">
        <v>11.64</v>
      </c>
      <c r="AT407" s="15">
        <v>0.66369999999999996</v>
      </c>
      <c r="AU407" s="15">
        <v>0.4783</v>
      </c>
      <c r="AV407" s="15">
        <v>0.24579999999999999</v>
      </c>
      <c r="AW407" s="15">
        <v>2774.73</v>
      </c>
      <c r="AX407" s="15">
        <v>324.24</v>
      </c>
      <c r="AY407" s="15">
        <v>463.41</v>
      </c>
      <c r="AZ407" s="15" t="s">
        <v>184</v>
      </c>
      <c r="BA407" s="15">
        <v>645.422303893243</v>
      </c>
      <c r="BB407" s="15">
        <v>738.14</v>
      </c>
      <c r="BC407" s="15">
        <v>1.3459000000000001</v>
      </c>
      <c r="BD407" s="15" t="s">
        <v>184</v>
      </c>
      <c r="BE407" s="15">
        <v>0.82430000000000003</v>
      </c>
      <c r="BF407" s="15">
        <v>31.5</v>
      </c>
      <c r="BG407" s="15">
        <v>112.75</v>
      </c>
      <c r="BH407" s="15">
        <v>109.6</v>
      </c>
      <c r="BI407" s="15">
        <v>81</v>
      </c>
      <c r="BJ407" s="15">
        <v>112.5</v>
      </c>
      <c r="BK407" s="15">
        <v>1108.53</v>
      </c>
      <c r="BL407" s="15">
        <v>29.09</v>
      </c>
      <c r="BM407" s="15">
        <v>1949.88</v>
      </c>
      <c r="BN407" s="15">
        <v>420.7</v>
      </c>
      <c r="BO407" s="15">
        <v>5590.9</v>
      </c>
      <c r="BP407" s="15">
        <v>5972.33</v>
      </c>
      <c r="BQ407" s="15">
        <v>1004.6</v>
      </c>
      <c r="BR407" s="15">
        <v>342.15</v>
      </c>
      <c r="BS407" s="15">
        <v>368.01</v>
      </c>
      <c r="BT407" s="15">
        <v>3.9516</v>
      </c>
      <c r="BU407" s="34">
        <v>37.6121852665188</v>
      </c>
      <c r="BV407" s="12">
        <f>L407/($BU407/$BU$611)</f>
        <v>2.5439858445698169</v>
      </c>
      <c r="BW407" s="12">
        <f t="shared" si="6"/>
        <v>-3.0341623831025961E-3</v>
      </c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</row>
    <row r="408" spans="1:89" x14ac:dyDescent="0.2">
      <c r="A408" s="17" t="s">
        <v>584</v>
      </c>
      <c r="B408" s="18">
        <v>18.1666666666667</v>
      </c>
      <c r="C408" s="18">
        <v>18.5</v>
      </c>
      <c r="D408" s="18">
        <v>16</v>
      </c>
      <c r="E408" s="18">
        <v>20</v>
      </c>
      <c r="F408" s="18">
        <v>31</v>
      </c>
      <c r="G408" s="18">
        <v>27</v>
      </c>
      <c r="H408" s="18">
        <v>2.17</v>
      </c>
      <c r="I408" s="18">
        <v>2.68</v>
      </c>
      <c r="J408" s="18">
        <v>3.566033</v>
      </c>
      <c r="K408" s="18">
        <v>41.507731635990098</v>
      </c>
      <c r="L408" s="18">
        <v>0.99580000000000002</v>
      </c>
      <c r="M408" s="18">
        <v>1.3708</v>
      </c>
      <c r="N408" s="18">
        <v>1.0179</v>
      </c>
      <c r="O408" s="18">
        <v>1.5314000000000001</v>
      </c>
      <c r="P408" s="18">
        <v>1.320317</v>
      </c>
      <c r="Q408" s="18">
        <v>1.853755</v>
      </c>
      <c r="R408" s="18">
        <v>1.42</v>
      </c>
      <c r="S408" s="18">
        <v>418</v>
      </c>
      <c r="T408" s="18">
        <v>1051.25</v>
      </c>
      <c r="U408" s="18">
        <v>348</v>
      </c>
      <c r="V408" s="18">
        <v>685</v>
      </c>
      <c r="W408" s="18">
        <v>371</v>
      </c>
      <c r="X408" s="18" t="s">
        <v>184</v>
      </c>
      <c r="Y408" s="18">
        <v>246</v>
      </c>
      <c r="Z408" s="18">
        <v>448</v>
      </c>
      <c r="AA408" s="18">
        <v>195</v>
      </c>
      <c r="AB408" s="18" t="s">
        <v>184</v>
      </c>
      <c r="AC408" s="18" t="s">
        <v>184</v>
      </c>
      <c r="AD408" s="18">
        <v>77.459999999999994</v>
      </c>
      <c r="AE408" s="18">
        <v>98.59</v>
      </c>
      <c r="AF408" s="18">
        <v>93.15</v>
      </c>
      <c r="AG408" s="18">
        <v>184.75</v>
      </c>
      <c r="AH408" s="18">
        <v>165</v>
      </c>
      <c r="AI408" s="18">
        <v>145</v>
      </c>
      <c r="AJ408" s="18" t="s">
        <v>184</v>
      </c>
      <c r="AK408" s="18">
        <v>140.09</v>
      </c>
      <c r="AL408" s="18">
        <v>136.69</v>
      </c>
      <c r="AM408" s="18" t="s">
        <v>184</v>
      </c>
      <c r="AN408" s="18">
        <v>0.46160000000000001</v>
      </c>
      <c r="AO408" s="18">
        <v>0.39362000000000003</v>
      </c>
      <c r="AP408" s="18">
        <v>2.6762000000000001</v>
      </c>
      <c r="AQ408" s="18">
        <v>1.2418624460000001</v>
      </c>
      <c r="AR408" s="18">
        <v>3.0316999999999998</v>
      </c>
      <c r="AS408" s="18">
        <v>11.6029</v>
      </c>
      <c r="AT408" s="18">
        <v>0.65590000000000004</v>
      </c>
      <c r="AU408" s="18">
        <v>0.47089999999999999</v>
      </c>
      <c r="AV408" s="18">
        <v>0.26079999999999998</v>
      </c>
      <c r="AW408" s="18">
        <v>2694.58</v>
      </c>
      <c r="AX408" s="18">
        <v>323.33</v>
      </c>
      <c r="AY408" s="18">
        <v>520.80999999999995</v>
      </c>
      <c r="AZ408" s="18" t="s">
        <v>184</v>
      </c>
      <c r="BA408" s="18">
        <v>776.64435838019199</v>
      </c>
      <c r="BB408" s="18">
        <v>751.81</v>
      </c>
      <c r="BC408" s="18">
        <v>1.3271999999999999</v>
      </c>
      <c r="BD408" s="18" t="s">
        <v>184</v>
      </c>
      <c r="BE408" s="18">
        <v>0.81440000000000001</v>
      </c>
      <c r="BF408" s="18">
        <v>31.5</v>
      </c>
      <c r="BG408" s="18">
        <v>115.1</v>
      </c>
      <c r="BH408" s="18">
        <v>107.5</v>
      </c>
      <c r="BI408" s="18">
        <v>81</v>
      </c>
      <c r="BJ408" s="18">
        <v>112.5</v>
      </c>
      <c r="BK408" s="18">
        <v>1123.96</v>
      </c>
      <c r="BL408" s="18">
        <v>29.09</v>
      </c>
      <c r="BM408" s="18">
        <v>1794.5</v>
      </c>
      <c r="BN408" s="18">
        <v>407.2</v>
      </c>
      <c r="BO408" s="18">
        <v>5503.5</v>
      </c>
      <c r="BP408" s="18">
        <v>5762.55</v>
      </c>
      <c r="BQ408" s="18">
        <v>980.4</v>
      </c>
      <c r="BR408" s="18">
        <v>367.18</v>
      </c>
      <c r="BS408" s="18">
        <v>385.16</v>
      </c>
      <c r="BT408" s="18">
        <v>4.4640000000000004</v>
      </c>
      <c r="BU408" s="33">
        <v>38.120799359533599</v>
      </c>
      <c r="BV408" s="12">
        <f>L408/($BU408/$BU$612)</f>
        <v>2.4776312329538963</v>
      </c>
      <c r="BW408" s="12">
        <f t="shared" si="6"/>
        <v>-5.7856243638527158E-4</v>
      </c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</row>
    <row r="409" spans="1:89" x14ac:dyDescent="0.2">
      <c r="A409" s="14" t="s">
        <v>585</v>
      </c>
      <c r="B409" s="15">
        <v>17.466666666666701</v>
      </c>
      <c r="C409" s="15">
        <v>17.649999999999999</v>
      </c>
      <c r="D409" s="15">
        <v>15.6</v>
      </c>
      <c r="E409" s="15">
        <v>19.149999999999999</v>
      </c>
      <c r="F409" s="15">
        <v>31</v>
      </c>
      <c r="G409" s="15">
        <v>27</v>
      </c>
      <c r="H409" s="15">
        <v>1.97</v>
      </c>
      <c r="I409" s="15">
        <v>2.68</v>
      </c>
      <c r="J409" s="15">
        <v>3.5350790000000001</v>
      </c>
      <c r="K409" s="15">
        <v>39.058085889224103</v>
      </c>
      <c r="L409" s="15">
        <v>0.98719999999999997</v>
      </c>
      <c r="M409" s="15">
        <v>1.3778999999999999</v>
      </c>
      <c r="N409" s="15">
        <v>1.0266999999999999</v>
      </c>
      <c r="O409" s="15">
        <v>1.6032</v>
      </c>
      <c r="P409" s="15">
        <v>1.348695</v>
      </c>
      <c r="Q409" s="15">
        <v>1.9810209999999999</v>
      </c>
      <c r="R409" s="15">
        <v>1.48</v>
      </c>
      <c r="S409" s="15">
        <v>436</v>
      </c>
      <c r="T409" s="15">
        <v>1026.25</v>
      </c>
      <c r="U409" s="15">
        <v>348</v>
      </c>
      <c r="V409" s="15">
        <v>712</v>
      </c>
      <c r="W409" s="15">
        <v>356</v>
      </c>
      <c r="X409" s="15" t="s">
        <v>184</v>
      </c>
      <c r="Y409" s="15">
        <v>245</v>
      </c>
      <c r="Z409" s="15">
        <v>461</v>
      </c>
      <c r="AA409" s="15">
        <v>197</v>
      </c>
      <c r="AB409" s="15" t="s">
        <v>184</v>
      </c>
      <c r="AC409" s="15" t="s">
        <v>184</v>
      </c>
      <c r="AD409" s="15">
        <v>75.3</v>
      </c>
      <c r="AE409" s="15">
        <v>92.76</v>
      </c>
      <c r="AF409" s="15">
        <v>88.52</v>
      </c>
      <c r="AG409" s="15">
        <v>189</v>
      </c>
      <c r="AH409" s="15">
        <v>169</v>
      </c>
      <c r="AI409" s="15">
        <v>147</v>
      </c>
      <c r="AJ409" s="15" t="s">
        <v>184</v>
      </c>
      <c r="AK409" s="15">
        <v>112.25</v>
      </c>
      <c r="AL409" s="15">
        <v>121.99</v>
      </c>
      <c r="AM409" s="15" t="s">
        <v>184</v>
      </c>
      <c r="AN409" s="15">
        <v>0.38956000000000002</v>
      </c>
      <c r="AO409" s="15">
        <v>0.37670999999999999</v>
      </c>
      <c r="AP409" s="15">
        <v>2.7425000000000002</v>
      </c>
      <c r="AQ409" s="15">
        <v>1.2330439660000001</v>
      </c>
      <c r="AR409" s="15">
        <v>3.0165999999999999</v>
      </c>
      <c r="AS409" s="15">
        <v>11.243600000000001</v>
      </c>
      <c r="AT409" s="15">
        <v>0.63719999999999999</v>
      </c>
      <c r="AU409" s="15">
        <v>0.47170000000000001</v>
      </c>
      <c r="AV409" s="15">
        <v>0.2291</v>
      </c>
      <c r="AW409" s="15">
        <v>2665.12</v>
      </c>
      <c r="AX409" s="15">
        <v>314.45</v>
      </c>
      <c r="AY409" s="15">
        <v>493.82</v>
      </c>
      <c r="AZ409" s="15" t="s">
        <v>184</v>
      </c>
      <c r="BA409" s="15">
        <v>803.58189683100397</v>
      </c>
      <c r="BB409" s="15">
        <v>745.3</v>
      </c>
      <c r="BC409" s="15">
        <v>1.2992999999999999</v>
      </c>
      <c r="BD409" s="15" t="s">
        <v>184</v>
      </c>
      <c r="BE409" s="15">
        <v>0.81089999999999995</v>
      </c>
      <c r="BF409" s="15">
        <v>31.5</v>
      </c>
      <c r="BG409" s="15">
        <v>113.875</v>
      </c>
      <c r="BH409" s="15">
        <v>105.5</v>
      </c>
      <c r="BI409" s="15">
        <v>81</v>
      </c>
      <c r="BJ409" s="15">
        <v>112.5</v>
      </c>
      <c r="BK409" s="15">
        <v>1165.3</v>
      </c>
      <c r="BL409" s="15">
        <v>29.09</v>
      </c>
      <c r="BM409" s="15">
        <v>1853.42</v>
      </c>
      <c r="BN409" s="15">
        <v>393.9</v>
      </c>
      <c r="BO409" s="15">
        <v>5112.7</v>
      </c>
      <c r="BP409" s="15">
        <v>5532.43</v>
      </c>
      <c r="BQ409" s="15">
        <v>926</v>
      </c>
      <c r="BR409" s="15">
        <v>371.89</v>
      </c>
      <c r="BS409" s="15">
        <v>383.02</v>
      </c>
      <c r="BT409" s="15">
        <v>4.3757000000000001</v>
      </c>
      <c r="BU409" s="34">
        <v>38.561592129850702</v>
      </c>
      <c r="BV409" s="12">
        <f>L409/($BU409/$BU$613)</f>
        <v>2.5342587177217908</v>
      </c>
      <c r="BW409" s="12">
        <f t="shared" si="6"/>
        <v>-2.2415775804942882E-2</v>
      </c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</row>
    <row r="410" spans="1:89" x14ac:dyDescent="0.2">
      <c r="A410" s="17" t="s">
        <v>586</v>
      </c>
      <c r="B410" s="18">
        <v>16.316666666666698</v>
      </c>
      <c r="C410" s="18">
        <v>16.8</v>
      </c>
      <c r="D410" s="18">
        <v>14.25</v>
      </c>
      <c r="E410" s="18">
        <v>17.899999999999999</v>
      </c>
      <c r="F410" s="18">
        <v>31</v>
      </c>
      <c r="G410" s="18">
        <v>27</v>
      </c>
      <c r="H410" s="18">
        <v>2.06</v>
      </c>
      <c r="I410" s="18">
        <v>2.66</v>
      </c>
      <c r="J410" s="18">
        <v>3.539228</v>
      </c>
      <c r="K410" s="18">
        <v>40.058720932036302</v>
      </c>
      <c r="L410" s="18">
        <v>1.0604</v>
      </c>
      <c r="M410" s="18">
        <v>1.5831</v>
      </c>
      <c r="N410" s="18">
        <v>1.0891</v>
      </c>
      <c r="O410" s="18">
        <v>1.6238999999999999</v>
      </c>
      <c r="P410" s="18">
        <v>1.3278589999999999</v>
      </c>
      <c r="Q410" s="18">
        <v>1.9537770000000001</v>
      </c>
      <c r="R410" s="18">
        <v>1.59</v>
      </c>
      <c r="S410" s="18">
        <v>460</v>
      </c>
      <c r="T410" s="18">
        <v>1000</v>
      </c>
      <c r="U410" s="18">
        <v>356</v>
      </c>
      <c r="V410" s="18">
        <v>773</v>
      </c>
      <c r="W410" s="18">
        <v>362</v>
      </c>
      <c r="X410" s="18" t="s">
        <v>184</v>
      </c>
      <c r="Y410" s="18">
        <v>287</v>
      </c>
      <c r="Z410" s="18">
        <v>505</v>
      </c>
      <c r="AA410" s="18">
        <v>227</v>
      </c>
      <c r="AB410" s="18" t="s">
        <v>184</v>
      </c>
      <c r="AC410" s="18" t="s">
        <v>184</v>
      </c>
      <c r="AD410" s="18">
        <v>74.03</v>
      </c>
      <c r="AE410" s="18">
        <v>101.25</v>
      </c>
      <c r="AF410" s="18">
        <v>96.17</v>
      </c>
      <c r="AG410" s="18">
        <v>200.75</v>
      </c>
      <c r="AH410" s="18">
        <v>177</v>
      </c>
      <c r="AI410" s="18">
        <v>149</v>
      </c>
      <c r="AJ410" s="18" t="s">
        <v>184</v>
      </c>
      <c r="AK410" s="18">
        <v>116.77</v>
      </c>
      <c r="AL410" s="18">
        <v>127.5</v>
      </c>
      <c r="AM410" s="18" t="s">
        <v>184</v>
      </c>
      <c r="AN410" s="18">
        <v>0.35072999999999999</v>
      </c>
      <c r="AO410" s="18">
        <v>0.40436</v>
      </c>
      <c r="AP410" s="18">
        <v>2.8197000000000001</v>
      </c>
      <c r="AQ410" s="18">
        <v>1.25001954</v>
      </c>
      <c r="AR410" s="18">
        <v>3.0259999999999998</v>
      </c>
      <c r="AS410" s="18">
        <v>10.957000000000001</v>
      </c>
      <c r="AT410" s="18">
        <v>0.6129</v>
      </c>
      <c r="AU410" s="18">
        <v>0.48249999999999998</v>
      </c>
      <c r="AV410" s="18">
        <v>0.21340000000000001</v>
      </c>
      <c r="AW410" s="18">
        <v>2648.22</v>
      </c>
      <c r="AX410" s="18">
        <v>299.97000000000003</v>
      </c>
      <c r="AY410" s="18">
        <v>467.02</v>
      </c>
      <c r="AZ410" s="18" t="s">
        <v>184</v>
      </c>
      <c r="BA410" s="18">
        <v>829.75535445005301</v>
      </c>
      <c r="BB410" s="18">
        <v>696.18</v>
      </c>
      <c r="BC410" s="18">
        <v>1.2748999999999999</v>
      </c>
      <c r="BD410" s="18" t="s">
        <v>184</v>
      </c>
      <c r="BE410" s="18">
        <v>0.80869999999999997</v>
      </c>
      <c r="BF410" s="18">
        <v>31.5</v>
      </c>
      <c r="BG410" s="18">
        <v>112.875</v>
      </c>
      <c r="BH410" s="18">
        <v>105.1</v>
      </c>
      <c r="BI410" s="18">
        <v>81</v>
      </c>
      <c r="BJ410" s="18">
        <v>112.5</v>
      </c>
      <c r="BK410" s="18">
        <v>1202.1300000000001</v>
      </c>
      <c r="BL410" s="18">
        <v>29.09</v>
      </c>
      <c r="BM410" s="18">
        <v>1927.16</v>
      </c>
      <c r="BN410" s="18">
        <v>388.2</v>
      </c>
      <c r="BO410" s="18">
        <v>4972.6000000000004</v>
      </c>
      <c r="BP410" s="18">
        <v>5036.2</v>
      </c>
      <c r="BQ410" s="18">
        <v>927.6</v>
      </c>
      <c r="BR410" s="18">
        <v>392.19</v>
      </c>
      <c r="BS410" s="18">
        <v>403.65</v>
      </c>
      <c r="BT410" s="18">
        <v>5.0194000000000001</v>
      </c>
      <c r="BU410" s="33">
        <v>41.605662189903398</v>
      </c>
      <c r="BV410" s="12">
        <f>L410/($BU410/$BU$614)</f>
        <v>2.6291270221846883</v>
      </c>
      <c r="BW410" s="12">
        <f t="shared" si="6"/>
        <v>-0.10308444481627084</v>
      </c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</row>
    <row r="411" spans="1:89" x14ac:dyDescent="0.2">
      <c r="A411" s="14" t="s">
        <v>587</v>
      </c>
      <c r="B411" s="15">
        <v>16.483333333333299</v>
      </c>
      <c r="C411" s="15">
        <v>16.7</v>
      </c>
      <c r="D411" s="15">
        <v>14.75</v>
      </c>
      <c r="E411" s="15">
        <v>18</v>
      </c>
      <c r="F411" s="15">
        <v>31</v>
      </c>
      <c r="G411" s="15">
        <v>27</v>
      </c>
      <c r="H411" s="15">
        <v>2.2599999999999998</v>
      </c>
      <c r="I411" s="15">
        <v>2.65</v>
      </c>
      <c r="J411" s="15">
        <v>3.4930219999999998</v>
      </c>
      <c r="K411" s="15">
        <v>42.408551510995999</v>
      </c>
      <c r="L411" s="15">
        <v>1.0966</v>
      </c>
      <c r="M411" s="15">
        <v>1.6958</v>
      </c>
      <c r="N411" s="15">
        <v>1.2887999999999999</v>
      </c>
      <c r="O411" s="15">
        <v>1.5792999999999999</v>
      </c>
      <c r="P411" s="15">
        <v>1.386884</v>
      </c>
      <c r="Q411" s="15">
        <v>1.8410740000000001</v>
      </c>
      <c r="R411" s="15">
        <v>1.51</v>
      </c>
      <c r="S411" s="15">
        <v>455</v>
      </c>
      <c r="T411" s="15">
        <v>1061</v>
      </c>
      <c r="U411" s="15">
        <v>361</v>
      </c>
      <c r="V411" s="15">
        <v>858</v>
      </c>
      <c r="W411" s="15">
        <v>356</v>
      </c>
      <c r="X411" s="15" t="s">
        <v>184</v>
      </c>
      <c r="Y411" s="15">
        <v>274</v>
      </c>
      <c r="Z411" s="15">
        <v>483</v>
      </c>
      <c r="AA411" s="15">
        <v>223</v>
      </c>
      <c r="AB411" s="15" t="s">
        <v>184</v>
      </c>
      <c r="AC411" s="15" t="s">
        <v>184</v>
      </c>
      <c r="AD411" s="15">
        <v>69.69</v>
      </c>
      <c r="AE411" s="15">
        <v>100.31</v>
      </c>
      <c r="AF411" s="15">
        <v>98.49</v>
      </c>
      <c r="AG411" s="15">
        <v>209</v>
      </c>
      <c r="AH411" s="15">
        <v>187</v>
      </c>
      <c r="AI411" s="15">
        <v>156</v>
      </c>
      <c r="AJ411" s="15" t="s">
        <v>184</v>
      </c>
      <c r="AK411" s="15">
        <v>119.55</v>
      </c>
      <c r="AL411" s="15">
        <v>129.71</v>
      </c>
      <c r="AM411" s="15" t="s">
        <v>184</v>
      </c>
      <c r="AN411" s="15">
        <v>0.31691000000000003</v>
      </c>
      <c r="AO411" s="15">
        <v>0.44342999999999999</v>
      </c>
      <c r="AP411" s="15">
        <v>2.8043</v>
      </c>
      <c r="AQ411" s="15">
        <v>1.2771363659999999</v>
      </c>
      <c r="AR411" s="15">
        <v>2.8797999999999999</v>
      </c>
      <c r="AS411" s="15">
        <v>10.8026</v>
      </c>
      <c r="AT411" s="15">
        <v>0.59570000000000001</v>
      </c>
      <c r="AU411" s="15">
        <v>0.48380000000000001</v>
      </c>
      <c r="AV411" s="15">
        <v>0.2059</v>
      </c>
      <c r="AW411" s="15">
        <v>2625.52</v>
      </c>
      <c r="AX411" s="15">
        <v>295.23</v>
      </c>
      <c r="AY411" s="15">
        <v>450.47</v>
      </c>
      <c r="AZ411" s="15" t="s">
        <v>184</v>
      </c>
      <c r="BA411" s="15">
        <v>835.60671444225704</v>
      </c>
      <c r="BB411" s="15">
        <v>703.88</v>
      </c>
      <c r="BC411" s="15">
        <v>1.2236</v>
      </c>
      <c r="BD411" s="15" t="s">
        <v>184</v>
      </c>
      <c r="BE411" s="15">
        <v>0.82320000000000004</v>
      </c>
      <c r="BF411" s="15">
        <v>31.5</v>
      </c>
      <c r="BG411" s="15">
        <v>113.1</v>
      </c>
      <c r="BH411" s="15">
        <v>107.5</v>
      </c>
      <c r="BI411" s="15">
        <v>81</v>
      </c>
      <c r="BJ411" s="15">
        <v>112.5</v>
      </c>
      <c r="BK411" s="15">
        <v>1172.1400000000001</v>
      </c>
      <c r="BL411" s="15">
        <v>29.09</v>
      </c>
      <c r="BM411" s="15">
        <v>1947.45</v>
      </c>
      <c r="BN411" s="15">
        <v>388.4</v>
      </c>
      <c r="BO411" s="15">
        <v>4809.3</v>
      </c>
      <c r="BP411" s="15">
        <v>4721.8100000000004</v>
      </c>
      <c r="BQ411" s="15">
        <v>884</v>
      </c>
      <c r="BR411" s="15">
        <v>378.84</v>
      </c>
      <c r="BS411" s="15">
        <v>391.9</v>
      </c>
      <c r="BT411" s="15">
        <v>4.8376999999999999</v>
      </c>
      <c r="BU411" s="34">
        <v>43.833049406260798</v>
      </c>
      <c r="BV411" s="12">
        <f>L411/($BU411/$BU$615)</f>
        <v>2.5839770813935079</v>
      </c>
      <c r="BW411" s="12">
        <f t="shared" si="6"/>
        <v>-0.17409013885666721</v>
      </c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</row>
    <row r="412" spans="1:89" x14ac:dyDescent="0.2">
      <c r="A412" s="17" t="s">
        <v>588</v>
      </c>
      <c r="B412" s="18">
        <v>15.9</v>
      </c>
      <c r="C412" s="18">
        <v>16</v>
      </c>
      <c r="D412" s="18">
        <v>14.2</v>
      </c>
      <c r="E412" s="18">
        <v>17.5</v>
      </c>
      <c r="F412" s="18">
        <v>31</v>
      </c>
      <c r="G412" s="18">
        <v>27</v>
      </c>
      <c r="H412" s="18">
        <v>2.27</v>
      </c>
      <c r="I412" s="18">
        <v>2.62</v>
      </c>
      <c r="J412" s="18">
        <v>3.4808539999999999</v>
      </c>
      <c r="K412" s="18">
        <v>42.379122320966999</v>
      </c>
      <c r="L412" s="18">
        <v>1.2677</v>
      </c>
      <c r="M412" s="18">
        <v>1.7806999999999999</v>
      </c>
      <c r="N412" s="18">
        <v>1.3778999999999999</v>
      </c>
      <c r="O412" s="18">
        <v>1.5643</v>
      </c>
      <c r="P412" s="18">
        <v>1.5241640000000001</v>
      </c>
      <c r="Q412" s="18">
        <v>1.718812</v>
      </c>
      <c r="R412" s="18">
        <v>1.45</v>
      </c>
      <c r="S412" s="18">
        <v>424</v>
      </c>
      <c r="T412" s="18">
        <v>1501</v>
      </c>
      <c r="U412" s="18">
        <v>353</v>
      </c>
      <c r="V412" s="18">
        <v>845</v>
      </c>
      <c r="W412" s="18">
        <v>352</v>
      </c>
      <c r="X412" s="18" t="s">
        <v>184</v>
      </c>
      <c r="Y412" s="18">
        <v>260</v>
      </c>
      <c r="Z412" s="18">
        <v>489</v>
      </c>
      <c r="AA412" s="18">
        <v>214</v>
      </c>
      <c r="AB412" s="18" t="s">
        <v>184</v>
      </c>
      <c r="AC412" s="18" t="s">
        <v>184</v>
      </c>
      <c r="AD412" s="18">
        <v>64.41</v>
      </c>
      <c r="AE412" s="18">
        <v>100.9</v>
      </c>
      <c r="AF412" s="18">
        <v>97.22</v>
      </c>
      <c r="AG412" s="18">
        <v>206</v>
      </c>
      <c r="AH412" s="18">
        <v>185</v>
      </c>
      <c r="AI412" s="18">
        <v>158</v>
      </c>
      <c r="AJ412" s="18" t="s">
        <v>184</v>
      </c>
      <c r="AK412" s="18">
        <v>115.71</v>
      </c>
      <c r="AL412" s="18">
        <v>131.16999999999999</v>
      </c>
      <c r="AM412" s="18" t="s">
        <v>184</v>
      </c>
      <c r="AN412" s="18">
        <v>0.35076000000000002</v>
      </c>
      <c r="AO412" s="18">
        <v>0.60489000000000004</v>
      </c>
      <c r="AP412" s="18">
        <v>2.7336999999999998</v>
      </c>
      <c r="AQ412" s="18">
        <v>1.269420196</v>
      </c>
      <c r="AR412" s="18">
        <v>3.1061999999999999</v>
      </c>
      <c r="AS412" s="18">
        <v>11.1884</v>
      </c>
      <c r="AT412" s="18">
        <v>0.60860000000000003</v>
      </c>
      <c r="AU412" s="18">
        <v>0.48409999999999997</v>
      </c>
      <c r="AV412" s="18">
        <v>0.21029999999999999</v>
      </c>
      <c r="AW412" s="18">
        <v>2605.88</v>
      </c>
      <c r="AX412" s="18">
        <v>308.36</v>
      </c>
      <c r="AY412" s="18">
        <v>384</v>
      </c>
      <c r="AZ412" s="18" t="s">
        <v>184</v>
      </c>
      <c r="BA412" s="18">
        <v>851.10576151250996</v>
      </c>
      <c r="BB412" s="18">
        <v>664.86</v>
      </c>
      <c r="BC412" s="18">
        <v>1.2166999999999999</v>
      </c>
      <c r="BD412" s="18" t="s">
        <v>184</v>
      </c>
      <c r="BE412" s="18">
        <v>0.82299999999999995</v>
      </c>
      <c r="BF412" s="18">
        <v>31.5</v>
      </c>
      <c r="BG412" s="18">
        <v>116.875</v>
      </c>
      <c r="BH412" s="18">
        <v>107.5</v>
      </c>
      <c r="BI412" s="18">
        <v>81</v>
      </c>
      <c r="BJ412" s="18">
        <v>112.5</v>
      </c>
      <c r="BK412" s="18">
        <v>1115.3800000000001</v>
      </c>
      <c r="BL412" s="18">
        <v>29.09</v>
      </c>
      <c r="BM412" s="18">
        <v>1861.86</v>
      </c>
      <c r="BN412" s="18">
        <v>375.7</v>
      </c>
      <c r="BO412" s="18">
        <v>4493.6000000000004</v>
      </c>
      <c r="BP412" s="18">
        <v>4352.8900000000003</v>
      </c>
      <c r="BQ412" s="18">
        <v>874.2</v>
      </c>
      <c r="BR412" s="18">
        <v>355.28</v>
      </c>
      <c r="BS412" s="18">
        <v>362.46</v>
      </c>
      <c r="BT412" s="18">
        <v>4.2184999999999997</v>
      </c>
      <c r="BU412" s="33">
        <v>46.967702740998398</v>
      </c>
      <c r="BV412" s="12">
        <f>L412/($BU412/$BU$616)</f>
        <v>2.7759072016307718</v>
      </c>
      <c r="BW412" s="12">
        <f t="shared" si="6"/>
        <v>-7.8792699035998615E-2</v>
      </c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</row>
    <row r="413" spans="1:89" x14ac:dyDescent="0.2">
      <c r="A413" s="14" t="s">
        <v>589</v>
      </c>
      <c r="B413" s="15">
        <v>16.516666666666701</v>
      </c>
      <c r="C413" s="15">
        <v>16.600000000000001</v>
      </c>
      <c r="D413" s="15">
        <v>14.8</v>
      </c>
      <c r="E413" s="15">
        <v>18.149999999999999</v>
      </c>
      <c r="F413" s="15">
        <v>31</v>
      </c>
      <c r="G413" s="15">
        <v>27</v>
      </c>
      <c r="H413" s="15">
        <v>2.02</v>
      </c>
      <c r="I413" s="15">
        <v>2.62</v>
      </c>
      <c r="J413" s="15">
        <v>3.3912589999999998</v>
      </c>
      <c r="K413" s="15">
        <v>39.282578994642797</v>
      </c>
      <c r="L413" s="15">
        <v>1.2923</v>
      </c>
      <c r="M413" s="15">
        <v>1.6896</v>
      </c>
      <c r="N413" s="15">
        <v>1.2989999999999999</v>
      </c>
      <c r="O413" s="15">
        <v>1.5717000000000001</v>
      </c>
      <c r="P413" s="15">
        <v>1.4865619999999999</v>
      </c>
      <c r="Q413" s="15">
        <v>1.6885559999999999</v>
      </c>
      <c r="R413" s="15">
        <v>1.54</v>
      </c>
      <c r="S413" s="15">
        <v>419</v>
      </c>
      <c r="T413" s="15">
        <v>1423.75</v>
      </c>
      <c r="U413" s="15">
        <v>339</v>
      </c>
      <c r="V413" s="15">
        <v>807</v>
      </c>
      <c r="W413" s="15">
        <v>333</v>
      </c>
      <c r="X413" s="15" t="s">
        <v>184</v>
      </c>
      <c r="Y413" s="15">
        <v>249</v>
      </c>
      <c r="Z413" s="15">
        <v>491</v>
      </c>
      <c r="AA413" s="15">
        <v>207</v>
      </c>
      <c r="AB413" s="15" t="s">
        <v>184</v>
      </c>
      <c r="AC413" s="15" t="s">
        <v>184</v>
      </c>
      <c r="AD413" s="15">
        <v>60.95</v>
      </c>
      <c r="AE413" s="15">
        <v>106.53</v>
      </c>
      <c r="AF413" s="15">
        <v>100.92</v>
      </c>
      <c r="AG413" s="15">
        <v>256.75</v>
      </c>
      <c r="AH413" s="15">
        <v>217</v>
      </c>
      <c r="AI413" s="15">
        <v>162</v>
      </c>
      <c r="AJ413" s="15" t="s">
        <v>184</v>
      </c>
      <c r="AK413" s="15">
        <v>127.87</v>
      </c>
      <c r="AL413" s="15">
        <v>135.94999999999999</v>
      </c>
      <c r="AM413" s="15" t="s">
        <v>184</v>
      </c>
      <c r="AN413" s="15">
        <v>0.33068999999999998</v>
      </c>
      <c r="AO413" s="15">
        <v>0.62141999999999997</v>
      </c>
      <c r="AP413" s="15">
        <v>2.6698</v>
      </c>
      <c r="AQ413" s="15">
        <v>1.2273119539999999</v>
      </c>
      <c r="AR413" s="15">
        <v>2.9826000000000001</v>
      </c>
      <c r="AS413" s="15">
        <v>11.6844</v>
      </c>
      <c r="AT413" s="15">
        <v>0.60040000000000004</v>
      </c>
      <c r="AU413" s="15">
        <v>0.48220000000000002</v>
      </c>
      <c r="AV413" s="15">
        <v>0.22689999999999999</v>
      </c>
      <c r="AW413" s="15">
        <v>2591.58</v>
      </c>
      <c r="AX413" s="15">
        <v>304.38</v>
      </c>
      <c r="AY413" s="15">
        <v>378.13</v>
      </c>
      <c r="AZ413" s="15" t="s">
        <v>184</v>
      </c>
      <c r="BA413" s="15">
        <v>851.33972869483</v>
      </c>
      <c r="BB413" s="15">
        <v>617.28</v>
      </c>
      <c r="BC413" s="15">
        <v>1.2081</v>
      </c>
      <c r="BD413" s="15" t="s">
        <v>184</v>
      </c>
      <c r="BE413" s="15">
        <v>0.79810000000000003</v>
      </c>
      <c r="BF413" s="15">
        <v>31.5</v>
      </c>
      <c r="BG413" s="15">
        <v>129.5</v>
      </c>
      <c r="BH413" s="15">
        <v>111.25</v>
      </c>
      <c r="BI413" s="15">
        <v>81</v>
      </c>
      <c r="BJ413" s="15">
        <v>112.5</v>
      </c>
      <c r="BK413" s="15">
        <v>1087.0999999999999</v>
      </c>
      <c r="BL413" s="15">
        <v>29.09</v>
      </c>
      <c r="BM413" s="15">
        <v>1646.4</v>
      </c>
      <c r="BN413" s="15">
        <v>384.3</v>
      </c>
      <c r="BO413" s="15">
        <v>4681.1000000000004</v>
      </c>
      <c r="BP413" s="15">
        <v>4448.8999999999996</v>
      </c>
      <c r="BQ413" s="15">
        <v>914.9</v>
      </c>
      <c r="BR413" s="15">
        <v>364.18</v>
      </c>
      <c r="BS413" s="15">
        <v>367.91</v>
      </c>
      <c r="BT413" s="15">
        <v>4.343</v>
      </c>
      <c r="BU413" s="34">
        <v>46.097497009057498</v>
      </c>
      <c r="BV413" s="12">
        <f>L413/($BU413/$BU$617)</f>
        <v>2.8950670278692003</v>
      </c>
      <c r="BW413" s="12">
        <f t="shared" si="6"/>
        <v>4.1167216539420133E-2</v>
      </c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</row>
    <row r="414" spans="1:89" x14ac:dyDescent="0.2">
      <c r="A414" s="17" t="s">
        <v>590</v>
      </c>
      <c r="B414" s="18">
        <v>15.2</v>
      </c>
      <c r="C414" s="18">
        <v>15.15</v>
      </c>
      <c r="D414" s="18">
        <v>13.7</v>
      </c>
      <c r="E414" s="18">
        <v>16.75</v>
      </c>
      <c r="F414" s="18">
        <v>31</v>
      </c>
      <c r="G414" s="18">
        <v>27</v>
      </c>
      <c r="H414" s="18">
        <v>2.2599999999999998</v>
      </c>
      <c r="I414" s="18">
        <v>2.62</v>
      </c>
      <c r="J414" s="18">
        <v>3.3554949999999999</v>
      </c>
      <c r="K414" s="18">
        <v>42.1727586097238</v>
      </c>
      <c r="L414" s="18">
        <v>1.321</v>
      </c>
      <c r="M414" s="18">
        <v>1.7327999999999999</v>
      </c>
      <c r="N414" s="18">
        <v>1.355</v>
      </c>
      <c r="O414" s="18">
        <v>1.5436000000000001</v>
      </c>
      <c r="P414" s="18">
        <v>1.40598</v>
      </c>
      <c r="Q414" s="18">
        <v>1.764743</v>
      </c>
      <c r="R414" s="18">
        <v>1.46</v>
      </c>
      <c r="S414" s="18">
        <v>464</v>
      </c>
      <c r="T414" s="18">
        <v>1303.75</v>
      </c>
      <c r="U414" s="18">
        <v>358</v>
      </c>
      <c r="V414" s="18">
        <v>808</v>
      </c>
      <c r="W414" s="18">
        <v>357</v>
      </c>
      <c r="X414" s="18" t="s">
        <v>184</v>
      </c>
      <c r="Y414" s="18">
        <v>267</v>
      </c>
      <c r="Z414" s="18">
        <v>536</v>
      </c>
      <c r="AA414" s="18">
        <v>216</v>
      </c>
      <c r="AB414" s="18" t="s">
        <v>184</v>
      </c>
      <c r="AC414" s="18" t="s">
        <v>184</v>
      </c>
      <c r="AD414" s="18">
        <v>63.85</v>
      </c>
      <c r="AE414" s="18">
        <v>116.67</v>
      </c>
      <c r="AF414" s="18">
        <v>113.81</v>
      </c>
      <c r="AG414" s="18">
        <v>307.75</v>
      </c>
      <c r="AH414" s="18">
        <v>263</v>
      </c>
      <c r="AI414" s="18">
        <v>167</v>
      </c>
      <c r="AJ414" s="18" t="s">
        <v>184</v>
      </c>
      <c r="AK414" s="18">
        <v>136.41</v>
      </c>
      <c r="AL414" s="18">
        <v>146.61000000000001</v>
      </c>
      <c r="AM414" s="18" t="s">
        <v>184</v>
      </c>
      <c r="AN414" s="18">
        <v>0.36826999999999999</v>
      </c>
      <c r="AO414" s="18">
        <v>0.44079000000000002</v>
      </c>
      <c r="AP414" s="18">
        <v>2.6410999999999998</v>
      </c>
      <c r="AQ414" s="18">
        <v>1.2143046959999999</v>
      </c>
      <c r="AR414" s="18">
        <v>2.9706000000000001</v>
      </c>
      <c r="AS414" s="18">
        <v>11.5191</v>
      </c>
      <c r="AT414" s="18">
        <v>0.59119999999999995</v>
      </c>
      <c r="AU414" s="18">
        <v>0.48209999999999997</v>
      </c>
      <c r="AV414" s="18">
        <v>0.22309999999999999</v>
      </c>
      <c r="AW414" s="18">
        <v>2629.38</v>
      </c>
      <c r="AX414" s="18">
        <v>299.54000000000002</v>
      </c>
      <c r="AY414" s="18">
        <v>333.36</v>
      </c>
      <c r="AZ414" s="18" t="s">
        <v>184</v>
      </c>
      <c r="BA414" s="18">
        <v>835.18135273469397</v>
      </c>
      <c r="BB414" s="18">
        <v>602.97</v>
      </c>
      <c r="BC414" s="18">
        <v>1.2105999999999999</v>
      </c>
      <c r="BD414" s="18" t="s">
        <v>184</v>
      </c>
      <c r="BE414" s="18">
        <v>0.80910000000000004</v>
      </c>
      <c r="BF414" s="18">
        <v>31.5</v>
      </c>
      <c r="BG414" s="18">
        <v>140.4</v>
      </c>
      <c r="BH414" s="18">
        <v>112.5</v>
      </c>
      <c r="BI414" s="18">
        <v>82.8</v>
      </c>
      <c r="BJ414" s="18">
        <v>112.5</v>
      </c>
      <c r="BK414" s="18">
        <v>1039.81</v>
      </c>
      <c r="BL414" s="18">
        <v>29.09</v>
      </c>
      <c r="BM414" s="18">
        <v>1630.02</v>
      </c>
      <c r="BN414" s="18">
        <v>400.3</v>
      </c>
      <c r="BO414" s="18">
        <v>4640.8999999999996</v>
      </c>
      <c r="BP414" s="18">
        <v>4633.8900000000003</v>
      </c>
      <c r="BQ414" s="18">
        <v>928.4</v>
      </c>
      <c r="BR414" s="18">
        <v>373.83</v>
      </c>
      <c r="BS414" s="18">
        <v>374.41</v>
      </c>
      <c r="BT414" s="18">
        <v>4.5331999999999999</v>
      </c>
      <c r="BU414" s="33">
        <v>46.9426328253411</v>
      </c>
      <c r="BV414" s="12">
        <f>L414/($BU414/$BU$618)</f>
        <v>3.0045066703121073</v>
      </c>
      <c r="BW414" s="12">
        <f t="shared" si="6"/>
        <v>7.1453005955072785E-2</v>
      </c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</row>
    <row r="415" spans="1:89" x14ac:dyDescent="0.2">
      <c r="A415" s="14" t="s">
        <v>591</v>
      </c>
      <c r="B415" s="15">
        <v>13.766666666666699</v>
      </c>
      <c r="C415" s="15">
        <v>13.6</v>
      </c>
      <c r="D415" s="15">
        <v>12.15</v>
      </c>
      <c r="E415" s="15">
        <v>15.55</v>
      </c>
      <c r="F415" s="15">
        <v>31</v>
      </c>
      <c r="G415" s="15">
        <v>26.5</v>
      </c>
      <c r="H415" s="15">
        <v>2.34</v>
      </c>
      <c r="I415" s="15">
        <v>2.6</v>
      </c>
      <c r="J415" s="15">
        <v>3.25</v>
      </c>
      <c r="K415" s="15">
        <v>42.977676760901801</v>
      </c>
      <c r="L415" s="15">
        <v>1.3622000000000001</v>
      </c>
      <c r="M415" s="15">
        <v>1.7921</v>
      </c>
      <c r="N415" s="15">
        <v>1.3627</v>
      </c>
      <c r="O415" s="15">
        <v>1.5722</v>
      </c>
      <c r="P415" s="15">
        <v>1.376271</v>
      </c>
      <c r="Q415" s="15">
        <v>1.8303879999999999</v>
      </c>
      <c r="R415" s="15">
        <v>1.51</v>
      </c>
      <c r="S415" s="15">
        <v>615</v>
      </c>
      <c r="T415" s="15">
        <v>1310</v>
      </c>
      <c r="U415" s="15">
        <v>367</v>
      </c>
      <c r="V415" s="15">
        <v>924</v>
      </c>
      <c r="W415" s="15">
        <v>411</v>
      </c>
      <c r="X415" s="15" t="s">
        <v>184</v>
      </c>
      <c r="Y415" s="15">
        <v>276</v>
      </c>
      <c r="Z415" s="15">
        <v>589</v>
      </c>
      <c r="AA415" s="15">
        <v>215</v>
      </c>
      <c r="AB415" s="15" t="s">
        <v>184</v>
      </c>
      <c r="AC415" s="15" t="s">
        <v>184</v>
      </c>
      <c r="AD415" s="15">
        <v>68.31</v>
      </c>
      <c r="AE415" s="15">
        <v>121.79</v>
      </c>
      <c r="AF415" s="15">
        <v>119.93</v>
      </c>
      <c r="AG415" s="15">
        <v>320.5</v>
      </c>
      <c r="AH415" s="15">
        <v>252</v>
      </c>
      <c r="AI415" s="15">
        <v>155</v>
      </c>
      <c r="AJ415" s="15" t="s">
        <v>184</v>
      </c>
      <c r="AK415" s="15">
        <v>140.49</v>
      </c>
      <c r="AL415" s="15">
        <v>158.72999999999999</v>
      </c>
      <c r="AM415" s="15" t="s">
        <v>184</v>
      </c>
      <c r="AN415" s="15">
        <v>0.41455999999999998</v>
      </c>
      <c r="AO415" s="15">
        <v>0.32116</v>
      </c>
      <c r="AP415" s="15">
        <v>2.4626000000000001</v>
      </c>
      <c r="AQ415" s="15">
        <v>1.1832195539999999</v>
      </c>
      <c r="AR415" s="15">
        <v>2.9807000000000001</v>
      </c>
      <c r="AS415" s="15">
        <v>11.596299999999999</v>
      </c>
      <c r="AT415" s="15">
        <v>0.59489999999999998</v>
      </c>
      <c r="AU415" s="15">
        <v>0.4849</v>
      </c>
      <c r="AV415" s="15">
        <v>0.2319</v>
      </c>
      <c r="AW415" s="15">
        <v>2594.7399999999998</v>
      </c>
      <c r="AX415" s="15">
        <v>307.76</v>
      </c>
      <c r="AY415" s="15">
        <v>304.66000000000003</v>
      </c>
      <c r="AZ415" s="15" t="s">
        <v>184</v>
      </c>
      <c r="BA415" s="15">
        <v>830.07827928151801</v>
      </c>
      <c r="BB415" s="15">
        <v>592.53</v>
      </c>
      <c r="BC415" s="15">
        <v>1.306</v>
      </c>
      <c r="BD415" s="15" t="s">
        <v>184</v>
      </c>
      <c r="BE415" s="15">
        <v>0.81530000000000002</v>
      </c>
      <c r="BF415" s="15">
        <v>31.5</v>
      </c>
      <c r="BG415" s="15">
        <v>150.375</v>
      </c>
      <c r="BH415" s="15">
        <v>122.5</v>
      </c>
      <c r="BI415" s="15">
        <v>85.5</v>
      </c>
      <c r="BJ415" s="15">
        <v>112.5</v>
      </c>
      <c r="BK415" s="15">
        <v>1094.3</v>
      </c>
      <c r="BL415" s="15">
        <v>29.09</v>
      </c>
      <c r="BM415" s="15">
        <v>1724.19</v>
      </c>
      <c r="BN415" s="15">
        <v>461.2</v>
      </c>
      <c r="BO415" s="15">
        <v>4777.8999999999996</v>
      </c>
      <c r="BP415" s="15">
        <v>5119.12</v>
      </c>
      <c r="BQ415" s="15">
        <v>974.4</v>
      </c>
      <c r="BR415" s="15">
        <v>383.3</v>
      </c>
      <c r="BS415" s="15">
        <v>383.17</v>
      </c>
      <c r="BT415" s="15">
        <v>4.9717000000000002</v>
      </c>
      <c r="BU415" s="34">
        <v>48.136012901330602</v>
      </c>
      <c r="BV415" s="12">
        <f>L415/($BU415/$BU$619)</f>
        <v>3.1571948403854035</v>
      </c>
      <c r="BW415" s="12">
        <f t="shared" si="6"/>
        <v>0.16830730993148688</v>
      </c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</row>
    <row r="416" spans="1:89" x14ac:dyDescent="0.2">
      <c r="A416" s="17" t="s">
        <v>592</v>
      </c>
      <c r="B416" s="18">
        <v>14.133333333333301</v>
      </c>
      <c r="C416" s="18">
        <v>14.25</v>
      </c>
      <c r="D416" s="18">
        <v>13.15</v>
      </c>
      <c r="E416" s="18">
        <v>15</v>
      </c>
      <c r="F416" s="18">
        <v>31</v>
      </c>
      <c r="G416" s="18">
        <v>27</v>
      </c>
      <c r="H416" s="18">
        <v>2.34</v>
      </c>
      <c r="I416" s="18">
        <v>2.4700000000000002</v>
      </c>
      <c r="J416" s="18">
        <v>3.12</v>
      </c>
      <c r="K416" s="18">
        <v>42.271586118669603</v>
      </c>
      <c r="L416" s="18">
        <v>1.2641</v>
      </c>
      <c r="M416" s="18">
        <v>1.7404999999999999</v>
      </c>
      <c r="N416" s="18">
        <v>1.3092999999999999</v>
      </c>
      <c r="O416" s="18">
        <v>1.5414000000000001</v>
      </c>
      <c r="P416" s="18">
        <v>1.3834759999999999</v>
      </c>
      <c r="Q416" s="18">
        <v>1.7408349999999999</v>
      </c>
      <c r="R416" s="18">
        <v>1.5</v>
      </c>
      <c r="S416" s="18">
        <v>595</v>
      </c>
      <c r="T416" s="18">
        <v>1196.25</v>
      </c>
      <c r="U416" s="18">
        <v>366</v>
      </c>
      <c r="V416" s="18">
        <v>993</v>
      </c>
      <c r="W416" s="18">
        <v>404</v>
      </c>
      <c r="X416" s="18" t="s">
        <v>184</v>
      </c>
      <c r="Y416" s="18">
        <v>282</v>
      </c>
      <c r="Z416" s="18">
        <v>602</v>
      </c>
      <c r="AA416" s="18">
        <v>215</v>
      </c>
      <c r="AB416" s="18" t="s">
        <v>184</v>
      </c>
      <c r="AC416" s="18" t="s">
        <v>184</v>
      </c>
      <c r="AD416" s="18">
        <v>74.62</v>
      </c>
      <c r="AE416" s="18">
        <v>127.23</v>
      </c>
      <c r="AF416" s="18">
        <v>121.92</v>
      </c>
      <c r="AG416" s="18">
        <v>356</v>
      </c>
      <c r="AH416" s="18">
        <v>263</v>
      </c>
      <c r="AI416" s="18">
        <v>151</v>
      </c>
      <c r="AJ416" s="18" t="s">
        <v>184</v>
      </c>
      <c r="AK416" s="18">
        <v>152.71</v>
      </c>
      <c r="AL416" s="18">
        <v>153.22</v>
      </c>
      <c r="AM416" s="18" t="s">
        <v>184</v>
      </c>
      <c r="AN416" s="18">
        <v>0.53264</v>
      </c>
      <c r="AO416" s="18">
        <v>0.30401</v>
      </c>
      <c r="AP416" s="18">
        <v>2.4216000000000002</v>
      </c>
      <c r="AQ416" s="18">
        <v>1.1640393600000001</v>
      </c>
      <c r="AR416" s="18">
        <v>3.0234000000000001</v>
      </c>
      <c r="AS416" s="18">
        <v>11.712</v>
      </c>
      <c r="AT416" s="18">
        <v>0.59599999999999997</v>
      </c>
      <c r="AU416" s="18">
        <v>0.48509999999999998</v>
      </c>
      <c r="AV416" s="18">
        <v>0.2271</v>
      </c>
      <c r="AW416" s="18">
        <v>2634.14</v>
      </c>
      <c r="AX416" s="18">
        <v>304.02999999999997</v>
      </c>
      <c r="AY416" s="18">
        <v>294.83999999999997</v>
      </c>
      <c r="AZ416" s="18" t="s">
        <v>184</v>
      </c>
      <c r="BA416" s="18">
        <v>773.48405120348298</v>
      </c>
      <c r="BB416" s="18">
        <v>564.97</v>
      </c>
      <c r="BC416" s="18">
        <v>1.5257000000000001</v>
      </c>
      <c r="BD416" s="18" t="s">
        <v>184</v>
      </c>
      <c r="BE416" s="18">
        <v>0.80910000000000004</v>
      </c>
      <c r="BF416" s="18">
        <v>31.5</v>
      </c>
      <c r="BG416" s="18">
        <v>150</v>
      </c>
      <c r="BH416" s="18">
        <v>125</v>
      </c>
      <c r="BI416" s="18">
        <v>85.5</v>
      </c>
      <c r="BJ416" s="18">
        <v>112.5</v>
      </c>
      <c r="BK416" s="18">
        <v>1174.5899999999999</v>
      </c>
      <c r="BL416" s="18">
        <v>26.47</v>
      </c>
      <c r="BM416" s="18">
        <v>1805.35</v>
      </c>
      <c r="BN416" s="18">
        <v>490.1</v>
      </c>
      <c r="BO416" s="18">
        <v>4942.8</v>
      </c>
      <c r="BP416" s="18">
        <v>5577.95</v>
      </c>
      <c r="BQ416" s="18">
        <v>996.7</v>
      </c>
      <c r="BR416" s="18">
        <v>386.88</v>
      </c>
      <c r="BS416" s="18">
        <v>387.8</v>
      </c>
      <c r="BT416" s="18">
        <v>5.1458000000000004</v>
      </c>
      <c r="BU416" s="33">
        <v>46.063692310911698</v>
      </c>
      <c r="BV416" s="12">
        <f>L416/($BU416/$BU$608)</f>
        <v>2.6572325537692758</v>
      </c>
      <c r="BW416" s="12">
        <f t="shared" si="6"/>
        <v>9.6808611608381362E-2</v>
      </c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</row>
    <row r="417" spans="1:89" x14ac:dyDescent="0.2">
      <c r="A417" s="14" t="s">
        <v>593</v>
      </c>
      <c r="B417" s="15">
        <v>13.783333333333299</v>
      </c>
      <c r="C417" s="15">
        <v>13.8</v>
      </c>
      <c r="D417" s="15">
        <v>12.8</v>
      </c>
      <c r="E417" s="15">
        <v>14.75</v>
      </c>
      <c r="F417" s="15">
        <v>31</v>
      </c>
      <c r="G417" s="15">
        <v>27</v>
      </c>
      <c r="H417" s="15">
        <v>2.71</v>
      </c>
      <c r="I417" s="15">
        <v>2.36</v>
      </c>
      <c r="J417" s="15">
        <v>3.19</v>
      </c>
      <c r="K417" s="15">
        <v>46.289121742295002</v>
      </c>
      <c r="L417" s="15">
        <v>1.2289000000000001</v>
      </c>
      <c r="M417" s="15">
        <v>1.8503000000000001</v>
      </c>
      <c r="N417" s="15">
        <v>1.3404</v>
      </c>
      <c r="O417" s="15">
        <v>1.4830000000000001</v>
      </c>
      <c r="P417" s="15">
        <v>1.4138999999999999</v>
      </c>
      <c r="Q417" s="15">
        <v>1.4252469999999999</v>
      </c>
      <c r="R417" s="15">
        <v>1.61</v>
      </c>
      <c r="S417" s="15">
        <v>573</v>
      </c>
      <c r="T417" s="15">
        <v>1170</v>
      </c>
      <c r="U417" s="15">
        <v>364</v>
      </c>
      <c r="V417" s="15">
        <v>1011</v>
      </c>
      <c r="W417" s="15">
        <v>387</v>
      </c>
      <c r="X417" s="15" t="s">
        <v>184</v>
      </c>
      <c r="Y417" s="15">
        <v>273</v>
      </c>
      <c r="Z417" s="15">
        <v>577</v>
      </c>
      <c r="AA417" s="15">
        <v>207</v>
      </c>
      <c r="AB417" s="15" t="s">
        <v>184</v>
      </c>
      <c r="AC417" s="15" t="s">
        <v>184</v>
      </c>
      <c r="AD417" s="15">
        <v>72.290000000000006</v>
      </c>
      <c r="AE417" s="15">
        <v>123.22</v>
      </c>
      <c r="AF417" s="15">
        <v>119.21</v>
      </c>
      <c r="AG417" s="15">
        <v>343.75</v>
      </c>
      <c r="AH417" s="15">
        <v>259</v>
      </c>
      <c r="AI417" s="15">
        <v>155</v>
      </c>
      <c r="AJ417" s="15" t="s">
        <v>184</v>
      </c>
      <c r="AK417" s="15">
        <v>144.19</v>
      </c>
      <c r="AL417" s="15">
        <v>146.97</v>
      </c>
      <c r="AM417" s="15" t="s">
        <v>184</v>
      </c>
      <c r="AN417" s="15">
        <v>0.66690000000000005</v>
      </c>
      <c r="AO417" s="15">
        <v>0.34010000000000001</v>
      </c>
      <c r="AP417" s="15">
        <v>2.4935999999999998</v>
      </c>
      <c r="AQ417" s="15">
        <v>1.182337706</v>
      </c>
      <c r="AR417" s="15">
        <v>2.9599000000000002</v>
      </c>
      <c r="AS417" s="15">
        <v>11.712</v>
      </c>
      <c r="AT417" s="15">
        <v>0.59040000000000004</v>
      </c>
      <c r="AU417" s="15">
        <v>0.48349999999999999</v>
      </c>
      <c r="AV417" s="15">
        <v>0.23849999999999999</v>
      </c>
      <c r="AW417" s="15">
        <v>2553.7199999999998</v>
      </c>
      <c r="AX417" s="15">
        <v>304.74</v>
      </c>
      <c r="AY417" s="15">
        <v>303.35000000000002</v>
      </c>
      <c r="AZ417" s="15" t="s">
        <v>184</v>
      </c>
      <c r="BA417" s="15">
        <v>758.98874573250203</v>
      </c>
      <c r="BB417" s="15">
        <v>600.26</v>
      </c>
      <c r="BC417" s="15">
        <v>1.7781</v>
      </c>
      <c r="BD417" s="15" t="s">
        <v>184</v>
      </c>
      <c r="BE417" s="15">
        <v>0.85360000000000003</v>
      </c>
      <c r="BF417" s="15">
        <v>31.5</v>
      </c>
      <c r="BG417" s="15">
        <v>151.75</v>
      </c>
      <c r="BH417" s="15">
        <v>125.63</v>
      </c>
      <c r="BI417" s="15">
        <v>85.5</v>
      </c>
      <c r="BJ417" s="15">
        <v>112.5</v>
      </c>
      <c r="BK417" s="15">
        <v>1269.93</v>
      </c>
      <c r="BL417" s="15">
        <v>26.47</v>
      </c>
      <c r="BM417" s="15">
        <v>1866.4</v>
      </c>
      <c r="BN417" s="15">
        <v>485.4</v>
      </c>
      <c r="BO417" s="15">
        <v>5443.4</v>
      </c>
      <c r="BP417" s="15">
        <v>5824.95</v>
      </c>
      <c r="BQ417" s="15">
        <v>968.9</v>
      </c>
      <c r="BR417" s="15">
        <v>381.91</v>
      </c>
      <c r="BS417" s="15">
        <v>394.02</v>
      </c>
      <c r="BT417" s="15">
        <v>5.2473000000000001</v>
      </c>
      <c r="BU417" s="34">
        <v>46.384984615272401</v>
      </c>
      <c r="BV417" s="12">
        <f>L417/($BU417/$BU$609)</f>
        <v>2.468007349121065</v>
      </c>
      <c r="BW417" s="12">
        <f t="shared" si="6"/>
        <v>9.266736072995739E-2</v>
      </c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</row>
    <row r="418" spans="1:89" x14ac:dyDescent="0.2">
      <c r="A418" s="17" t="s">
        <v>594</v>
      </c>
      <c r="B418" s="18">
        <v>13.616666666666699</v>
      </c>
      <c r="C418" s="18">
        <v>13.95</v>
      </c>
      <c r="D418" s="18">
        <v>12.25</v>
      </c>
      <c r="E418" s="18">
        <v>14.65</v>
      </c>
      <c r="F418" s="18">
        <v>29.5</v>
      </c>
      <c r="G418" s="18">
        <v>27</v>
      </c>
      <c r="H418" s="18">
        <v>2.21</v>
      </c>
      <c r="I418" s="18">
        <v>2.36</v>
      </c>
      <c r="J418" s="18">
        <v>3.15</v>
      </c>
      <c r="K418" s="18">
        <v>40.190335491898402</v>
      </c>
      <c r="L418" s="18">
        <v>1.3072999999999999</v>
      </c>
      <c r="M418" s="18">
        <v>1.9180999999999999</v>
      </c>
      <c r="N418" s="18">
        <v>1.4265000000000001</v>
      </c>
      <c r="O418" s="18">
        <v>1.474</v>
      </c>
      <c r="P418" s="18">
        <v>1.3990830000000001</v>
      </c>
      <c r="Q418" s="18">
        <v>1.362973</v>
      </c>
      <c r="R418" s="18">
        <v>1.66</v>
      </c>
      <c r="S418" s="18">
        <v>539</v>
      </c>
      <c r="T418" s="18">
        <v>1180</v>
      </c>
      <c r="U418" s="18">
        <v>352</v>
      </c>
      <c r="V418" s="18">
        <v>1013</v>
      </c>
      <c r="W418" s="18">
        <v>395</v>
      </c>
      <c r="X418" s="18" t="s">
        <v>184</v>
      </c>
      <c r="Y418" s="18">
        <v>274</v>
      </c>
      <c r="Z418" s="18">
        <v>586</v>
      </c>
      <c r="AA418" s="18">
        <v>200</v>
      </c>
      <c r="AB418" s="18" t="s">
        <v>184</v>
      </c>
      <c r="AC418" s="18" t="s">
        <v>184</v>
      </c>
      <c r="AD418" s="18">
        <v>68.290000000000006</v>
      </c>
      <c r="AE418" s="18">
        <v>119.4</v>
      </c>
      <c r="AF418" s="18">
        <v>114.33</v>
      </c>
      <c r="AG418" s="18">
        <v>269.75</v>
      </c>
      <c r="AH418" s="18">
        <v>222</v>
      </c>
      <c r="AI418" s="18">
        <v>155.25</v>
      </c>
      <c r="AJ418" s="18" t="s">
        <v>184</v>
      </c>
      <c r="AK418" s="18">
        <v>133.49</v>
      </c>
      <c r="AL418" s="18">
        <v>141.1</v>
      </c>
      <c r="AM418" s="18" t="s">
        <v>184</v>
      </c>
      <c r="AN418" s="18">
        <v>0.50561999999999996</v>
      </c>
      <c r="AO418" s="18">
        <v>0.46444000000000002</v>
      </c>
      <c r="AP418" s="18">
        <v>2.6903000000000001</v>
      </c>
      <c r="AQ418" s="18">
        <v>1.2224617900000001</v>
      </c>
      <c r="AR418" s="18">
        <v>2.9580000000000002</v>
      </c>
      <c r="AS418" s="18">
        <v>12.291</v>
      </c>
      <c r="AT418" s="18">
        <v>0.59530000000000005</v>
      </c>
      <c r="AU418" s="18">
        <v>0.4839</v>
      </c>
      <c r="AV418" s="18">
        <v>0.2586</v>
      </c>
      <c r="AW418" s="18">
        <v>2595.42</v>
      </c>
      <c r="AX418" s="18">
        <v>311.57</v>
      </c>
      <c r="AY418" s="18">
        <v>310.48</v>
      </c>
      <c r="AZ418" s="18" t="s">
        <v>184</v>
      </c>
      <c r="BA418" s="18">
        <v>771.97556376185196</v>
      </c>
      <c r="BB418" s="18">
        <v>617.1</v>
      </c>
      <c r="BC418" s="18">
        <v>1.8039000000000001</v>
      </c>
      <c r="BD418" s="18" t="s">
        <v>184</v>
      </c>
      <c r="BE418" s="18">
        <v>0.91269999999999996</v>
      </c>
      <c r="BF418" s="18">
        <v>31.5</v>
      </c>
      <c r="BG418" s="18">
        <v>155.875</v>
      </c>
      <c r="BH418" s="18">
        <v>127.5</v>
      </c>
      <c r="BI418" s="18">
        <v>98.625</v>
      </c>
      <c r="BJ418" s="18">
        <v>112.5</v>
      </c>
      <c r="BK418" s="18">
        <v>1289.03</v>
      </c>
      <c r="BL418" s="18">
        <v>26.47</v>
      </c>
      <c r="BM418" s="18">
        <v>1914.87</v>
      </c>
      <c r="BN418" s="18">
        <v>451.5</v>
      </c>
      <c r="BO418" s="18">
        <v>5405.4</v>
      </c>
      <c r="BP418" s="18">
        <v>5587.54</v>
      </c>
      <c r="BQ418" s="18">
        <v>935.9</v>
      </c>
      <c r="BR418" s="18">
        <v>384.13</v>
      </c>
      <c r="BS418" s="18">
        <v>400.28</v>
      </c>
      <c r="BT418" s="18">
        <v>5.4349999999999996</v>
      </c>
      <c r="BU418" s="33">
        <v>48.305617255587798</v>
      </c>
      <c r="BV418" s="12">
        <f>L418/($BU418/$BU$610)</f>
        <v>2.4548035913231923</v>
      </c>
      <c r="BW418" s="12">
        <f t="shared" si="6"/>
        <v>7.0366261330608096E-2</v>
      </c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</row>
    <row r="419" spans="1:89" x14ac:dyDescent="0.2">
      <c r="A419" s="14" t="s">
        <v>595</v>
      </c>
      <c r="B419" s="15">
        <v>15.0833333333333</v>
      </c>
      <c r="C419" s="15">
        <v>15.15</v>
      </c>
      <c r="D419" s="15">
        <v>13.8</v>
      </c>
      <c r="E419" s="15">
        <v>16.3</v>
      </c>
      <c r="F419" s="15">
        <v>29.5</v>
      </c>
      <c r="G419" s="15">
        <v>27</v>
      </c>
      <c r="H419" s="15">
        <v>2.04</v>
      </c>
      <c r="I419" s="15">
        <v>2.36</v>
      </c>
      <c r="J419" s="15">
        <v>3.07</v>
      </c>
      <c r="K419" s="15">
        <v>38.0717625592521</v>
      </c>
      <c r="L419" s="15">
        <v>1.2436</v>
      </c>
      <c r="M419" s="15">
        <v>1.9966999999999999</v>
      </c>
      <c r="N419" s="15">
        <v>1.5832999999999999</v>
      </c>
      <c r="O419" s="15">
        <v>1.3454999999999999</v>
      </c>
      <c r="P419" s="15">
        <v>1.27765</v>
      </c>
      <c r="Q419" s="15">
        <v>1.178814</v>
      </c>
      <c r="R419" s="15">
        <v>1.58</v>
      </c>
      <c r="S419" s="15">
        <v>560</v>
      </c>
      <c r="T419" s="15">
        <v>988</v>
      </c>
      <c r="U419" s="15">
        <v>351</v>
      </c>
      <c r="V419" s="15">
        <v>1030</v>
      </c>
      <c r="W419" s="15">
        <v>434</v>
      </c>
      <c r="X419" s="15" t="s">
        <v>184</v>
      </c>
      <c r="Y419" s="15">
        <v>261</v>
      </c>
      <c r="Z419" s="15">
        <v>584</v>
      </c>
      <c r="AA419" s="15">
        <v>193</v>
      </c>
      <c r="AB419" s="15" t="s">
        <v>184</v>
      </c>
      <c r="AC419" s="15" t="s">
        <v>184</v>
      </c>
      <c r="AD419" s="15">
        <v>66.89</v>
      </c>
      <c r="AE419" s="15">
        <v>113.23</v>
      </c>
      <c r="AF419" s="15">
        <v>107.75</v>
      </c>
      <c r="AG419" s="15">
        <v>269.25</v>
      </c>
      <c r="AH419" s="15">
        <v>221</v>
      </c>
      <c r="AI419" s="15">
        <v>156.75</v>
      </c>
      <c r="AJ419" s="15" t="s">
        <v>184</v>
      </c>
      <c r="AK419" s="15">
        <v>129.97999999999999</v>
      </c>
      <c r="AL419" s="15">
        <v>140.36000000000001</v>
      </c>
      <c r="AM419" s="15" t="s">
        <v>184</v>
      </c>
      <c r="AN419" s="15">
        <v>0.49603999999999998</v>
      </c>
      <c r="AO419" s="15">
        <v>0.35815000000000002</v>
      </c>
      <c r="AP419" s="15">
        <v>2.6276999999999999</v>
      </c>
      <c r="AQ419" s="15">
        <v>1.2345872</v>
      </c>
      <c r="AR419" s="15">
        <v>2.9344999999999999</v>
      </c>
      <c r="AS419" s="15">
        <v>12.731999999999999</v>
      </c>
      <c r="AT419" s="15">
        <v>0.59199999999999997</v>
      </c>
      <c r="AU419" s="15">
        <v>0.4859</v>
      </c>
      <c r="AV419" s="15">
        <v>0.2427</v>
      </c>
      <c r="AW419" s="15">
        <v>2651.55</v>
      </c>
      <c r="AX419" s="15">
        <v>309.58999999999997</v>
      </c>
      <c r="AY419" s="15">
        <v>326.24</v>
      </c>
      <c r="AZ419" s="15" t="s">
        <v>184</v>
      </c>
      <c r="BA419" s="15">
        <v>819.92735490328596</v>
      </c>
      <c r="BB419" s="15">
        <v>647.04999999999995</v>
      </c>
      <c r="BC419" s="15">
        <v>1.8507</v>
      </c>
      <c r="BD419" s="15" t="s">
        <v>184</v>
      </c>
      <c r="BE419" s="15">
        <v>0.9486</v>
      </c>
      <c r="BF419" s="15">
        <v>31.5</v>
      </c>
      <c r="BG419" s="15">
        <v>162.25</v>
      </c>
      <c r="BH419" s="15">
        <v>130</v>
      </c>
      <c r="BI419" s="15">
        <v>103.5</v>
      </c>
      <c r="BJ419" s="15">
        <v>112.5</v>
      </c>
      <c r="BK419" s="15">
        <v>1278.72</v>
      </c>
      <c r="BL419" s="15">
        <v>26.47</v>
      </c>
      <c r="BM419" s="15">
        <v>1881.82</v>
      </c>
      <c r="BN419" s="15">
        <v>439.9</v>
      </c>
      <c r="BO419" s="15">
        <v>5385.7</v>
      </c>
      <c r="BP419" s="15">
        <v>5407.97</v>
      </c>
      <c r="BQ419" s="15">
        <v>923.6</v>
      </c>
      <c r="BR419" s="15">
        <v>377.27</v>
      </c>
      <c r="BS419" s="15">
        <v>397.9</v>
      </c>
      <c r="BT419" s="15">
        <v>5.3520000000000003</v>
      </c>
      <c r="BU419" s="34">
        <v>48.324098020510903</v>
      </c>
      <c r="BV419" s="12">
        <f>L419/($BU419/$BU$611)</f>
        <v>2.4339321305662747</v>
      </c>
      <c r="BW419" s="12">
        <f t="shared" si="6"/>
        <v>-4.3260348416817591E-2</v>
      </c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</row>
    <row r="420" spans="1:89" x14ac:dyDescent="0.2">
      <c r="A420" s="17" t="s">
        <v>596</v>
      </c>
      <c r="B420" s="18">
        <v>16.283333333333299</v>
      </c>
      <c r="C420" s="18">
        <v>16.2</v>
      </c>
      <c r="D420" s="18">
        <v>14.8</v>
      </c>
      <c r="E420" s="18">
        <v>17.850000000000001</v>
      </c>
      <c r="F420" s="18">
        <v>31.4</v>
      </c>
      <c r="G420" s="18">
        <v>27</v>
      </c>
      <c r="H420" s="18">
        <v>1.92</v>
      </c>
      <c r="I420" s="18">
        <v>2.36</v>
      </c>
      <c r="J420" s="18">
        <v>3.06</v>
      </c>
      <c r="K420" s="18">
        <v>36.607782861521301</v>
      </c>
      <c r="L420" s="18">
        <v>1.3788</v>
      </c>
      <c r="M420" s="18">
        <v>2.6869999999999998</v>
      </c>
      <c r="N420" s="18">
        <v>2.0933000000000002</v>
      </c>
      <c r="O420" s="18">
        <v>1.5230999999999999</v>
      </c>
      <c r="P420" s="18">
        <v>1.178077</v>
      </c>
      <c r="Q420" s="18">
        <v>1.851132</v>
      </c>
      <c r="R420" s="18">
        <v>1.54</v>
      </c>
      <c r="S420" s="18">
        <v>599</v>
      </c>
      <c r="T420" s="18">
        <v>908</v>
      </c>
      <c r="U420" s="18">
        <v>362</v>
      </c>
      <c r="V420" s="18">
        <v>1020</v>
      </c>
      <c r="W420" s="18">
        <v>488</v>
      </c>
      <c r="X420" s="18" t="s">
        <v>184</v>
      </c>
      <c r="Y420" s="18">
        <v>256</v>
      </c>
      <c r="Z420" s="18">
        <v>594</v>
      </c>
      <c r="AA420" s="18">
        <v>196</v>
      </c>
      <c r="AB420" s="18" t="s">
        <v>184</v>
      </c>
      <c r="AC420" s="18" t="s">
        <v>184</v>
      </c>
      <c r="AD420" s="18">
        <v>68.55</v>
      </c>
      <c r="AE420" s="18">
        <v>109.59</v>
      </c>
      <c r="AF420" s="18">
        <v>106.21</v>
      </c>
      <c r="AG420" s="18">
        <v>233</v>
      </c>
      <c r="AH420" s="18">
        <v>201</v>
      </c>
      <c r="AI420" s="18">
        <v>160.19999999999999</v>
      </c>
      <c r="AJ420" s="18" t="s">
        <v>184</v>
      </c>
      <c r="AK420" s="18">
        <v>125.25</v>
      </c>
      <c r="AL420" s="18">
        <v>139.99</v>
      </c>
      <c r="AM420" s="18" t="s">
        <v>184</v>
      </c>
      <c r="AN420" s="18">
        <v>0.37576999999999999</v>
      </c>
      <c r="AO420" s="18">
        <v>0.41578999999999999</v>
      </c>
      <c r="AP420" s="18">
        <v>2.3906999999999998</v>
      </c>
      <c r="AQ420" s="18">
        <v>1.299403028</v>
      </c>
      <c r="AR420" s="18">
        <v>2.9788000000000001</v>
      </c>
      <c r="AS420" s="18">
        <v>12.787000000000001</v>
      </c>
      <c r="AT420" s="18">
        <v>0.60009999999999997</v>
      </c>
      <c r="AU420" s="18">
        <v>0.48899999999999999</v>
      </c>
      <c r="AV420" s="18">
        <v>0.25530000000000003</v>
      </c>
      <c r="AW420" s="18">
        <v>2674.01</v>
      </c>
      <c r="AX420" s="18">
        <v>318.06</v>
      </c>
      <c r="AY420" s="18">
        <v>343.5</v>
      </c>
      <c r="AZ420" s="18" t="s">
        <v>184</v>
      </c>
      <c r="BA420" s="18">
        <v>851.58009674169296</v>
      </c>
      <c r="BB420" s="18">
        <v>637.21</v>
      </c>
      <c r="BC420" s="18">
        <v>1.8980999999999999</v>
      </c>
      <c r="BD420" s="18" t="s">
        <v>184</v>
      </c>
      <c r="BE420" s="18">
        <v>0.97929999999999995</v>
      </c>
      <c r="BF420" s="18">
        <v>31.5</v>
      </c>
      <c r="BG420" s="18">
        <v>159.19999999999999</v>
      </c>
      <c r="BH420" s="18">
        <v>132.5</v>
      </c>
      <c r="BI420" s="18">
        <v>103.5</v>
      </c>
      <c r="BJ420" s="18">
        <v>112.5</v>
      </c>
      <c r="BK420" s="18">
        <v>1322.59</v>
      </c>
      <c r="BL420" s="18">
        <v>26.47</v>
      </c>
      <c r="BM420" s="18">
        <v>2150.6</v>
      </c>
      <c r="BN420" s="18">
        <v>473.5</v>
      </c>
      <c r="BO420" s="18">
        <v>5504.4</v>
      </c>
      <c r="BP420" s="18">
        <v>6086.65</v>
      </c>
      <c r="BQ420" s="18">
        <v>955.6</v>
      </c>
      <c r="BR420" s="18">
        <v>381.43</v>
      </c>
      <c r="BS420" s="18">
        <v>398.01</v>
      </c>
      <c r="BT420" s="18">
        <v>5.4195000000000002</v>
      </c>
      <c r="BU420" s="33">
        <v>59.614042815932699</v>
      </c>
      <c r="BV420" s="12">
        <f>L420/($BU420/$BU$612)</f>
        <v>2.1937101443589544</v>
      </c>
      <c r="BW420" s="12">
        <f t="shared" si="6"/>
        <v>-0.11459376392201991</v>
      </c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</row>
    <row r="421" spans="1:89" x14ac:dyDescent="0.2">
      <c r="A421" s="14" t="s">
        <v>597</v>
      </c>
      <c r="B421" s="15">
        <v>17.1666666666667</v>
      </c>
      <c r="C421" s="15">
        <v>16.75</v>
      </c>
      <c r="D421" s="15">
        <v>15.7</v>
      </c>
      <c r="E421" s="15">
        <v>19.05</v>
      </c>
      <c r="F421" s="15">
        <v>33.6</v>
      </c>
      <c r="G421" s="15">
        <v>28.5</v>
      </c>
      <c r="H421" s="15">
        <v>1.9</v>
      </c>
      <c r="I421" s="15">
        <v>2.36</v>
      </c>
      <c r="J421" s="15">
        <v>3.1</v>
      </c>
      <c r="K421" s="15">
        <v>36.392015165609003</v>
      </c>
      <c r="L421" s="15">
        <v>1.4590000000000001</v>
      </c>
      <c r="M421" s="15">
        <v>3.1621000000000001</v>
      </c>
      <c r="N421" s="15">
        <v>2.4775999999999998</v>
      </c>
      <c r="O421" s="15">
        <v>1.4761</v>
      </c>
      <c r="P421" s="15">
        <v>1.2244809999999999</v>
      </c>
      <c r="Q421" s="15">
        <v>1.6337060000000001</v>
      </c>
      <c r="R421" s="15">
        <v>1.57</v>
      </c>
      <c r="S421" s="15">
        <v>608</v>
      </c>
      <c r="T421" s="15">
        <v>919</v>
      </c>
      <c r="U421" s="15">
        <v>365</v>
      </c>
      <c r="V421" s="15">
        <v>1014</v>
      </c>
      <c r="W421" s="15">
        <v>508</v>
      </c>
      <c r="X421" s="15" t="s">
        <v>184</v>
      </c>
      <c r="Y421" s="15">
        <v>265</v>
      </c>
      <c r="Z421" s="15">
        <v>571</v>
      </c>
      <c r="AA421" s="15">
        <v>203</v>
      </c>
      <c r="AB421" s="15" t="s">
        <v>184</v>
      </c>
      <c r="AC421" s="15" t="s">
        <v>184</v>
      </c>
      <c r="AD421" s="15">
        <v>67.78</v>
      </c>
      <c r="AE421" s="15">
        <v>112.16</v>
      </c>
      <c r="AF421" s="15">
        <v>105.73</v>
      </c>
      <c r="AG421" s="15">
        <v>213.75</v>
      </c>
      <c r="AH421" s="15">
        <v>193</v>
      </c>
      <c r="AI421" s="15">
        <v>166.25</v>
      </c>
      <c r="AJ421" s="15" t="s">
        <v>184</v>
      </c>
      <c r="AK421" s="15">
        <v>120.15</v>
      </c>
      <c r="AL421" s="15">
        <v>139.26</v>
      </c>
      <c r="AM421" s="15" t="s">
        <v>184</v>
      </c>
      <c r="AN421" s="15">
        <v>0.25051000000000001</v>
      </c>
      <c r="AO421" s="15">
        <v>0.43664999999999998</v>
      </c>
      <c r="AP421" s="15">
        <v>2.2324000000000002</v>
      </c>
      <c r="AQ421" s="15">
        <v>1.3084419700000001</v>
      </c>
      <c r="AR421" s="15">
        <v>2.9579</v>
      </c>
      <c r="AS421" s="15">
        <v>13.282999999999999</v>
      </c>
      <c r="AT421" s="15">
        <v>0.60880000000000001</v>
      </c>
      <c r="AU421" s="15">
        <v>0.495</v>
      </c>
      <c r="AV421" s="15">
        <v>0.26569999999999999</v>
      </c>
      <c r="AW421" s="15">
        <v>2641.3</v>
      </c>
      <c r="AX421" s="15">
        <v>331.2</v>
      </c>
      <c r="AY421" s="15">
        <v>344.6</v>
      </c>
      <c r="AZ421" s="15" t="s">
        <v>184</v>
      </c>
      <c r="BA421" s="15">
        <v>876.93310365878597</v>
      </c>
      <c r="BB421" s="15">
        <v>629.58000000000004</v>
      </c>
      <c r="BC421" s="15">
        <v>1.8852</v>
      </c>
      <c r="BD421" s="15" t="s">
        <v>184</v>
      </c>
      <c r="BE421" s="15">
        <v>1.0505</v>
      </c>
      <c r="BF421" s="15">
        <v>31.5</v>
      </c>
      <c r="BG421" s="15">
        <v>157.625</v>
      </c>
      <c r="BH421" s="15">
        <v>132.5</v>
      </c>
      <c r="BI421" s="15">
        <v>103.5</v>
      </c>
      <c r="BJ421" s="15">
        <v>112.5</v>
      </c>
      <c r="BK421" s="15">
        <v>1400.58</v>
      </c>
      <c r="BL421" s="15">
        <v>26.47</v>
      </c>
      <c r="BM421" s="15">
        <v>2364.1999999999998</v>
      </c>
      <c r="BN421" s="15">
        <v>525.1</v>
      </c>
      <c r="BO421" s="15">
        <v>5509.2</v>
      </c>
      <c r="BP421" s="15">
        <v>6281.84</v>
      </c>
      <c r="BQ421" s="15">
        <v>966.2</v>
      </c>
      <c r="BR421" s="15">
        <v>385.64</v>
      </c>
      <c r="BS421" s="15">
        <v>401.09</v>
      </c>
      <c r="BT421" s="15">
        <v>5.3875999999999999</v>
      </c>
      <c r="BU421" s="34">
        <v>66.401484029958596</v>
      </c>
      <c r="BV421" s="12">
        <f>L421/($BU421/$BU$613)</f>
        <v>2.1750951769282247</v>
      </c>
      <c r="BW421" s="12">
        <f t="shared" si="6"/>
        <v>-0.14172331273124372</v>
      </c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</row>
    <row r="422" spans="1:89" x14ac:dyDescent="0.2">
      <c r="A422" s="17" t="s">
        <v>598</v>
      </c>
      <c r="B422" s="18">
        <v>17.883333333333301</v>
      </c>
      <c r="C422" s="18">
        <v>17.600000000000001</v>
      </c>
      <c r="D422" s="18">
        <v>16.399999999999999</v>
      </c>
      <c r="E422" s="18">
        <v>19.649999999999999</v>
      </c>
      <c r="F422" s="18">
        <v>33.1</v>
      </c>
      <c r="G422" s="18">
        <v>28.5</v>
      </c>
      <c r="H422" s="18">
        <v>1.96</v>
      </c>
      <c r="I422" s="18">
        <v>2.42</v>
      </c>
      <c r="J422" s="18">
        <v>3.14</v>
      </c>
      <c r="K422" s="18">
        <v>37.432955650971202</v>
      </c>
      <c r="L422" s="18">
        <v>1.5523</v>
      </c>
      <c r="M422" s="18">
        <v>4.8255999999999997</v>
      </c>
      <c r="N422" s="18">
        <v>3.6154999999999999</v>
      </c>
      <c r="O422" s="18">
        <v>1.5923</v>
      </c>
      <c r="P422" s="18">
        <v>1.216221</v>
      </c>
      <c r="Q422" s="18">
        <v>1.8507830000000001</v>
      </c>
      <c r="R422" s="18">
        <v>1.71</v>
      </c>
      <c r="S422" s="18">
        <v>579</v>
      </c>
      <c r="T422" s="18">
        <v>920</v>
      </c>
      <c r="U422" s="18">
        <v>376</v>
      </c>
      <c r="V422" s="18">
        <v>1017</v>
      </c>
      <c r="W422" s="18">
        <v>494</v>
      </c>
      <c r="X422" s="18" t="s">
        <v>184</v>
      </c>
      <c r="Y422" s="18">
        <v>237</v>
      </c>
      <c r="Z422" s="18">
        <v>560</v>
      </c>
      <c r="AA422" s="18">
        <v>193</v>
      </c>
      <c r="AB422" s="18" t="s">
        <v>184</v>
      </c>
      <c r="AC422" s="18" t="s">
        <v>184</v>
      </c>
      <c r="AD422" s="18">
        <v>64.319999999999993</v>
      </c>
      <c r="AE422" s="18">
        <v>97.83</v>
      </c>
      <c r="AF422" s="18">
        <v>93.75</v>
      </c>
      <c r="AG422" s="18">
        <v>226.25</v>
      </c>
      <c r="AH422" s="18">
        <v>204</v>
      </c>
      <c r="AI422" s="18">
        <v>177.75</v>
      </c>
      <c r="AJ422" s="18" t="s">
        <v>184</v>
      </c>
      <c r="AK422" s="18">
        <v>119.51</v>
      </c>
      <c r="AL422" s="18">
        <v>137.41999999999999</v>
      </c>
      <c r="AM422" s="18" t="s">
        <v>184</v>
      </c>
      <c r="AN422" s="18">
        <v>0.44617000000000001</v>
      </c>
      <c r="AO422" s="18">
        <v>0.53729000000000005</v>
      </c>
      <c r="AP422" s="18">
        <v>2.1911999999999998</v>
      </c>
      <c r="AQ422" s="18">
        <v>1.278238676</v>
      </c>
      <c r="AR422" s="18">
        <v>2.9581</v>
      </c>
      <c r="AS422" s="18">
        <v>13.867000000000001</v>
      </c>
      <c r="AT422" s="18">
        <v>0.62960000000000005</v>
      </c>
      <c r="AU422" s="18">
        <v>0.50070000000000003</v>
      </c>
      <c r="AV422" s="18">
        <v>0.2596</v>
      </c>
      <c r="AW422" s="18">
        <v>2632.1</v>
      </c>
      <c r="AX422" s="18">
        <v>343.77</v>
      </c>
      <c r="AY422" s="18">
        <v>331.98</v>
      </c>
      <c r="AZ422" s="18" t="s">
        <v>184</v>
      </c>
      <c r="BA422" s="18">
        <v>875.75043339722401</v>
      </c>
      <c r="BB422" s="18">
        <v>649.70000000000005</v>
      </c>
      <c r="BC422" s="18">
        <v>1.8010999999999999</v>
      </c>
      <c r="BD422" s="18" t="s">
        <v>184</v>
      </c>
      <c r="BE422" s="18">
        <v>1.2511000000000001</v>
      </c>
      <c r="BF422" s="18">
        <v>31.5</v>
      </c>
      <c r="BG422" s="18">
        <v>158.625</v>
      </c>
      <c r="BH422" s="18">
        <v>132.5</v>
      </c>
      <c r="BI422" s="18">
        <v>106.5</v>
      </c>
      <c r="BJ422" s="18">
        <v>112.5</v>
      </c>
      <c r="BK422" s="18">
        <v>1492.42</v>
      </c>
      <c r="BL422" s="18">
        <v>26.47</v>
      </c>
      <c r="BM422" s="18">
        <v>2458.19</v>
      </c>
      <c r="BN422" s="18">
        <v>580.1</v>
      </c>
      <c r="BO422" s="18">
        <v>5311.2</v>
      </c>
      <c r="BP422" s="18">
        <v>6226.76</v>
      </c>
      <c r="BQ422" s="18">
        <v>964</v>
      </c>
      <c r="BR422" s="18">
        <v>385.49</v>
      </c>
      <c r="BS422" s="18">
        <v>411.95</v>
      </c>
      <c r="BT422" s="18">
        <v>5.2823000000000002</v>
      </c>
      <c r="BU422" s="33">
        <v>88.472658941003203</v>
      </c>
      <c r="BV422" s="12">
        <f>L422/($BU422/$BU$614)</f>
        <v>1.8099261974450886</v>
      </c>
      <c r="BW422" s="12">
        <f t="shared" si="6"/>
        <v>-0.31158662849955421</v>
      </c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</row>
    <row r="423" spans="1:89" x14ac:dyDescent="0.2">
      <c r="A423" s="14" t="s">
        <v>599</v>
      </c>
      <c r="B423" s="15">
        <v>17</v>
      </c>
      <c r="C423" s="15">
        <v>16.8</v>
      </c>
      <c r="D423" s="15">
        <v>15.85</v>
      </c>
      <c r="E423" s="15">
        <v>18.350000000000001</v>
      </c>
      <c r="F423" s="15">
        <v>33.1</v>
      </c>
      <c r="G423" s="15">
        <v>28.5</v>
      </c>
      <c r="H423" s="15">
        <v>1.66</v>
      </c>
      <c r="I423" s="15">
        <v>2.46</v>
      </c>
      <c r="J423" s="15">
        <v>3.24</v>
      </c>
      <c r="K423" s="15">
        <v>34.047852063359997</v>
      </c>
      <c r="L423" s="15">
        <v>1.5509999999999999</v>
      </c>
      <c r="M423" s="15">
        <v>4.4188999999999998</v>
      </c>
      <c r="N423" s="15">
        <v>3.585</v>
      </c>
      <c r="O423" s="15">
        <v>1.5801000000000001</v>
      </c>
      <c r="P423" s="15">
        <v>1.349189</v>
      </c>
      <c r="Q423" s="15">
        <v>1.731222</v>
      </c>
      <c r="R423" s="15">
        <v>1.66</v>
      </c>
      <c r="S423" s="15">
        <v>596</v>
      </c>
      <c r="T423" s="15">
        <v>903</v>
      </c>
      <c r="U423" s="15">
        <v>378</v>
      </c>
      <c r="V423" s="15">
        <v>1018</v>
      </c>
      <c r="W423" s="15">
        <v>575</v>
      </c>
      <c r="X423" s="15" t="s">
        <v>184</v>
      </c>
      <c r="Y423" s="15">
        <v>232</v>
      </c>
      <c r="Z423" s="15">
        <v>600</v>
      </c>
      <c r="AA423" s="15">
        <v>189</v>
      </c>
      <c r="AB423" s="15" t="s">
        <v>184</v>
      </c>
      <c r="AC423" s="15" t="s">
        <v>184</v>
      </c>
      <c r="AD423" s="15">
        <v>66.16</v>
      </c>
      <c r="AE423" s="15">
        <v>95.99</v>
      </c>
      <c r="AF423" s="15">
        <v>95.02</v>
      </c>
      <c r="AG423" s="15">
        <v>252.6</v>
      </c>
      <c r="AH423" s="15">
        <v>228</v>
      </c>
      <c r="AI423" s="15">
        <v>199.6</v>
      </c>
      <c r="AJ423" s="15" t="s">
        <v>184</v>
      </c>
      <c r="AK423" s="15">
        <v>128.15</v>
      </c>
      <c r="AL423" s="15">
        <v>145.87</v>
      </c>
      <c r="AM423" s="15" t="s">
        <v>184</v>
      </c>
      <c r="AN423" s="15">
        <v>0.40738000000000002</v>
      </c>
      <c r="AO423" s="15">
        <v>0.54396999999999995</v>
      </c>
      <c r="AP423" s="15">
        <v>2.1995</v>
      </c>
      <c r="AQ423" s="15">
        <v>1.232162118</v>
      </c>
      <c r="AR423" s="15">
        <v>2.9651000000000001</v>
      </c>
      <c r="AS423" s="15">
        <v>14.137</v>
      </c>
      <c r="AT423" s="15">
        <v>0.63449999999999995</v>
      </c>
      <c r="AU423" s="15">
        <v>0.48280000000000001</v>
      </c>
      <c r="AV423" s="15">
        <v>0.26679999999999998</v>
      </c>
      <c r="AW423" s="15">
        <v>2608.14</v>
      </c>
      <c r="AX423" s="15">
        <v>344.81</v>
      </c>
      <c r="AY423" s="15">
        <v>316.74</v>
      </c>
      <c r="AZ423" s="15" t="s">
        <v>184</v>
      </c>
      <c r="BA423" s="15">
        <v>885.12969768761002</v>
      </c>
      <c r="BB423" s="15">
        <v>630.99</v>
      </c>
      <c r="BC423" s="15">
        <v>1.6902999999999999</v>
      </c>
      <c r="BD423" s="15" t="s">
        <v>184</v>
      </c>
      <c r="BE423" s="15">
        <v>1.2609999999999999</v>
      </c>
      <c r="BF423" s="15">
        <v>31.5</v>
      </c>
      <c r="BG423" s="15">
        <v>161.1</v>
      </c>
      <c r="BH423" s="15">
        <v>132.5</v>
      </c>
      <c r="BI423" s="15">
        <v>88</v>
      </c>
      <c r="BJ423" s="15">
        <v>112.5</v>
      </c>
      <c r="BK423" s="15">
        <v>1455.36</v>
      </c>
      <c r="BL423" s="15">
        <v>26.47</v>
      </c>
      <c r="BM423" s="15">
        <v>2406.23</v>
      </c>
      <c r="BN423" s="15">
        <v>570.79999999999995</v>
      </c>
      <c r="BO423" s="15">
        <v>5161.5</v>
      </c>
      <c r="BP423" s="15">
        <v>5859.5</v>
      </c>
      <c r="BQ423" s="15">
        <v>944.9</v>
      </c>
      <c r="BR423" s="15">
        <v>380.36</v>
      </c>
      <c r="BS423" s="15">
        <v>412.19</v>
      </c>
      <c r="BT423" s="15">
        <v>5.1971999999999996</v>
      </c>
      <c r="BU423" s="34">
        <v>84.835437267077197</v>
      </c>
      <c r="BV423" s="12">
        <f>L423/($BU423/$BU$615)</f>
        <v>1.8883243610245297</v>
      </c>
      <c r="BW423" s="12">
        <f t="shared" si="6"/>
        <v>-0.26921783686789552</v>
      </c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</row>
    <row r="424" spans="1:89" x14ac:dyDescent="0.2">
      <c r="A424" s="17" t="s">
        <v>600</v>
      </c>
      <c r="B424" s="18">
        <v>16.2</v>
      </c>
      <c r="C424" s="18">
        <v>15.9</v>
      </c>
      <c r="D424" s="18">
        <v>15.25</v>
      </c>
      <c r="E424" s="18">
        <v>17.45</v>
      </c>
      <c r="F424" s="18">
        <v>33.1</v>
      </c>
      <c r="G424" s="18">
        <v>29</v>
      </c>
      <c r="H424" s="18">
        <v>1.49</v>
      </c>
      <c r="I424" s="18">
        <v>2.48</v>
      </c>
      <c r="J424" s="18">
        <v>3.28</v>
      </c>
      <c r="K424" s="18">
        <v>32.105657869190701</v>
      </c>
      <c r="L424" s="18">
        <v>1.4861</v>
      </c>
      <c r="M424" s="18">
        <v>4.8943000000000003</v>
      </c>
      <c r="N424" s="18">
        <v>4.0297000000000001</v>
      </c>
      <c r="O424" s="18">
        <v>1.5378000000000001</v>
      </c>
      <c r="P424" s="18">
        <v>1.4210989999999999</v>
      </c>
      <c r="Q424" s="18">
        <v>1.6222300000000001</v>
      </c>
      <c r="R424" s="18">
        <v>1.57</v>
      </c>
      <c r="S424" s="18">
        <v>622</v>
      </c>
      <c r="T424" s="18">
        <v>825</v>
      </c>
      <c r="U424" s="18">
        <v>392</v>
      </c>
      <c r="V424" s="18">
        <v>1018</v>
      </c>
      <c r="W424" s="18">
        <v>614</v>
      </c>
      <c r="X424" s="18" t="s">
        <v>184</v>
      </c>
      <c r="Y424" s="18">
        <v>233</v>
      </c>
      <c r="Z424" s="18">
        <v>672</v>
      </c>
      <c r="AA424" s="18">
        <v>184</v>
      </c>
      <c r="AB424" s="18" t="s">
        <v>184</v>
      </c>
      <c r="AC424" s="18" t="s">
        <v>184</v>
      </c>
      <c r="AD424" s="18">
        <v>72.27</v>
      </c>
      <c r="AE424" s="18">
        <v>97.51</v>
      </c>
      <c r="AF424" s="18">
        <v>91.78</v>
      </c>
      <c r="AG424" s="18">
        <v>259.75</v>
      </c>
      <c r="AH424" s="18">
        <v>239</v>
      </c>
      <c r="AI424" s="18">
        <v>210</v>
      </c>
      <c r="AJ424" s="18" t="s">
        <v>184</v>
      </c>
      <c r="AK424" s="18">
        <v>142.12</v>
      </c>
      <c r="AL424" s="18">
        <v>158.72999999999999</v>
      </c>
      <c r="AM424" s="18" t="s">
        <v>184</v>
      </c>
      <c r="AN424" s="18">
        <v>0.43841000000000002</v>
      </c>
      <c r="AO424" s="18">
        <v>0.53922000000000003</v>
      </c>
      <c r="AP424" s="18">
        <v>2.2081</v>
      </c>
      <c r="AQ424" s="18">
        <v>1.2374532060000001</v>
      </c>
      <c r="AR424" s="18">
        <v>2.9659</v>
      </c>
      <c r="AS424" s="18">
        <v>13.625</v>
      </c>
      <c r="AT424" s="18">
        <v>0.64659999999999995</v>
      </c>
      <c r="AU424" s="18">
        <v>0.48020000000000002</v>
      </c>
      <c r="AV424" s="18">
        <v>0.2777</v>
      </c>
      <c r="AW424" s="18">
        <v>2634.62</v>
      </c>
      <c r="AX424" s="18">
        <v>347.76</v>
      </c>
      <c r="AY424" s="18">
        <v>299.92</v>
      </c>
      <c r="AZ424" s="18" t="s">
        <v>184</v>
      </c>
      <c r="BA424" s="18">
        <v>861.978399747406</v>
      </c>
      <c r="BB424" s="18">
        <v>566.5</v>
      </c>
      <c r="BC424" s="18">
        <v>1.6557999999999999</v>
      </c>
      <c r="BD424" s="18" t="s">
        <v>184</v>
      </c>
      <c r="BE424" s="18">
        <v>1.2665999999999999</v>
      </c>
      <c r="BF424" s="18">
        <v>31.5</v>
      </c>
      <c r="BG424" s="18">
        <v>164</v>
      </c>
      <c r="BH424" s="18">
        <v>132.5</v>
      </c>
      <c r="BI424" s="18">
        <v>88</v>
      </c>
      <c r="BJ424" s="18">
        <v>112.5</v>
      </c>
      <c r="BK424" s="18">
        <v>1569.22</v>
      </c>
      <c r="BL424" s="18">
        <v>26.47</v>
      </c>
      <c r="BM424" s="18">
        <v>2505.9299999999998</v>
      </c>
      <c r="BN424" s="18">
        <v>613.5</v>
      </c>
      <c r="BO424" s="18">
        <v>5321.1</v>
      </c>
      <c r="BP424" s="18">
        <v>6364.75</v>
      </c>
      <c r="BQ424" s="18">
        <v>992.4</v>
      </c>
      <c r="BR424" s="18">
        <v>391.58</v>
      </c>
      <c r="BS424" s="18">
        <v>417.28</v>
      </c>
      <c r="BT424" s="18">
        <v>5.5236999999999998</v>
      </c>
      <c r="BU424" s="33">
        <v>90.288906514257505</v>
      </c>
      <c r="BV424" s="12">
        <f>L424/($BU424/$BU$616)</f>
        <v>1.6927834830270652</v>
      </c>
      <c r="BW424" s="12">
        <f t="shared" si="6"/>
        <v>-0.39018729371334898</v>
      </c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</row>
    <row r="425" spans="1:89" x14ac:dyDescent="0.2">
      <c r="A425" s="14" t="s">
        <v>601</v>
      </c>
      <c r="B425" s="15">
        <v>16.466666666666701</v>
      </c>
      <c r="C425" s="15">
        <v>16.399999999999999</v>
      </c>
      <c r="D425" s="15">
        <v>15.35</v>
      </c>
      <c r="E425" s="15">
        <v>17.649999999999999</v>
      </c>
      <c r="F425" s="15">
        <v>33.1</v>
      </c>
      <c r="G425" s="15">
        <v>30.75</v>
      </c>
      <c r="H425" s="15">
        <v>1.51</v>
      </c>
      <c r="I425" s="15">
        <v>2.56</v>
      </c>
      <c r="J425" s="15">
        <v>3.26</v>
      </c>
      <c r="K425" s="15">
        <v>32.715293238058003</v>
      </c>
      <c r="L425" s="15">
        <v>1.4478</v>
      </c>
      <c r="M425" s="15">
        <v>4.45</v>
      </c>
      <c r="N425" s="15">
        <v>3.7351999999999999</v>
      </c>
      <c r="O425" s="15">
        <v>1.5037</v>
      </c>
      <c r="P425" s="15">
        <v>1.430328</v>
      </c>
      <c r="Q425" s="15">
        <v>1.4806900000000001</v>
      </c>
      <c r="R425" s="15">
        <v>1.6</v>
      </c>
      <c r="S425" s="15">
        <v>621</v>
      </c>
      <c r="T425" s="15">
        <v>800</v>
      </c>
      <c r="U425" s="15">
        <v>398</v>
      </c>
      <c r="V425" s="15">
        <v>1029</v>
      </c>
      <c r="W425" s="15">
        <v>616</v>
      </c>
      <c r="X425" s="15" t="s">
        <v>184</v>
      </c>
      <c r="Y425" s="15">
        <v>227</v>
      </c>
      <c r="Z425" s="15">
        <v>642</v>
      </c>
      <c r="AA425" s="15">
        <v>177</v>
      </c>
      <c r="AB425" s="15" t="s">
        <v>184</v>
      </c>
      <c r="AC425" s="15" t="s">
        <v>184</v>
      </c>
      <c r="AD425" s="15">
        <v>80.14</v>
      </c>
      <c r="AE425" s="15">
        <v>96.48</v>
      </c>
      <c r="AF425" s="15">
        <v>92.37</v>
      </c>
      <c r="AG425" s="15">
        <v>262</v>
      </c>
      <c r="AH425" s="15">
        <v>243</v>
      </c>
      <c r="AI425" s="15">
        <v>215.8</v>
      </c>
      <c r="AJ425" s="15" t="s">
        <v>184</v>
      </c>
      <c r="AK425" s="15">
        <v>157.38</v>
      </c>
      <c r="AL425" s="15">
        <v>167.18</v>
      </c>
      <c r="AM425" s="15" t="s">
        <v>184</v>
      </c>
      <c r="AN425" s="15">
        <v>0.32379999999999998</v>
      </c>
      <c r="AO425" s="15">
        <v>0.43486999999999998</v>
      </c>
      <c r="AP425" s="15">
        <v>2.1248</v>
      </c>
      <c r="AQ425" s="15">
        <v>1.197770046</v>
      </c>
      <c r="AR425" s="15">
        <v>3.0350000000000001</v>
      </c>
      <c r="AS425" s="15">
        <v>13.917</v>
      </c>
      <c r="AT425" s="15">
        <v>0.66420000000000001</v>
      </c>
      <c r="AU425" s="15">
        <v>0.47449999999999998</v>
      </c>
      <c r="AV425" s="15">
        <v>0.28110000000000002</v>
      </c>
      <c r="AW425" s="15">
        <v>2699.88</v>
      </c>
      <c r="AX425" s="15">
        <v>354.51</v>
      </c>
      <c r="AY425" s="15">
        <v>291.55</v>
      </c>
      <c r="AZ425" s="15" t="s">
        <v>184</v>
      </c>
      <c r="BA425" s="15">
        <v>805.96790340074801</v>
      </c>
      <c r="BB425" s="15">
        <v>567.91</v>
      </c>
      <c r="BC425" s="15">
        <v>1.6329</v>
      </c>
      <c r="BD425" s="15" t="s">
        <v>184</v>
      </c>
      <c r="BE425" s="15">
        <v>1.3680000000000001</v>
      </c>
      <c r="BF425" s="15">
        <v>31.5</v>
      </c>
      <c r="BG425" s="15">
        <v>167.125</v>
      </c>
      <c r="BH425" s="15">
        <v>136.63</v>
      </c>
      <c r="BI425" s="15">
        <v>88</v>
      </c>
      <c r="BJ425" s="15">
        <v>112.5</v>
      </c>
      <c r="BK425" s="15">
        <v>1698.05</v>
      </c>
      <c r="BL425" s="15">
        <v>26.47</v>
      </c>
      <c r="BM425" s="15">
        <v>2547.67</v>
      </c>
      <c r="BN425" s="15">
        <v>641.79999999999995</v>
      </c>
      <c r="BO425" s="15">
        <v>5473.6</v>
      </c>
      <c r="BP425" s="15">
        <v>6748.29</v>
      </c>
      <c r="BQ425" s="15">
        <v>1058.5</v>
      </c>
      <c r="BR425" s="15">
        <v>389.77</v>
      </c>
      <c r="BS425" s="15">
        <v>419.4</v>
      </c>
      <c r="BT425" s="15">
        <v>5.4541000000000004</v>
      </c>
      <c r="BU425" s="34">
        <v>84.271504375411098</v>
      </c>
      <c r="BV425" s="12">
        <f>L425/($BU425/$BU$617)</f>
        <v>1.7741913156616076</v>
      </c>
      <c r="BW425" s="12">
        <f t="shared" si="6"/>
        <v>-0.38716744773697659</v>
      </c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</row>
    <row r="426" spans="1:89" x14ac:dyDescent="0.2">
      <c r="A426" s="17" t="s">
        <v>602</v>
      </c>
      <c r="B426" s="18">
        <v>17.0833333333333</v>
      </c>
      <c r="C426" s="18">
        <v>17.2</v>
      </c>
      <c r="D426" s="18">
        <v>15.95</v>
      </c>
      <c r="E426" s="18">
        <v>18.100000000000001</v>
      </c>
      <c r="F426" s="18">
        <v>33.1</v>
      </c>
      <c r="G426" s="18">
        <v>30.5</v>
      </c>
      <c r="H426" s="18">
        <v>1.58</v>
      </c>
      <c r="I426" s="18">
        <v>2.57</v>
      </c>
      <c r="J426" s="18">
        <v>3.26</v>
      </c>
      <c r="K426" s="18">
        <v>33.612869070111799</v>
      </c>
      <c r="L426" s="18">
        <v>1.4352</v>
      </c>
      <c r="M426" s="18">
        <v>4.0324999999999998</v>
      </c>
      <c r="N426" s="18">
        <v>3.3803000000000001</v>
      </c>
      <c r="O426" s="18">
        <v>1.4266000000000001</v>
      </c>
      <c r="P426" s="18">
        <v>1.3499380000000001</v>
      </c>
      <c r="Q426" s="18">
        <v>1.4698530000000001</v>
      </c>
      <c r="R426" s="18">
        <v>1.46</v>
      </c>
      <c r="S426" s="18">
        <v>706</v>
      </c>
      <c r="T426" s="18">
        <v>815</v>
      </c>
      <c r="U426" s="18">
        <v>394</v>
      </c>
      <c r="V426" s="18">
        <v>1048</v>
      </c>
      <c r="W426" s="18">
        <v>707</v>
      </c>
      <c r="X426" s="18" t="s">
        <v>184</v>
      </c>
      <c r="Y426" s="18">
        <v>239</v>
      </c>
      <c r="Z426" s="18">
        <v>706</v>
      </c>
      <c r="AA426" s="18">
        <v>174</v>
      </c>
      <c r="AB426" s="18" t="s">
        <v>184</v>
      </c>
      <c r="AC426" s="18" t="s">
        <v>184</v>
      </c>
      <c r="AD426" s="18">
        <v>83.98</v>
      </c>
      <c r="AE426" s="18">
        <v>95.47</v>
      </c>
      <c r="AF426" s="18">
        <v>97.74</v>
      </c>
      <c r="AG426" s="18">
        <v>264.5</v>
      </c>
      <c r="AH426" s="18">
        <v>242</v>
      </c>
      <c r="AI426" s="18">
        <v>216.5</v>
      </c>
      <c r="AJ426" s="18" t="s">
        <v>184</v>
      </c>
      <c r="AK426" s="18">
        <v>152.38999999999999</v>
      </c>
      <c r="AL426" s="18">
        <v>162.04</v>
      </c>
      <c r="AM426" s="18" t="s">
        <v>184</v>
      </c>
      <c r="AN426" s="18">
        <v>0.29687000000000002</v>
      </c>
      <c r="AO426" s="18">
        <v>0.32921</v>
      </c>
      <c r="AP426" s="18">
        <v>2.1886999999999999</v>
      </c>
      <c r="AQ426" s="18">
        <v>1.1391271540000001</v>
      </c>
      <c r="AR426" s="18">
        <v>3.0259</v>
      </c>
      <c r="AS426" s="18">
        <v>13.614000000000001</v>
      </c>
      <c r="AT426" s="18">
        <v>0.65739999999999998</v>
      </c>
      <c r="AU426" s="18">
        <v>0.47560000000000002</v>
      </c>
      <c r="AV426" s="18">
        <v>0.30730000000000002</v>
      </c>
      <c r="AW426" s="18">
        <v>2693.64</v>
      </c>
      <c r="AX426" s="18">
        <v>351.43</v>
      </c>
      <c r="AY426" s="18">
        <v>279.43</v>
      </c>
      <c r="AZ426" s="18" t="s">
        <v>184</v>
      </c>
      <c r="BA426" s="18">
        <v>792.71004143763503</v>
      </c>
      <c r="BB426" s="18">
        <v>562.70000000000005</v>
      </c>
      <c r="BC426" s="18">
        <v>1.7097</v>
      </c>
      <c r="BD426" s="18" t="s">
        <v>184</v>
      </c>
      <c r="BE426" s="18">
        <v>1.3436999999999999</v>
      </c>
      <c r="BF426" s="18">
        <v>33.5</v>
      </c>
      <c r="BG426" s="18">
        <v>165.875</v>
      </c>
      <c r="BH426" s="18">
        <v>139</v>
      </c>
      <c r="BI426" s="18">
        <v>88</v>
      </c>
      <c r="BJ426" s="18">
        <v>112.5</v>
      </c>
      <c r="BK426" s="18">
        <v>1892.59</v>
      </c>
      <c r="BL426" s="18">
        <v>26.47</v>
      </c>
      <c r="BM426" s="18">
        <v>2802.45</v>
      </c>
      <c r="BN426" s="18">
        <v>667.2</v>
      </c>
      <c r="BO426" s="18">
        <v>6161.1</v>
      </c>
      <c r="BP426" s="18">
        <v>7556.14</v>
      </c>
      <c r="BQ426" s="18">
        <v>1151.7</v>
      </c>
      <c r="BR426" s="18">
        <v>384.39</v>
      </c>
      <c r="BS426" s="18">
        <v>412.37</v>
      </c>
      <c r="BT426" s="18">
        <v>5.1924000000000001</v>
      </c>
      <c r="BU426" s="33">
        <v>78.176368475098798</v>
      </c>
      <c r="BV426" s="12">
        <f>L426/($BU426/$BU$618)</f>
        <v>1.9600842190528327</v>
      </c>
      <c r="BW426" s="12">
        <f t="shared" si="6"/>
        <v>-0.34761861625382257</v>
      </c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</row>
    <row r="427" spans="1:89" x14ac:dyDescent="0.2">
      <c r="A427" s="14" t="s">
        <v>603</v>
      </c>
      <c r="B427" s="15">
        <v>15.94</v>
      </c>
      <c r="C427" s="15">
        <v>15.96</v>
      </c>
      <c r="D427" s="15">
        <v>14.7</v>
      </c>
      <c r="E427" s="15">
        <v>17.16</v>
      </c>
      <c r="F427" s="15">
        <v>36.1</v>
      </c>
      <c r="G427" s="15">
        <v>32</v>
      </c>
      <c r="H427" s="15">
        <v>1.72</v>
      </c>
      <c r="I427" s="15">
        <v>2.56</v>
      </c>
      <c r="J427" s="15">
        <v>3.29</v>
      </c>
      <c r="K427" s="15">
        <v>35.285726385199702</v>
      </c>
      <c r="L427" s="15">
        <v>1.3975</v>
      </c>
      <c r="M427" s="15">
        <v>3.7157</v>
      </c>
      <c r="N427" s="15">
        <v>2.8601000000000001</v>
      </c>
      <c r="O427" s="15">
        <v>1.4227000000000001</v>
      </c>
      <c r="P427" s="15">
        <v>1.3279719999999999</v>
      </c>
      <c r="Q427" s="15">
        <v>1.5502689999999999</v>
      </c>
      <c r="R427" s="15">
        <v>1.39</v>
      </c>
      <c r="S427" s="15">
        <v>692</v>
      </c>
      <c r="T427" s="15">
        <v>833.33</v>
      </c>
      <c r="U427" s="15">
        <v>418</v>
      </c>
      <c r="V427" s="15">
        <v>1062</v>
      </c>
      <c r="W427" s="15">
        <v>719</v>
      </c>
      <c r="X427" s="15" t="s">
        <v>184</v>
      </c>
      <c r="Y427" s="15">
        <v>243</v>
      </c>
      <c r="Z427" s="15">
        <v>693</v>
      </c>
      <c r="AA427" s="15">
        <v>178</v>
      </c>
      <c r="AB427" s="15" t="s">
        <v>184</v>
      </c>
      <c r="AC427" s="15" t="s">
        <v>184</v>
      </c>
      <c r="AD427" s="15">
        <v>86.49</v>
      </c>
      <c r="AE427" s="15">
        <v>102.49</v>
      </c>
      <c r="AF427" s="15">
        <v>100.62</v>
      </c>
      <c r="AG427" s="15">
        <v>260.5</v>
      </c>
      <c r="AH427" s="15">
        <v>244</v>
      </c>
      <c r="AI427" s="15">
        <v>223.5</v>
      </c>
      <c r="AJ427" s="15" t="s">
        <v>184</v>
      </c>
      <c r="AK427" s="15">
        <v>157.34</v>
      </c>
      <c r="AL427" s="15">
        <v>164.61</v>
      </c>
      <c r="AM427" s="15" t="s">
        <v>184</v>
      </c>
      <c r="AN427" s="15">
        <v>0.53737999999999997</v>
      </c>
      <c r="AO427" s="15">
        <v>0.23238</v>
      </c>
      <c r="AP427" s="15">
        <v>2.2256</v>
      </c>
      <c r="AQ427" s="15">
        <v>1.1298677500000001</v>
      </c>
      <c r="AR427" s="15">
        <v>2.9398</v>
      </c>
      <c r="AS427" s="15">
        <v>13.228</v>
      </c>
      <c r="AT427" s="15">
        <v>0.64510000000000001</v>
      </c>
      <c r="AU427" s="15">
        <v>0.4919</v>
      </c>
      <c r="AV427" s="15">
        <v>0.32340000000000002</v>
      </c>
      <c r="AW427" s="15">
        <v>2681.41</v>
      </c>
      <c r="AX427" s="15">
        <v>341.65</v>
      </c>
      <c r="AY427" s="15">
        <v>247.96</v>
      </c>
      <c r="AZ427" s="15" t="s">
        <v>184</v>
      </c>
      <c r="BA427" s="15">
        <v>778.00690827385097</v>
      </c>
      <c r="BB427" s="15">
        <v>539.99</v>
      </c>
      <c r="BC427" s="15">
        <v>1.9218</v>
      </c>
      <c r="BD427" s="15" t="s">
        <v>184</v>
      </c>
      <c r="BE427" s="15">
        <v>1.4654</v>
      </c>
      <c r="BF427" s="15">
        <v>33.5</v>
      </c>
      <c r="BG427" s="15">
        <v>171.666666666667</v>
      </c>
      <c r="BH427" s="15">
        <v>139</v>
      </c>
      <c r="BI427" s="15">
        <v>88</v>
      </c>
      <c r="BJ427" s="15">
        <v>112.5</v>
      </c>
      <c r="BK427" s="15">
        <v>1878.31</v>
      </c>
      <c r="BL427" s="15">
        <v>26.47</v>
      </c>
      <c r="BM427" s="15">
        <v>2985.3</v>
      </c>
      <c r="BN427" s="15">
        <v>634.29999999999995</v>
      </c>
      <c r="BO427" s="15">
        <v>5946.8</v>
      </c>
      <c r="BP427" s="15">
        <v>8555.5</v>
      </c>
      <c r="BQ427" s="15">
        <v>1114.3</v>
      </c>
      <c r="BR427" s="15">
        <v>379.29</v>
      </c>
      <c r="BS427" s="15">
        <v>410.85</v>
      </c>
      <c r="BT427" s="15">
        <v>4.7794999999999996</v>
      </c>
      <c r="BU427" s="34">
        <v>72.123434563513001</v>
      </c>
      <c r="BV427" s="12">
        <f>L427/($BU427/$BU$619)</f>
        <v>2.1617528487832089</v>
      </c>
      <c r="BW427" s="12">
        <f t="shared" si="6"/>
        <v>-0.3152931769902042</v>
      </c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</row>
    <row r="428" spans="1:89" x14ac:dyDescent="0.2">
      <c r="A428" s="17" t="s">
        <v>604</v>
      </c>
      <c r="B428" s="18">
        <v>16.899999999999999</v>
      </c>
      <c r="C428" s="18">
        <v>16.63</v>
      </c>
      <c r="D428" s="18">
        <v>16.079999999999998</v>
      </c>
      <c r="E428" s="18">
        <v>17.989999999999998</v>
      </c>
      <c r="F428" s="18">
        <v>37.1</v>
      </c>
      <c r="G428" s="18">
        <v>34</v>
      </c>
      <c r="H428" s="18">
        <v>1.51</v>
      </c>
      <c r="I428" s="18">
        <v>2.66</v>
      </c>
      <c r="J428" s="18">
        <v>3.36</v>
      </c>
      <c r="K428" s="18">
        <v>33.258439885928901</v>
      </c>
      <c r="L428" s="18">
        <v>1.4686999999999999</v>
      </c>
      <c r="M428" s="18">
        <v>3.8056000000000001</v>
      </c>
      <c r="N428" s="18">
        <v>2.8999000000000001</v>
      </c>
      <c r="O428" s="18">
        <v>1.4621999999999999</v>
      </c>
      <c r="P428" s="18">
        <v>1.3642620000000001</v>
      </c>
      <c r="Q428" s="18">
        <v>1.642469</v>
      </c>
      <c r="R428" s="18">
        <v>1.38</v>
      </c>
      <c r="S428" s="18">
        <v>622</v>
      </c>
      <c r="T428" s="18">
        <v>878</v>
      </c>
      <c r="U428" s="18">
        <v>435</v>
      </c>
      <c r="V428" s="18">
        <v>1054</v>
      </c>
      <c r="W428" s="18">
        <v>655</v>
      </c>
      <c r="X428" s="18" t="s">
        <v>184</v>
      </c>
      <c r="Y428" s="18">
        <v>243</v>
      </c>
      <c r="Z428" s="18">
        <v>674</v>
      </c>
      <c r="AA428" s="18">
        <v>183</v>
      </c>
      <c r="AB428" s="18" t="s">
        <v>184</v>
      </c>
      <c r="AC428" s="18" t="s">
        <v>184</v>
      </c>
      <c r="AD428" s="18">
        <v>85.45</v>
      </c>
      <c r="AE428" s="18">
        <v>106.96</v>
      </c>
      <c r="AF428" s="18">
        <v>101.74</v>
      </c>
      <c r="AG428" s="18">
        <v>276.8</v>
      </c>
      <c r="AH428" s="18">
        <v>258</v>
      </c>
      <c r="AI428" s="18">
        <v>232.2</v>
      </c>
      <c r="AJ428" s="18" t="s">
        <v>184</v>
      </c>
      <c r="AK428" s="18">
        <v>152.99</v>
      </c>
      <c r="AL428" s="18">
        <v>156.16</v>
      </c>
      <c r="AM428" s="18" t="s">
        <v>184</v>
      </c>
      <c r="AN428" s="18">
        <v>0.35825000000000001</v>
      </c>
      <c r="AO428" s="18">
        <v>0.35110000000000002</v>
      </c>
      <c r="AP428" s="18">
        <v>2.1278992240000001</v>
      </c>
      <c r="AQ428" s="18">
        <v>1.1298677500000001</v>
      </c>
      <c r="AR428" s="18">
        <v>2.7543000000000002</v>
      </c>
      <c r="AS428" s="18">
        <v>13.4482</v>
      </c>
      <c r="AT428" s="18">
        <v>0.65129999999999999</v>
      </c>
      <c r="AU428" s="18">
        <v>0.4995</v>
      </c>
      <c r="AV428" s="18">
        <v>0.32540000000000002</v>
      </c>
      <c r="AW428" s="18">
        <v>2595.13</v>
      </c>
      <c r="AX428" s="18">
        <v>341</v>
      </c>
      <c r="AY428" s="18">
        <v>248.42</v>
      </c>
      <c r="AZ428" s="18">
        <v>632.75598284948001</v>
      </c>
      <c r="BA428" s="18">
        <v>793.78967186796399</v>
      </c>
      <c r="BB428" s="18">
        <v>551.01</v>
      </c>
      <c r="BC428" s="18">
        <v>2.1080000000000001</v>
      </c>
      <c r="BD428" s="18" t="s">
        <v>184</v>
      </c>
      <c r="BE428" s="18">
        <v>1.6442000000000001</v>
      </c>
      <c r="BF428" s="18">
        <v>33.5</v>
      </c>
      <c r="BG428" s="18">
        <v>188.2</v>
      </c>
      <c r="BH428" s="18">
        <v>142.38</v>
      </c>
      <c r="BI428" s="18">
        <v>159.6</v>
      </c>
      <c r="BJ428" s="18">
        <v>112.5</v>
      </c>
      <c r="BK428" s="18">
        <v>2060.5500000000002</v>
      </c>
      <c r="BL428" s="18">
        <v>28.38</v>
      </c>
      <c r="BM428" s="18">
        <v>3008.93</v>
      </c>
      <c r="BN428" s="18">
        <v>666.6</v>
      </c>
      <c r="BO428" s="18">
        <v>6199.3</v>
      </c>
      <c r="BP428" s="18">
        <v>9592.5499999999993</v>
      </c>
      <c r="BQ428" s="18">
        <v>1156.5</v>
      </c>
      <c r="BR428" s="18">
        <v>378.55</v>
      </c>
      <c r="BS428" s="18">
        <v>413.9</v>
      </c>
      <c r="BT428" s="18">
        <v>4.7731000000000003</v>
      </c>
      <c r="BU428" s="33">
        <v>74.1721002273663</v>
      </c>
      <c r="BV428" s="12">
        <f>L428/($BU428/$BU$608)</f>
        <v>1.9173411712105797</v>
      </c>
      <c r="BW428" s="12">
        <f t="shared" si="6"/>
        <v>-0.2784443467355398</v>
      </c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</row>
    <row r="429" spans="1:89" x14ac:dyDescent="0.2">
      <c r="A429" s="14" t="s">
        <v>605</v>
      </c>
      <c r="B429" s="15">
        <v>17.4166666666667</v>
      </c>
      <c r="C429" s="15">
        <v>17.079999999999998</v>
      </c>
      <c r="D429" s="15">
        <v>16.64</v>
      </c>
      <c r="E429" s="15">
        <v>18.53</v>
      </c>
      <c r="F429" s="15">
        <v>37.6</v>
      </c>
      <c r="G429" s="15">
        <v>34.5</v>
      </c>
      <c r="H429" s="15">
        <v>1.58</v>
      </c>
      <c r="I429" s="15">
        <v>2.66</v>
      </c>
      <c r="J429" s="15">
        <v>3.4</v>
      </c>
      <c r="K429" s="15">
        <v>34.135575757646997</v>
      </c>
      <c r="L429" s="15">
        <v>1.5102</v>
      </c>
      <c r="M429" s="15">
        <v>3.7431000000000001</v>
      </c>
      <c r="N429" s="15">
        <v>2.9693999999999998</v>
      </c>
      <c r="O429" s="15">
        <v>1.4104000000000001</v>
      </c>
      <c r="P429" s="15">
        <v>1.377246</v>
      </c>
      <c r="Q429" s="15">
        <v>1.4965949999999999</v>
      </c>
      <c r="R429" s="15">
        <v>1.3574999999999999</v>
      </c>
      <c r="S429" s="15">
        <v>636</v>
      </c>
      <c r="T429" s="15">
        <v>885</v>
      </c>
      <c r="U429" s="15">
        <v>437</v>
      </c>
      <c r="V429" s="15">
        <v>1025</v>
      </c>
      <c r="W429" s="15">
        <v>661</v>
      </c>
      <c r="X429" s="15" t="s">
        <v>184</v>
      </c>
      <c r="Y429" s="15">
        <v>238</v>
      </c>
      <c r="Z429" s="15">
        <v>663</v>
      </c>
      <c r="AA429" s="15">
        <v>185</v>
      </c>
      <c r="AB429" s="15" t="s">
        <v>184</v>
      </c>
      <c r="AC429" s="15" t="s">
        <v>184</v>
      </c>
      <c r="AD429" s="15">
        <v>85.77</v>
      </c>
      <c r="AE429" s="15">
        <v>106.69</v>
      </c>
      <c r="AF429" s="15">
        <v>102.07</v>
      </c>
      <c r="AG429" s="15">
        <v>280.5</v>
      </c>
      <c r="AH429" s="15">
        <v>262</v>
      </c>
      <c r="AI429" s="15">
        <v>221</v>
      </c>
      <c r="AJ429" s="15" t="s">
        <v>184</v>
      </c>
      <c r="AK429" s="15">
        <v>149.71</v>
      </c>
      <c r="AL429" s="15">
        <v>154.32</v>
      </c>
      <c r="AM429" s="15" t="s">
        <v>184</v>
      </c>
      <c r="AN429" s="15">
        <v>0.58008999999999999</v>
      </c>
      <c r="AO429" s="15">
        <v>0.41837999999999997</v>
      </c>
      <c r="AP429" s="15">
        <v>2.1616299099999998</v>
      </c>
      <c r="AQ429" s="15">
        <v>1.1340565279999999</v>
      </c>
      <c r="AR429" s="15">
        <v>2.7069000000000001</v>
      </c>
      <c r="AS429" s="15">
        <v>13.696199999999999</v>
      </c>
      <c r="AT429" s="15">
        <v>0.65039999999999998</v>
      </c>
      <c r="AU429" s="15">
        <v>0.49980000000000002</v>
      </c>
      <c r="AV429" s="15">
        <v>0.31769999999999998</v>
      </c>
      <c r="AW429" s="15">
        <v>2673.19</v>
      </c>
      <c r="AX429" s="15">
        <v>334.12</v>
      </c>
      <c r="AY429" s="15">
        <v>251.8</v>
      </c>
      <c r="AZ429" s="15">
        <v>621.54564057449898</v>
      </c>
      <c r="BA429" s="15">
        <v>753.20105401509397</v>
      </c>
      <c r="BB429" s="15">
        <v>599.11</v>
      </c>
      <c r="BC429" s="15">
        <v>2.2254</v>
      </c>
      <c r="BD429" s="15" t="s">
        <v>184</v>
      </c>
      <c r="BE429" s="15">
        <v>1.7703</v>
      </c>
      <c r="BF429" s="15">
        <v>31.5</v>
      </c>
      <c r="BG429" s="15">
        <v>198.625</v>
      </c>
      <c r="BH429" s="15">
        <v>147.5</v>
      </c>
      <c r="BI429" s="15">
        <v>177.5</v>
      </c>
      <c r="BJ429" s="15">
        <v>112.5</v>
      </c>
      <c r="BK429" s="15">
        <v>1916.15</v>
      </c>
      <c r="BL429" s="15">
        <v>28.38</v>
      </c>
      <c r="BM429" s="15">
        <v>2877.65</v>
      </c>
      <c r="BN429" s="15">
        <v>579.9</v>
      </c>
      <c r="BO429" s="15">
        <v>5478.3</v>
      </c>
      <c r="BP429" s="15">
        <v>8505.4500000000007</v>
      </c>
      <c r="BQ429" s="15">
        <v>1032.2</v>
      </c>
      <c r="BR429" s="15">
        <v>376.64</v>
      </c>
      <c r="BS429" s="15">
        <v>413.97</v>
      </c>
      <c r="BT429" s="15">
        <v>4.7214999999999998</v>
      </c>
      <c r="BU429" s="34">
        <v>74.224543921388999</v>
      </c>
      <c r="BV429" s="12">
        <f>L429/($BU429/$BU$609)</f>
        <v>1.8953710786317657</v>
      </c>
      <c r="BW429" s="12">
        <f t="shared" si="6"/>
        <v>-0.23202372986986164</v>
      </c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</row>
    <row r="430" spans="1:89" x14ac:dyDescent="0.2">
      <c r="A430" s="17" t="s">
        <v>606</v>
      </c>
      <c r="B430" s="18">
        <v>17.3466666666667</v>
      </c>
      <c r="C430" s="18">
        <v>17.010000000000002</v>
      </c>
      <c r="D430" s="18">
        <v>16.489999999999998</v>
      </c>
      <c r="E430" s="18">
        <v>18.54</v>
      </c>
      <c r="F430" s="18">
        <v>38.35</v>
      </c>
      <c r="G430" s="18">
        <v>34.75</v>
      </c>
      <c r="H430" s="18">
        <v>1.54</v>
      </c>
      <c r="I430" s="18">
        <v>2.65</v>
      </c>
      <c r="J430" s="18">
        <v>3.46</v>
      </c>
      <c r="K430" s="18">
        <v>33.642950760145098</v>
      </c>
      <c r="L430" s="18">
        <v>1.4850000000000001</v>
      </c>
      <c r="M430" s="18">
        <v>3.9558</v>
      </c>
      <c r="N430" s="18">
        <v>3.2193999999999998</v>
      </c>
      <c r="O430" s="18">
        <v>1.3474999999999999</v>
      </c>
      <c r="P430" s="18">
        <v>1.3630960000000001</v>
      </c>
      <c r="Q430" s="18">
        <v>1.344409</v>
      </c>
      <c r="R430" s="18">
        <v>1.335</v>
      </c>
      <c r="S430" s="18">
        <v>632</v>
      </c>
      <c r="T430" s="18">
        <v>855</v>
      </c>
      <c r="U430" s="18">
        <v>447</v>
      </c>
      <c r="V430" s="18">
        <v>990</v>
      </c>
      <c r="W430" s="18">
        <v>687</v>
      </c>
      <c r="X430" s="18" t="s">
        <v>184</v>
      </c>
      <c r="Y430" s="18">
        <v>246</v>
      </c>
      <c r="Z430" s="18">
        <v>652</v>
      </c>
      <c r="AA430" s="18">
        <v>175</v>
      </c>
      <c r="AB430" s="18" t="s">
        <v>184</v>
      </c>
      <c r="AC430" s="18" t="s">
        <v>184</v>
      </c>
      <c r="AD430" s="18">
        <v>90.83</v>
      </c>
      <c r="AE430" s="18">
        <v>109.7</v>
      </c>
      <c r="AF430" s="18">
        <v>102.74</v>
      </c>
      <c r="AG430" s="18">
        <v>286.25</v>
      </c>
      <c r="AH430" s="18">
        <v>259</v>
      </c>
      <c r="AI430" s="18">
        <v>223.5</v>
      </c>
      <c r="AJ430" s="18" t="s">
        <v>184</v>
      </c>
      <c r="AK430" s="18">
        <v>143.08000000000001</v>
      </c>
      <c r="AL430" s="18">
        <v>150.28</v>
      </c>
      <c r="AM430" s="18" t="s">
        <v>184</v>
      </c>
      <c r="AN430" s="18">
        <v>0.39778999999999998</v>
      </c>
      <c r="AO430" s="18">
        <v>0.44861000000000001</v>
      </c>
      <c r="AP430" s="18">
        <v>2.0441236639999998</v>
      </c>
      <c r="AQ430" s="18">
        <v>1.14309547</v>
      </c>
      <c r="AR430" s="18">
        <v>2.7298</v>
      </c>
      <c r="AS430" s="18">
        <v>14.0434</v>
      </c>
      <c r="AT430" s="18">
        <v>0.67989999999999995</v>
      </c>
      <c r="AU430" s="18">
        <v>0.49519999999999997</v>
      </c>
      <c r="AV430" s="18">
        <v>0.32169999999999999</v>
      </c>
      <c r="AW430" s="18">
        <v>2586.7600000000002</v>
      </c>
      <c r="AX430" s="18">
        <v>346.84</v>
      </c>
      <c r="AY430" s="18">
        <v>283.10000000000002</v>
      </c>
      <c r="AZ430" s="18">
        <v>642.14476351012399</v>
      </c>
      <c r="BA430" s="18">
        <v>713.57749117421497</v>
      </c>
      <c r="BB430" s="18">
        <v>656.48</v>
      </c>
      <c r="BC430" s="18">
        <v>2.4361999999999999</v>
      </c>
      <c r="BD430" s="18" t="s">
        <v>184</v>
      </c>
      <c r="BE430" s="18">
        <v>1.8033999999999999</v>
      </c>
      <c r="BF430" s="18">
        <v>31.5</v>
      </c>
      <c r="BG430" s="18">
        <v>205.625</v>
      </c>
      <c r="BH430" s="18">
        <v>147.5</v>
      </c>
      <c r="BI430" s="18">
        <v>191.25</v>
      </c>
      <c r="BJ430" s="18">
        <v>112.5</v>
      </c>
      <c r="BK430" s="18">
        <v>1805.07</v>
      </c>
      <c r="BL430" s="18">
        <v>28.38</v>
      </c>
      <c r="BM430" s="18">
        <v>2924.04</v>
      </c>
      <c r="BN430" s="18">
        <v>585.6</v>
      </c>
      <c r="BO430" s="18">
        <v>5532.4</v>
      </c>
      <c r="BP430" s="18">
        <v>7531.91</v>
      </c>
      <c r="BQ430" s="18">
        <v>1022.2</v>
      </c>
      <c r="BR430" s="18">
        <v>382.12</v>
      </c>
      <c r="BS430" s="18">
        <v>416.89</v>
      </c>
      <c r="BT430" s="18">
        <v>4.6485000000000003</v>
      </c>
      <c r="BU430" s="33">
        <v>76.734483438675497</v>
      </c>
      <c r="BV430" s="12">
        <f>L430/($BU430/$BU$610)</f>
        <v>1.7553955963047763</v>
      </c>
      <c r="BW430" s="12">
        <f t="shared" si="6"/>
        <v>-0.28491403446310748</v>
      </c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</row>
    <row r="431" spans="1:89" x14ac:dyDescent="0.2">
      <c r="A431" s="14" t="s">
        <v>607</v>
      </c>
      <c r="B431" s="15">
        <v>18.6466666666667</v>
      </c>
      <c r="C431" s="15">
        <v>18.670000000000002</v>
      </c>
      <c r="D431" s="15">
        <v>17.399999999999999</v>
      </c>
      <c r="E431" s="15">
        <v>19.87</v>
      </c>
      <c r="F431" s="15">
        <v>37.1</v>
      </c>
      <c r="G431" s="15">
        <v>35</v>
      </c>
      <c r="H431" s="15">
        <v>1.62</v>
      </c>
      <c r="I431" s="15">
        <v>2.71</v>
      </c>
      <c r="J431" s="15">
        <v>3.45</v>
      </c>
      <c r="K431" s="15">
        <v>34.8928840005293</v>
      </c>
      <c r="L431" s="15">
        <v>1.4612000000000001</v>
      </c>
      <c r="M431" s="15">
        <v>3.8449</v>
      </c>
      <c r="N431" s="15">
        <v>3.1918000000000002</v>
      </c>
      <c r="O431" s="15">
        <v>1.3688</v>
      </c>
      <c r="P431" s="15">
        <v>1.361928</v>
      </c>
      <c r="Q431" s="15">
        <v>1.3945920000000001</v>
      </c>
      <c r="R431" s="15">
        <v>1.35</v>
      </c>
      <c r="S431" s="15">
        <v>619</v>
      </c>
      <c r="T431" s="15">
        <v>823</v>
      </c>
      <c r="U431" s="15">
        <v>447</v>
      </c>
      <c r="V431" s="15">
        <v>981</v>
      </c>
      <c r="W431" s="15">
        <v>625</v>
      </c>
      <c r="X431" s="15" t="s">
        <v>184</v>
      </c>
      <c r="Y431" s="15">
        <v>249</v>
      </c>
      <c r="Z431" s="15">
        <v>610</v>
      </c>
      <c r="AA431" s="15">
        <v>181</v>
      </c>
      <c r="AB431" s="15" t="s">
        <v>184</v>
      </c>
      <c r="AC431" s="15" t="s">
        <v>184</v>
      </c>
      <c r="AD431" s="15">
        <v>93.4</v>
      </c>
      <c r="AE431" s="15">
        <v>109.3</v>
      </c>
      <c r="AF431" s="15">
        <v>103.29</v>
      </c>
      <c r="AG431" s="15">
        <v>281.5</v>
      </c>
      <c r="AH431" s="15">
        <v>260</v>
      </c>
      <c r="AI431" s="15">
        <v>226.25</v>
      </c>
      <c r="AJ431" s="15" t="s">
        <v>184</v>
      </c>
      <c r="AK431" s="15">
        <v>140.68</v>
      </c>
      <c r="AL431" s="15">
        <v>148.81</v>
      </c>
      <c r="AM431" s="15" t="s">
        <v>184</v>
      </c>
      <c r="AN431" s="15">
        <v>0.38580999999999999</v>
      </c>
      <c r="AO431" s="15">
        <v>0.55642000000000003</v>
      </c>
      <c r="AP431" s="15">
        <v>1.923310488</v>
      </c>
      <c r="AQ431" s="15">
        <v>1.1327337559999999</v>
      </c>
      <c r="AR431" s="15">
        <v>2.6324000000000001</v>
      </c>
      <c r="AS431" s="15">
        <v>14.412699999999999</v>
      </c>
      <c r="AT431" s="15">
        <v>0.70079999999999998</v>
      </c>
      <c r="AU431" s="15">
        <v>0.50229999999999997</v>
      </c>
      <c r="AV431" s="15">
        <v>0.30199999999999999</v>
      </c>
      <c r="AW431" s="15">
        <v>2501.1</v>
      </c>
      <c r="AX431" s="15">
        <v>350.64</v>
      </c>
      <c r="AY431" s="15">
        <v>300.91000000000003</v>
      </c>
      <c r="AZ431" s="15">
        <v>639.70284770945102</v>
      </c>
      <c r="BA431" s="15">
        <v>730.81622126846696</v>
      </c>
      <c r="BB431" s="15">
        <v>665.11</v>
      </c>
      <c r="BC431" s="15">
        <v>2.5078999999999998</v>
      </c>
      <c r="BD431" s="15" t="s">
        <v>184</v>
      </c>
      <c r="BE431" s="15">
        <v>1.84</v>
      </c>
      <c r="BF431" s="15">
        <v>31.5</v>
      </c>
      <c r="BG431" s="15">
        <v>204.5</v>
      </c>
      <c r="BH431" s="15">
        <v>147.5</v>
      </c>
      <c r="BI431" s="15">
        <v>205</v>
      </c>
      <c r="BJ431" s="15">
        <v>112.5</v>
      </c>
      <c r="BK431" s="15">
        <v>1849</v>
      </c>
      <c r="BL431" s="15">
        <v>28.38</v>
      </c>
      <c r="BM431" s="15">
        <v>2903.5</v>
      </c>
      <c r="BN431" s="15">
        <v>608.5</v>
      </c>
      <c r="BO431" s="15">
        <v>5872.1</v>
      </c>
      <c r="BP431" s="15">
        <v>7397.83</v>
      </c>
      <c r="BQ431" s="15">
        <v>1061.4000000000001</v>
      </c>
      <c r="BR431" s="15">
        <v>391.03</v>
      </c>
      <c r="BS431" s="15">
        <v>448.29</v>
      </c>
      <c r="BT431" s="15">
        <v>5.4776999999999996</v>
      </c>
      <c r="BU431" s="34">
        <v>75.505625476096299</v>
      </c>
      <c r="BV431" s="12">
        <f>L431/($BU431/$BU$611)</f>
        <v>1.8302982358144331</v>
      </c>
      <c r="BW431" s="12">
        <f t="shared" si="6"/>
        <v>-0.24800769387575369</v>
      </c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</row>
    <row r="432" spans="1:89" x14ac:dyDescent="0.2">
      <c r="A432" s="17" t="s">
        <v>608</v>
      </c>
      <c r="B432" s="18">
        <v>18.4233333333333</v>
      </c>
      <c r="C432" s="18">
        <v>18.38</v>
      </c>
      <c r="D432" s="18">
        <v>17.25</v>
      </c>
      <c r="E432" s="18">
        <v>19.64</v>
      </c>
      <c r="F432" s="18">
        <v>38.770000000000003</v>
      </c>
      <c r="G432" s="18">
        <v>35</v>
      </c>
      <c r="H432" s="18">
        <v>1.64</v>
      </c>
      <c r="I432" s="18">
        <v>2.71</v>
      </c>
      <c r="J432" s="18">
        <v>3.53</v>
      </c>
      <c r="K432" s="18">
        <v>35.189950987125002</v>
      </c>
      <c r="L432" s="18">
        <v>1.4453</v>
      </c>
      <c r="M432" s="18">
        <v>3.7700999999999998</v>
      </c>
      <c r="N432" s="18">
        <v>3.1063000000000001</v>
      </c>
      <c r="O432" s="18">
        <v>1.4943</v>
      </c>
      <c r="P432" s="18">
        <v>1.3087310000000001</v>
      </c>
      <c r="Q432" s="18">
        <v>1.872288</v>
      </c>
      <c r="R432" s="18">
        <v>1.302</v>
      </c>
      <c r="S432" s="18">
        <v>616</v>
      </c>
      <c r="T432" s="18">
        <v>822</v>
      </c>
      <c r="U432" s="18">
        <v>436</v>
      </c>
      <c r="V432" s="18">
        <v>973</v>
      </c>
      <c r="W432" s="18">
        <v>611</v>
      </c>
      <c r="X432" s="18" t="s">
        <v>184</v>
      </c>
      <c r="Y432" s="18">
        <v>250</v>
      </c>
      <c r="Z432" s="18">
        <v>595</v>
      </c>
      <c r="AA432" s="18">
        <v>181</v>
      </c>
      <c r="AB432" s="18" t="s">
        <v>184</v>
      </c>
      <c r="AC432" s="18" t="s">
        <v>184</v>
      </c>
      <c r="AD432" s="18">
        <v>100.79</v>
      </c>
      <c r="AE432" s="18">
        <v>111.97</v>
      </c>
      <c r="AF432" s="18">
        <v>108.06</v>
      </c>
      <c r="AG432" s="18">
        <v>291</v>
      </c>
      <c r="AH432" s="18">
        <v>268</v>
      </c>
      <c r="AI432" s="18">
        <v>238.6</v>
      </c>
      <c r="AJ432" s="18" t="s">
        <v>184</v>
      </c>
      <c r="AK432" s="18">
        <v>143.28</v>
      </c>
      <c r="AL432" s="18">
        <v>158.72999999999999</v>
      </c>
      <c r="AM432" s="18" t="s">
        <v>184</v>
      </c>
      <c r="AN432" s="18">
        <v>0.39300000000000002</v>
      </c>
      <c r="AO432" s="18">
        <v>0.56189999999999996</v>
      </c>
      <c r="AP432" s="18">
        <v>1.7520115140000001</v>
      </c>
      <c r="AQ432" s="18">
        <v>1.153677646</v>
      </c>
      <c r="AR432" s="18">
        <v>2.5337000000000001</v>
      </c>
      <c r="AS432" s="18">
        <v>14.8812</v>
      </c>
      <c r="AT432" s="18">
        <v>0.70660000000000001</v>
      </c>
      <c r="AU432" s="18">
        <v>0.50929999999999997</v>
      </c>
      <c r="AV432" s="18">
        <v>0.29809999999999998</v>
      </c>
      <c r="AW432" s="18">
        <v>2518.9299999999998</v>
      </c>
      <c r="AX432" s="18">
        <v>340.95</v>
      </c>
      <c r="AY432" s="18">
        <v>285.43</v>
      </c>
      <c r="AZ432" s="18">
        <v>635.24590163934397</v>
      </c>
      <c r="BA432" s="18">
        <v>750.76812042567701</v>
      </c>
      <c r="BB432" s="18">
        <v>635.41</v>
      </c>
      <c r="BC432" s="18">
        <v>2.5335000000000001</v>
      </c>
      <c r="BD432" s="18" t="s">
        <v>184</v>
      </c>
      <c r="BE432" s="18">
        <v>1.7224999999999999</v>
      </c>
      <c r="BF432" s="18">
        <v>31.5</v>
      </c>
      <c r="BG432" s="18">
        <v>197.8</v>
      </c>
      <c r="BH432" s="18">
        <v>147.5</v>
      </c>
      <c r="BI432" s="18">
        <v>159</v>
      </c>
      <c r="BJ432" s="18">
        <v>112.5</v>
      </c>
      <c r="BK432" s="18">
        <v>1762.69</v>
      </c>
      <c r="BL432" s="18">
        <v>28.38</v>
      </c>
      <c r="BM432" s="18">
        <v>2773.31</v>
      </c>
      <c r="BN432" s="18">
        <v>596.5</v>
      </c>
      <c r="BO432" s="18">
        <v>5926.5</v>
      </c>
      <c r="BP432" s="18">
        <v>7232.19</v>
      </c>
      <c r="BQ432" s="18">
        <v>1036.2</v>
      </c>
      <c r="BR432" s="18">
        <v>385.22</v>
      </c>
      <c r="BS432" s="18">
        <v>437.35</v>
      </c>
      <c r="BT432" s="18">
        <v>5.5598000000000001</v>
      </c>
      <c r="BU432" s="33">
        <v>74.9687849935126</v>
      </c>
      <c r="BV432" s="12">
        <f>L432/($BU432/$BU$612)</f>
        <v>1.8285383544303753</v>
      </c>
      <c r="BW432" s="12">
        <f t="shared" si="6"/>
        <v>-0.16646309945167781</v>
      </c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</row>
    <row r="433" spans="1:89" x14ac:dyDescent="0.2">
      <c r="A433" s="14" t="s">
        <v>609</v>
      </c>
      <c r="B433" s="15">
        <v>17.363333333333301</v>
      </c>
      <c r="C433" s="15">
        <v>17.350000000000001</v>
      </c>
      <c r="D433" s="15">
        <v>16.239999999999998</v>
      </c>
      <c r="E433" s="15">
        <v>18.5</v>
      </c>
      <c r="F433" s="15">
        <v>40.770000000000003</v>
      </c>
      <c r="G433" s="15">
        <v>34.89</v>
      </c>
      <c r="H433" s="15">
        <v>1.62</v>
      </c>
      <c r="I433" s="15">
        <v>2.73</v>
      </c>
      <c r="J433" s="15">
        <v>3.56</v>
      </c>
      <c r="K433" s="15">
        <v>35.062487798116003</v>
      </c>
      <c r="L433" s="15">
        <v>1.4372</v>
      </c>
      <c r="M433" s="15">
        <v>3.4058999999999999</v>
      </c>
      <c r="N433" s="15">
        <v>2.84</v>
      </c>
      <c r="O433" s="15">
        <v>1.4919</v>
      </c>
      <c r="P433" s="15">
        <v>1.2041459999999999</v>
      </c>
      <c r="Q433" s="15">
        <v>1.9791859999999999</v>
      </c>
      <c r="R433" s="15">
        <v>1.2925</v>
      </c>
      <c r="S433" s="15">
        <v>668</v>
      </c>
      <c r="T433" s="15">
        <v>841</v>
      </c>
      <c r="U433" s="15">
        <v>467</v>
      </c>
      <c r="V433" s="15">
        <v>965</v>
      </c>
      <c r="W433" s="15">
        <v>631</v>
      </c>
      <c r="X433" s="15" t="s">
        <v>184</v>
      </c>
      <c r="Y433" s="15">
        <v>252</v>
      </c>
      <c r="Z433" s="15">
        <v>611</v>
      </c>
      <c r="AA433" s="15">
        <v>180</v>
      </c>
      <c r="AB433" s="15" t="s">
        <v>184</v>
      </c>
      <c r="AC433" s="15" t="s">
        <v>184</v>
      </c>
      <c r="AD433" s="15">
        <v>105.77</v>
      </c>
      <c r="AE433" s="15">
        <v>119.86</v>
      </c>
      <c r="AF433" s="15">
        <v>112.83</v>
      </c>
      <c r="AG433" s="15">
        <v>326</v>
      </c>
      <c r="AH433" s="15">
        <v>303</v>
      </c>
      <c r="AI433" s="15">
        <v>275.75</v>
      </c>
      <c r="AJ433" s="15" t="s">
        <v>184</v>
      </c>
      <c r="AK433" s="15">
        <v>153.47999999999999</v>
      </c>
      <c r="AL433" s="15">
        <v>170.12</v>
      </c>
      <c r="AM433" s="15" t="s">
        <v>184</v>
      </c>
      <c r="AN433" s="15">
        <v>0.36890000000000001</v>
      </c>
      <c r="AO433" s="15">
        <v>0.65486999999999995</v>
      </c>
      <c r="AP433" s="15">
        <v>1.6605197840000001</v>
      </c>
      <c r="AQ433" s="15">
        <v>1.192919882</v>
      </c>
      <c r="AR433" s="15">
        <v>2.5331999999999999</v>
      </c>
      <c r="AS433" s="15">
        <v>14.8812</v>
      </c>
      <c r="AT433" s="15">
        <v>0.70240000000000002</v>
      </c>
      <c r="AU433" s="15">
        <v>0.51870000000000005</v>
      </c>
      <c r="AV433" s="15">
        <v>0.30909999999999999</v>
      </c>
      <c r="AW433" s="15">
        <v>2587.4699999999998</v>
      </c>
      <c r="AX433" s="15">
        <v>345.78</v>
      </c>
      <c r="AY433" s="15">
        <v>274.22000000000003</v>
      </c>
      <c r="AZ433" s="15">
        <v>625.45765194044395</v>
      </c>
      <c r="BA433" s="15">
        <v>759.11308092202705</v>
      </c>
      <c r="BB433" s="15">
        <v>627</v>
      </c>
      <c r="BC433" s="15">
        <v>1.9996</v>
      </c>
      <c r="BD433" s="15" t="s">
        <v>184</v>
      </c>
      <c r="BE433" s="15">
        <v>1.5417000000000001</v>
      </c>
      <c r="BF433" s="15">
        <v>31.5</v>
      </c>
      <c r="BG433" s="15">
        <v>185.625</v>
      </c>
      <c r="BH433" s="15">
        <v>147.5</v>
      </c>
      <c r="BI433" s="15">
        <v>90</v>
      </c>
      <c r="BJ433" s="15">
        <v>112.5</v>
      </c>
      <c r="BK433" s="15">
        <v>1780.05</v>
      </c>
      <c r="BL433" s="15">
        <v>28.38</v>
      </c>
      <c r="BM433" s="15">
        <v>2994.64</v>
      </c>
      <c r="BN433" s="15">
        <v>611.79999999999995</v>
      </c>
      <c r="BO433" s="15">
        <v>6670.7</v>
      </c>
      <c r="BP433" s="15">
        <v>7871.57</v>
      </c>
      <c r="BQ433" s="15">
        <v>1009.6</v>
      </c>
      <c r="BR433" s="15">
        <v>387.56</v>
      </c>
      <c r="BS433" s="15">
        <v>438.53</v>
      </c>
      <c r="BT433" s="15">
        <v>5.3636999999999997</v>
      </c>
      <c r="BU433" s="34">
        <v>70.323094225779798</v>
      </c>
      <c r="BV433" s="12">
        <f>L433/($BU433/$BU$613)</f>
        <v>2.0231123265941893</v>
      </c>
      <c r="BW433" s="12">
        <f t="shared" si="6"/>
        <v>-6.9874114910536023E-2</v>
      </c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</row>
    <row r="434" spans="1:89" x14ac:dyDescent="0.2">
      <c r="A434" s="17" t="s">
        <v>610</v>
      </c>
      <c r="B434" s="18">
        <v>16.0833333333333</v>
      </c>
      <c r="C434" s="18">
        <v>15.86</v>
      </c>
      <c r="D434" s="18">
        <v>14.97</v>
      </c>
      <c r="E434" s="18">
        <v>17.420000000000002</v>
      </c>
      <c r="F434" s="18">
        <v>41.05</v>
      </c>
      <c r="G434" s="18">
        <v>36.15</v>
      </c>
      <c r="H434" s="18">
        <v>1.44</v>
      </c>
      <c r="I434" s="18">
        <v>2.8</v>
      </c>
      <c r="J434" s="18">
        <v>3.48</v>
      </c>
      <c r="K434" s="18">
        <v>33.155259203010601</v>
      </c>
      <c r="L434" s="18">
        <v>1.3640000000000001</v>
      </c>
      <c r="M434" s="18">
        <v>3.2111999999999998</v>
      </c>
      <c r="N434" s="18">
        <v>2.6402999999999999</v>
      </c>
      <c r="O434" s="18">
        <v>1.5698000000000001</v>
      </c>
      <c r="P434" s="18">
        <v>1.222782</v>
      </c>
      <c r="Q434" s="18">
        <v>2.2046869999999998</v>
      </c>
      <c r="R434" s="18">
        <v>1.282</v>
      </c>
      <c r="S434" s="18">
        <v>693</v>
      </c>
      <c r="T434" s="18">
        <v>876</v>
      </c>
      <c r="U434" s="18">
        <v>502</v>
      </c>
      <c r="V434" s="18">
        <v>969</v>
      </c>
      <c r="W434" s="18">
        <v>655</v>
      </c>
      <c r="X434" s="18" t="s">
        <v>184</v>
      </c>
      <c r="Y434" s="18">
        <v>261</v>
      </c>
      <c r="Z434" s="18">
        <v>626</v>
      </c>
      <c r="AA434" s="18">
        <v>193</v>
      </c>
      <c r="AB434" s="18" t="s">
        <v>184</v>
      </c>
      <c r="AC434" s="18" t="s">
        <v>184</v>
      </c>
      <c r="AD434" s="18">
        <v>112.97</v>
      </c>
      <c r="AE434" s="18">
        <v>126.99</v>
      </c>
      <c r="AF434" s="18">
        <v>119.1</v>
      </c>
      <c r="AG434" s="18">
        <v>345.6</v>
      </c>
      <c r="AH434" s="18">
        <v>327</v>
      </c>
      <c r="AI434" s="18">
        <v>296</v>
      </c>
      <c r="AJ434" s="18" t="s">
        <v>184</v>
      </c>
      <c r="AK434" s="18">
        <v>173.36</v>
      </c>
      <c r="AL434" s="18">
        <v>190.7</v>
      </c>
      <c r="AM434" s="18" t="s">
        <v>184</v>
      </c>
      <c r="AN434" s="18">
        <v>0.53541000000000005</v>
      </c>
      <c r="AO434" s="18">
        <v>0.68669999999999998</v>
      </c>
      <c r="AP434" s="18">
        <v>1.6331824960000001</v>
      </c>
      <c r="AQ434" s="18">
        <v>1.24340568</v>
      </c>
      <c r="AR434" s="18">
        <v>2.5400999999999998</v>
      </c>
      <c r="AS434" s="18">
        <v>14.551</v>
      </c>
      <c r="AT434" s="18">
        <v>0.70479999999999998</v>
      </c>
      <c r="AU434" s="18">
        <v>0.54020000000000001</v>
      </c>
      <c r="AV434" s="18">
        <v>0.29959999999999998</v>
      </c>
      <c r="AW434" s="18">
        <v>2642.87</v>
      </c>
      <c r="AX434" s="18">
        <v>351.79</v>
      </c>
      <c r="AY434" s="18">
        <v>259.57</v>
      </c>
      <c r="AZ434" s="18">
        <v>615.63612283751297</v>
      </c>
      <c r="BA434" s="18">
        <v>752.31998638686298</v>
      </c>
      <c r="BB434" s="18">
        <v>584.72</v>
      </c>
      <c r="BC434" s="18">
        <v>1.9258</v>
      </c>
      <c r="BD434" s="18" t="s">
        <v>184</v>
      </c>
      <c r="BE434" s="18">
        <v>1.3340000000000001</v>
      </c>
      <c r="BF434" s="18">
        <v>33.5</v>
      </c>
      <c r="BG434" s="18">
        <v>180.8</v>
      </c>
      <c r="BH434" s="18">
        <v>147.5</v>
      </c>
      <c r="BI434" s="18">
        <v>90</v>
      </c>
      <c r="BJ434" s="18">
        <v>112.5</v>
      </c>
      <c r="BK434" s="18">
        <v>1860.1</v>
      </c>
      <c r="BL434" s="18">
        <v>28.38</v>
      </c>
      <c r="BM434" s="18">
        <v>3075.67</v>
      </c>
      <c r="BN434" s="18">
        <v>621.9</v>
      </c>
      <c r="BO434" s="18">
        <v>6668.9</v>
      </c>
      <c r="BP434" s="18">
        <v>8596.57</v>
      </c>
      <c r="BQ434" s="18">
        <v>1026.8</v>
      </c>
      <c r="BR434" s="18">
        <v>386.23</v>
      </c>
      <c r="BS434" s="18">
        <v>433.63</v>
      </c>
      <c r="BT434" s="18">
        <v>5.1647999999999996</v>
      </c>
      <c r="BU434" s="33">
        <v>67.180538320355595</v>
      </c>
      <c r="BV434" s="12">
        <f>L434/($BU434/$BU$614)</f>
        <v>2.0944267650490778</v>
      </c>
      <c r="BW434" s="12">
        <f t="shared" si="6"/>
        <v>0.15718904340165538</v>
      </c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</row>
    <row r="435" spans="1:89" x14ac:dyDescent="0.2">
      <c r="A435" s="14" t="s">
        <v>611</v>
      </c>
      <c r="B435" s="15">
        <v>16.466666666666701</v>
      </c>
      <c r="C435" s="15">
        <v>16.07</v>
      </c>
      <c r="D435" s="15">
        <v>15.37</v>
      </c>
      <c r="E435" s="15">
        <v>17.96</v>
      </c>
      <c r="F435" s="15">
        <v>40.880000000000003</v>
      </c>
      <c r="G435" s="15">
        <v>35.700000000000003</v>
      </c>
      <c r="H435" s="15">
        <v>1.56</v>
      </c>
      <c r="I435" s="15">
        <v>2.8</v>
      </c>
      <c r="J435" s="15">
        <v>3.46</v>
      </c>
      <c r="K435" s="15">
        <v>34.5989140780705</v>
      </c>
      <c r="L435" s="15">
        <v>1.4129</v>
      </c>
      <c r="M435" s="15">
        <v>3.3776999999999999</v>
      </c>
      <c r="N435" s="15">
        <v>2.87</v>
      </c>
      <c r="O435" s="15">
        <v>1.5047999999999999</v>
      </c>
      <c r="P435" s="15">
        <v>1.398069</v>
      </c>
      <c r="Q435" s="15">
        <v>1.8762270000000001</v>
      </c>
      <c r="R435" s="15">
        <v>1.24</v>
      </c>
      <c r="S435" s="15">
        <v>686</v>
      </c>
      <c r="T435" s="15">
        <v>885</v>
      </c>
      <c r="U435" s="15">
        <v>493</v>
      </c>
      <c r="V435" s="15">
        <v>980</v>
      </c>
      <c r="W435" s="15">
        <v>616</v>
      </c>
      <c r="X435" s="15" t="s">
        <v>184</v>
      </c>
      <c r="Y435" s="15">
        <v>257</v>
      </c>
      <c r="Z435" s="15">
        <v>616</v>
      </c>
      <c r="AA435" s="15">
        <v>190</v>
      </c>
      <c r="AB435" s="15" t="s">
        <v>184</v>
      </c>
      <c r="AC435" s="15" t="s">
        <v>184</v>
      </c>
      <c r="AD435" s="15">
        <v>104.87</v>
      </c>
      <c r="AE435" s="15">
        <v>126.44</v>
      </c>
      <c r="AF435" s="15">
        <v>118.7</v>
      </c>
      <c r="AG435" s="15">
        <v>339.5</v>
      </c>
      <c r="AH435" s="15">
        <v>318</v>
      </c>
      <c r="AI435" s="15">
        <v>286</v>
      </c>
      <c r="AJ435" s="15" t="s">
        <v>184</v>
      </c>
      <c r="AK435" s="15">
        <v>168.47</v>
      </c>
      <c r="AL435" s="15">
        <v>184.45</v>
      </c>
      <c r="AM435" s="15" t="s">
        <v>184</v>
      </c>
      <c r="AN435" s="15">
        <v>0.52</v>
      </c>
      <c r="AO435" s="15">
        <v>0.60838999999999999</v>
      </c>
      <c r="AP435" s="15">
        <v>1.6865342999999999</v>
      </c>
      <c r="AQ435" s="15">
        <v>1.311087514</v>
      </c>
      <c r="AR435" s="15">
        <v>2.5192000000000001</v>
      </c>
      <c r="AS435" s="15">
        <v>13.448</v>
      </c>
      <c r="AT435" s="15">
        <v>0.69369999999999998</v>
      </c>
      <c r="AU435" s="15">
        <v>0.51680000000000004</v>
      </c>
      <c r="AV435" s="15">
        <v>0.28620000000000001</v>
      </c>
      <c r="AW435" s="15">
        <v>2691.66</v>
      </c>
      <c r="AX435" s="15">
        <v>341.96</v>
      </c>
      <c r="AY435" s="15">
        <v>235.66</v>
      </c>
      <c r="AZ435" s="15">
        <v>583.336685843022</v>
      </c>
      <c r="BA435" s="15">
        <v>741.71674429780603</v>
      </c>
      <c r="BB435" s="15">
        <v>560.55999999999995</v>
      </c>
      <c r="BC435" s="15">
        <v>1.8753</v>
      </c>
      <c r="BD435" s="15" t="s">
        <v>184</v>
      </c>
      <c r="BE435" s="15">
        <v>1.2979000000000001</v>
      </c>
      <c r="BF435" s="15">
        <v>33.5</v>
      </c>
      <c r="BG435" s="15">
        <v>185.25</v>
      </c>
      <c r="BH435" s="15">
        <v>147.5</v>
      </c>
      <c r="BI435" s="15">
        <v>90</v>
      </c>
      <c r="BJ435" s="15">
        <v>112.5</v>
      </c>
      <c r="BK435" s="15">
        <v>1888.32</v>
      </c>
      <c r="BL435" s="15">
        <v>28.38</v>
      </c>
      <c r="BM435" s="15">
        <v>3036.84</v>
      </c>
      <c r="BN435" s="15">
        <v>623.6</v>
      </c>
      <c r="BO435" s="15">
        <v>6992.3</v>
      </c>
      <c r="BP435" s="15">
        <v>8944.66</v>
      </c>
      <c r="BQ435" s="15">
        <v>1014.4</v>
      </c>
      <c r="BR435" s="15">
        <v>383.67</v>
      </c>
      <c r="BS435" s="15">
        <v>425.34</v>
      </c>
      <c r="BT435" s="15">
        <v>5.3982000000000001</v>
      </c>
      <c r="BU435" s="34">
        <v>70.051343846914307</v>
      </c>
      <c r="BV435" s="12">
        <f>L435/($BU435/$BU$615)</f>
        <v>2.0832292025374022</v>
      </c>
      <c r="BW435" s="12">
        <f t="shared" si="6"/>
        <v>0.10321576395229305</v>
      </c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</row>
    <row r="436" spans="1:89" x14ac:dyDescent="0.2">
      <c r="A436" s="17" t="s">
        <v>612</v>
      </c>
      <c r="B436" s="18">
        <v>16.82</v>
      </c>
      <c r="C436" s="18">
        <v>16.78</v>
      </c>
      <c r="D436" s="18">
        <v>15.65</v>
      </c>
      <c r="E436" s="18">
        <v>18.03</v>
      </c>
      <c r="F436" s="18">
        <v>40.93</v>
      </c>
      <c r="G436" s="18">
        <v>35.93</v>
      </c>
      <c r="H436" s="18">
        <v>1.64</v>
      </c>
      <c r="I436" s="18">
        <v>2.78</v>
      </c>
      <c r="J436" s="18">
        <v>3.46</v>
      </c>
      <c r="K436" s="18">
        <v>35.475304468170599</v>
      </c>
      <c r="L436" s="18">
        <v>1.3971</v>
      </c>
      <c r="M436" s="18">
        <v>2.9643000000000002</v>
      </c>
      <c r="N436" s="18">
        <v>2.5364</v>
      </c>
      <c r="O436" s="18">
        <v>1.5497000000000001</v>
      </c>
      <c r="P436" s="18">
        <v>1.566794</v>
      </c>
      <c r="Q436" s="18">
        <v>1.777377</v>
      </c>
      <c r="R436" s="18">
        <v>1.3049999999999999</v>
      </c>
      <c r="S436" s="18">
        <v>677</v>
      </c>
      <c r="T436" s="18">
        <v>970</v>
      </c>
      <c r="U436" s="18">
        <v>505</v>
      </c>
      <c r="V436" s="18">
        <v>981</v>
      </c>
      <c r="W436" s="18">
        <v>586</v>
      </c>
      <c r="X436" s="18" t="s">
        <v>184</v>
      </c>
      <c r="Y436" s="18">
        <v>266</v>
      </c>
      <c r="Z436" s="18">
        <v>614</v>
      </c>
      <c r="AA436" s="18">
        <v>206</v>
      </c>
      <c r="AB436" s="18" t="s">
        <v>184</v>
      </c>
      <c r="AC436" s="18" t="s">
        <v>184</v>
      </c>
      <c r="AD436" s="18">
        <v>104.82</v>
      </c>
      <c r="AE436" s="18">
        <v>130.47999999999999</v>
      </c>
      <c r="AF436" s="18">
        <v>127.26</v>
      </c>
      <c r="AG436" s="18">
        <v>359.75</v>
      </c>
      <c r="AH436" s="18">
        <v>332</v>
      </c>
      <c r="AI436" s="18">
        <v>284.75</v>
      </c>
      <c r="AJ436" s="18" t="s">
        <v>184</v>
      </c>
      <c r="AK436" s="18">
        <v>185.61</v>
      </c>
      <c r="AL436" s="18">
        <v>193.64</v>
      </c>
      <c r="AM436" s="18" t="s">
        <v>184</v>
      </c>
      <c r="AN436" s="18">
        <v>0.52</v>
      </c>
      <c r="AO436" s="18">
        <v>0.53754999999999997</v>
      </c>
      <c r="AP436" s="18">
        <v>1.76479831</v>
      </c>
      <c r="AQ436" s="18">
        <v>1.336661106</v>
      </c>
      <c r="AR436" s="18">
        <v>2.5598000000000001</v>
      </c>
      <c r="AS436" s="18">
        <v>12.2136</v>
      </c>
      <c r="AT436" s="18">
        <v>0.68830000000000002</v>
      </c>
      <c r="AU436" s="18">
        <v>0.51170000000000004</v>
      </c>
      <c r="AV436" s="18">
        <v>0.25769999999999998</v>
      </c>
      <c r="AW436" s="18">
        <v>2689.09</v>
      </c>
      <c r="AX436" s="18">
        <v>337.09</v>
      </c>
      <c r="AY436" s="18">
        <v>221.73</v>
      </c>
      <c r="AZ436" s="18">
        <v>565.65656565656604</v>
      </c>
      <c r="BA436" s="18">
        <v>728.69897473166805</v>
      </c>
      <c r="BB436" s="18">
        <v>527.42999999999995</v>
      </c>
      <c r="BC436" s="18">
        <v>2.0102000000000002</v>
      </c>
      <c r="BD436" s="18" t="s">
        <v>184</v>
      </c>
      <c r="BE436" s="18">
        <v>1.3471</v>
      </c>
      <c r="BF436" s="18">
        <v>33.5</v>
      </c>
      <c r="BG436" s="18">
        <v>192</v>
      </c>
      <c r="BH436" s="18">
        <v>147.5</v>
      </c>
      <c r="BI436" s="18">
        <v>90</v>
      </c>
      <c r="BJ436" s="18">
        <v>112.5</v>
      </c>
      <c r="BK436" s="18">
        <v>1760.83</v>
      </c>
      <c r="BL436" s="18">
        <v>28.38</v>
      </c>
      <c r="BM436" s="18">
        <v>2915.52</v>
      </c>
      <c r="BN436" s="18">
        <v>592.70000000000005</v>
      </c>
      <c r="BO436" s="18">
        <v>6328.1</v>
      </c>
      <c r="BP436" s="18">
        <v>8405.2099999999991</v>
      </c>
      <c r="BQ436" s="18">
        <v>986.2</v>
      </c>
      <c r="BR436" s="18">
        <v>383.06</v>
      </c>
      <c r="BS436" s="18">
        <v>429.65</v>
      </c>
      <c r="BT436" s="18">
        <v>5.4295</v>
      </c>
      <c r="BU436" s="33">
        <v>64.809525319402894</v>
      </c>
      <c r="BV436" s="12">
        <f>L436/($BU436/$BU$616)</f>
        <v>2.2170547803168823</v>
      </c>
      <c r="BW436" s="12">
        <f t="shared" si="6"/>
        <v>0.30970960110758289</v>
      </c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</row>
    <row r="437" spans="1:89" x14ac:dyDescent="0.2">
      <c r="A437" s="14" t="s">
        <v>613</v>
      </c>
      <c r="B437" s="15">
        <v>16.123333333333299</v>
      </c>
      <c r="C437" s="15">
        <v>16.12</v>
      </c>
      <c r="D437" s="15">
        <v>14.92</v>
      </c>
      <c r="E437" s="15">
        <v>17.329999999999998</v>
      </c>
      <c r="F437" s="15">
        <v>40.97</v>
      </c>
      <c r="G437" s="15">
        <v>35.75</v>
      </c>
      <c r="H437" s="15">
        <v>1.77</v>
      </c>
      <c r="I437" s="15">
        <v>2.75</v>
      </c>
      <c r="J437" s="15">
        <v>3.45</v>
      </c>
      <c r="K437" s="15">
        <v>36.904548842167102</v>
      </c>
      <c r="L437" s="15">
        <v>1.3946000000000001</v>
      </c>
      <c r="M437" s="15">
        <v>2.8058000000000001</v>
      </c>
      <c r="N437" s="15">
        <v>2.4859</v>
      </c>
      <c r="O437" s="15">
        <v>1.5572999999999999</v>
      </c>
      <c r="P437" s="15">
        <v>1.6167609999999999</v>
      </c>
      <c r="Q437" s="15">
        <v>1.7872749999999999</v>
      </c>
      <c r="R437" s="15">
        <v>1.268</v>
      </c>
      <c r="S437" s="15">
        <v>718</v>
      </c>
      <c r="T437" s="15">
        <v>1055</v>
      </c>
      <c r="U437" s="15">
        <v>522</v>
      </c>
      <c r="V437" s="15">
        <v>990</v>
      </c>
      <c r="W437" s="15">
        <v>615</v>
      </c>
      <c r="X437" s="15" t="s">
        <v>184</v>
      </c>
      <c r="Y437" s="15">
        <v>271</v>
      </c>
      <c r="Z437" s="15">
        <v>638</v>
      </c>
      <c r="AA437" s="15">
        <v>214</v>
      </c>
      <c r="AB437" s="15" t="s">
        <v>184</v>
      </c>
      <c r="AC437" s="15" t="s">
        <v>184</v>
      </c>
      <c r="AD437" s="15">
        <v>112.7</v>
      </c>
      <c r="AE437" s="15">
        <v>140.86000000000001</v>
      </c>
      <c r="AF437" s="15">
        <v>137.07</v>
      </c>
      <c r="AG437" s="15">
        <v>382.6</v>
      </c>
      <c r="AH437" s="15">
        <v>351</v>
      </c>
      <c r="AI437" s="15">
        <v>294.39999999999998</v>
      </c>
      <c r="AJ437" s="15" t="s">
        <v>184</v>
      </c>
      <c r="AK437" s="15">
        <v>194.04</v>
      </c>
      <c r="AL437" s="15">
        <v>203.73</v>
      </c>
      <c r="AM437" s="15" t="s">
        <v>184</v>
      </c>
      <c r="AN437" s="15">
        <v>0.43320999999999998</v>
      </c>
      <c r="AO437" s="15">
        <v>0.54620999999999997</v>
      </c>
      <c r="AP437" s="15">
        <v>1.8223388920000001</v>
      </c>
      <c r="AQ437" s="15">
        <v>1.2945528639999999</v>
      </c>
      <c r="AR437" s="15">
        <v>2.6714000000000002</v>
      </c>
      <c r="AS437" s="15">
        <v>12.2356</v>
      </c>
      <c r="AT437" s="15">
        <v>0.69779999999999998</v>
      </c>
      <c r="AU437" s="15">
        <v>0.50619999999999998</v>
      </c>
      <c r="AV437" s="15">
        <v>0.26040000000000002</v>
      </c>
      <c r="AW437" s="15">
        <v>2689.44</v>
      </c>
      <c r="AX437" s="15">
        <v>344.06</v>
      </c>
      <c r="AY437" s="15">
        <v>233.86</v>
      </c>
      <c r="AZ437" s="15">
        <v>546.44808743169403</v>
      </c>
      <c r="BA437" s="15">
        <v>723.490693479637</v>
      </c>
      <c r="BB437" s="15">
        <v>526.54999999999995</v>
      </c>
      <c r="BC437" s="15">
        <v>2.0093000000000001</v>
      </c>
      <c r="BD437" s="15" t="s">
        <v>184</v>
      </c>
      <c r="BE437" s="15">
        <v>1.4100999999999999</v>
      </c>
      <c r="BF437" s="15">
        <v>33.5</v>
      </c>
      <c r="BG437" s="15">
        <v>204.8</v>
      </c>
      <c r="BH437" s="15">
        <v>150</v>
      </c>
      <c r="BI437" s="15">
        <v>90</v>
      </c>
      <c r="BJ437" s="15">
        <v>112.5</v>
      </c>
      <c r="BK437" s="15">
        <v>1674.32</v>
      </c>
      <c r="BL437" s="15">
        <v>28.38</v>
      </c>
      <c r="BM437" s="15">
        <v>2813.55</v>
      </c>
      <c r="BN437" s="15">
        <v>639.1</v>
      </c>
      <c r="BO437" s="15">
        <v>6220.7</v>
      </c>
      <c r="BP437" s="15">
        <v>8061.73</v>
      </c>
      <c r="BQ437" s="15">
        <v>979.1</v>
      </c>
      <c r="BR437" s="15">
        <v>383.14</v>
      </c>
      <c r="BS437" s="15">
        <v>412.66</v>
      </c>
      <c r="BT437" s="15">
        <v>5.3741000000000003</v>
      </c>
      <c r="BU437" s="34">
        <v>63.223608967908</v>
      </c>
      <c r="BV437" s="12">
        <f>L437/($BU437/$BU$617)</f>
        <v>2.2779437811654213</v>
      </c>
      <c r="BW437" s="12">
        <f t="shared" si="6"/>
        <v>0.28393356514427592</v>
      </c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</row>
    <row r="438" spans="1:89" x14ac:dyDescent="0.2">
      <c r="A438" s="17" t="s">
        <v>614</v>
      </c>
      <c r="B438" s="18">
        <v>16.7433333333333</v>
      </c>
      <c r="C438" s="18">
        <v>16.88</v>
      </c>
      <c r="D438" s="18">
        <v>15.56</v>
      </c>
      <c r="E438" s="18">
        <v>17.79</v>
      </c>
      <c r="F438" s="18">
        <v>39.590000000000003</v>
      </c>
      <c r="G438" s="18">
        <v>36.07</v>
      </c>
      <c r="H438" s="18">
        <v>2.04</v>
      </c>
      <c r="I438" s="18">
        <v>2.75</v>
      </c>
      <c r="J438" s="18">
        <v>3.41</v>
      </c>
      <c r="K438" s="18">
        <v>40.156159781497102</v>
      </c>
      <c r="L438" s="18">
        <v>1.4350000000000001</v>
      </c>
      <c r="M438" s="18">
        <v>2.7612999999999999</v>
      </c>
      <c r="N438" s="18">
        <v>2.4411999999999998</v>
      </c>
      <c r="O438" s="18">
        <v>1.6267</v>
      </c>
      <c r="P438" s="18">
        <v>1.8022339999999999</v>
      </c>
      <c r="Q438" s="18">
        <v>1.8427439999999999</v>
      </c>
      <c r="R438" s="18">
        <v>1.2350000000000001</v>
      </c>
      <c r="S438" s="18">
        <v>750</v>
      </c>
      <c r="T438" s="18">
        <v>1016</v>
      </c>
      <c r="U438" s="18">
        <v>602</v>
      </c>
      <c r="V438" s="18">
        <v>995</v>
      </c>
      <c r="W438" s="18">
        <v>607</v>
      </c>
      <c r="X438" s="18" t="s">
        <v>184</v>
      </c>
      <c r="Y438" s="18">
        <v>282</v>
      </c>
      <c r="Z438" s="18">
        <v>623</v>
      </c>
      <c r="AA438" s="18">
        <v>225</v>
      </c>
      <c r="AB438" s="18" t="s">
        <v>184</v>
      </c>
      <c r="AC438" s="18" t="s">
        <v>184</v>
      </c>
      <c r="AD438" s="18">
        <v>125.76</v>
      </c>
      <c r="AE438" s="18">
        <v>143.94999999999999</v>
      </c>
      <c r="AF438" s="18">
        <v>141.80000000000001</v>
      </c>
      <c r="AG438" s="18">
        <v>340.5</v>
      </c>
      <c r="AH438" s="18">
        <v>322</v>
      </c>
      <c r="AI438" s="18">
        <v>298.25</v>
      </c>
      <c r="AJ438" s="18" t="s">
        <v>184</v>
      </c>
      <c r="AK438" s="18">
        <v>198.27</v>
      </c>
      <c r="AL438" s="18">
        <v>203.93</v>
      </c>
      <c r="AM438" s="18" t="s">
        <v>184</v>
      </c>
      <c r="AN438" s="18">
        <v>0.44091999999999998</v>
      </c>
      <c r="AO438" s="18">
        <v>0.56423999999999996</v>
      </c>
      <c r="AP438" s="18">
        <v>1.937640518</v>
      </c>
      <c r="AQ438" s="18">
        <v>1.3150558299999999</v>
      </c>
      <c r="AR438" s="18">
        <v>2.6545999999999998</v>
      </c>
      <c r="AS438" s="18">
        <v>12.4285</v>
      </c>
      <c r="AT438" s="18">
        <v>0.69530000000000003</v>
      </c>
      <c r="AU438" s="18">
        <v>0.49819999999999998</v>
      </c>
      <c r="AV438" s="18">
        <v>0.2641</v>
      </c>
      <c r="AW438" s="18">
        <v>2744.74</v>
      </c>
      <c r="AX438" s="18">
        <v>337.67</v>
      </c>
      <c r="AY438" s="18">
        <v>230.96</v>
      </c>
      <c r="AZ438" s="18">
        <v>521.84590197482896</v>
      </c>
      <c r="BA438" s="18">
        <v>716.07334023150702</v>
      </c>
      <c r="BB438" s="18">
        <v>539.65</v>
      </c>
      <c r="BC438" s="18">
        <v>1.9662999999999999</v>
      </c>
      <c r="BD438" s="18" t="s">
        <v>184</v>
      </c>
      <c r="BE438" s="18">
        <v>1.6133</v>
      </c>
      <c r="BF438" s="18">
        <v>33.5</v>
      </c>
      <c r="BG438" s="18">
        <v>224.875</v>
      </c>
      <c r="BH438" s="18">
        <v>160.69999999999999</v>
      </c>
      <c r="BI438" s="18">
        <v>90</v>
      </c>
      <c r="BJ438" s="18">
        <v>112.5</v>
      </c>
      <c r="BK438" s="18">
        <v>1654.07</v>
      </c>
      <c r="BL438" s="18">
        <v>28.38</v>
      </c>
      <c r="BM438" s="18">
        <v>2977.36</v>
      </c>
      <c r="BN438" s="18">
        <v>713.6</v>
      </c>
      <c r="BO438" s="18">
        <v>6386.9</v>
      </c>
      <c r="BP438" s="18">
        <v>8505.91</v>
      </c>
      <c r="BQ438" s="18">
        <v>1030.7</v>
      </c>
      <c r="BR438" s="18">
        <v>385.31</v>
      </c>
      <c r="BS438" s="18">
        <v>413.12</v>
      </c>
      <c r="BT438" s="18">
        <v>5.3151000000000002</v>
      </c>
      <c r="BU438" s="33">
        <v>63.494472166696198</v>
      </c>
      <c r="BV438" s="12">
        <f>L438/($BU438/$BU$618)</f>
        <v>2.4129803349077994</v>
      </c>
      <c r="BW438" s="12">
        <f t="shared" si="6"/>
        <v>0.23105951849039361</v>
      </c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</row>
    <row r="439" spans="1:89" x14ac:dyDescent="0.2">
      <c r="A439" s="14" t="s">
        <v>615</v>
      </c>
      <c r="B439" s="15">
        <v>17.866666666666699</v>
      </c>
      <c r="C439" s="15">
        <v>17.96</v>
      </c>
      <c r="D439" s="15">
        <v>16.809999999999999</v>
      </c>
      <c r="E439" s="15">
        <v>18.829999999999998</v>
      </c>
      <c r="F439" s="15">
        <v>39.35</v>
      </c>
      <c r="G439" s="15">
        <v>35.01</v>
      </c>
      <c r="H439" s="15">
        <v>2.71</v>
      </c>
      <c r="I439" s="15">
        <v>2.73</v>
      </c>
      <c r="J439" s="15">
        <v>3.37</v>
      </c>
      <c r="K439" s="15">
        <v>48.170040462501902</v>
      </c>
      <c r="L439" s="15">
        <v>1.3778999999999999</v>
      </c>
      <c r="M439" s="15">
        <v>2.3422000000000001</v>
      </c>
      <c r="N439" s="15">
        <v>2.0478999999999998</v>
      </c>
      <c r="O439" s="15">
        <v>1.4802</v>
      </c>
      <c r="P439" s="15">
        <v>1.4797480000000001</v>
      </c>
      <c r="Q439" s="15">
        <v>1.6908609999999999</v>
      </c>
      <c r="R439" s="15">
        <v>1.27</v>
      </c>
      <c r="S439" s="15">
        <v>718</v>
      </c>
      <c r="T439" s="15">
        <v>1013</v>
      </c>
      <c r="U439" s="15">
        <v>647</v>
      </c>
      <c r="V439" s="15">
        <v>988</v>
      </c>
      <c r="W439" s="15">
        <v>590</v>
      </c>
      <c r="X439" s="15" t="s">
        <v>184</v>
      </c>
      <c r="Y439" s="15">
        <v>296</v>
      </c>
      <c r="Z439" s="15">
        <v>579</v>
      </c>
      <c r="AA439" s="15">
        <v>250</v>
      </c>
      <c r="AB439" s="15" t="s">
        <v>184</v>
      </c>
      <c r="AC439" s="15" t="s">
        <v>184</v>
      </c>
      <c r="AD439" s="15">
        <v>125</v>
      </c>
      <c r="AE439" s="15">
        <v>148.65</v>
      </c>
      <c r="AF439" s="15">
        <v>153</v>
      </c>
      <c r="AG439" s="15">
        <v>341.5</v>
      </c>
      <c r="AH439" s="15">
        <v>312</v>
      </c>
      <c r="AI439" s="15">
        <v>277.75</v>
      </c>
      <c r="AJ439" s="15" t="s">
        <v>184</v>
      </c>
      <c r="AK439" s="15">
        <v>205.33</v>
      </c>
      <c r="AL439" s="15">
        <v>208.92</v>
      </c>
      <c r="AM439" s="15" t="s">
        <v>184</v>
      </c>
      <c r="AN439" s="15">
        <v>0.40784999999999999</v>
      </c>
      <c r="AO439" s="15">
        <v>0.44323000000000001</v>
      </c>
      <c r="AP439" s="15">
        <v>1.909862306</v>
      </c>
      <c r="AQ439" s="15">
        <v>1.291245934</v>
      </c>
      <c r="AR439" s="15">
        <v>2.6156999999999999</v>
      </c>
      <c r="AS439" s="15">
        <v>12.2081</v>
      </c>
      <c r="AT439" s="15">
        <v>0.6845</v>
      </c>
      <c r="AU439" s="15">
        <v>0.50039999999999996</v>
      </c>
      <c r="AV439" s="15">
        <v>0.27139999999999997</v>
      </c>
      <c r="AW439" s="15">
        <v>2800.9</v>
      </c>
      <c r="AX439" s="15">
        <v>302.2</v>
      </c>
      <c r="AY439" s="15">
        <v>241.78</v>
      </c>
      <c r="AZ439" s="15">
        <v>523.81336127004602</v>
      </c>
      <c r="BA439" s="15">
        <v>715.84779644152104</v>
      </c>
      <c r="BB439" s="15">
        <v>540.20000000000005</v>
      </c>
      <c r="BC439" s="15">
        <v>1.9373</v>
      </c>
      <c r="BD439" s="15" t="s">
        <v>184</v>
      </c>
      <c r="BE439" s="15">
        <v>1.6359999999999999</v>
      </c>
      <c r="BF439" s="15">
        <v>33.5</v>
      </c>
      <c r="BG439" s="15">
        <v>229.166666666667</v>
      </c>
      <c r="BH439" s="15">
        <v>162.5</v>
      </c>
      <c r="BI439" s="15">
        <v>90</v>
      </c>
      <c r="BJ439" s="15">
        <v>112.5</v>
      </c>
      <c r="BK439" s="15">
        <v>1656.74</v>
      </c>
      <c r="BL439" s="15">
        <v>28.38</v>
      </c>
      <c r="BM439" s="15">
        <v>2926.26</v>
      </c>
      <c r="BN439" s="15">
        <v>731.6</v>
      </c>
      <c r="BO439" s="15">
        <v>6289.5</v>
      </c>
      <c r="BP439" s="15">
        <v>8090.89</v>
      </c>
      <c r="BQ439" s="15">
        <v>1018.1</v>
      </c>
      <c r="BR439" s="15">
        <v>387.44</v>
      </c>
      <c r="BS439" s="15">
        <v>408.71</v>
      </c>
      <c r="BT439" s="15">
        <v>5.1768999999999998</v>
      </c>
      <c r="BU439" s="34">
        <v>56.225334455161999</v>
      </c>
      <c r="BV439" s="12">
        <f>L439/($BU439/$BU$619)</f>
        <v>2.7341118422975934</v>
      </c>
      <c r="BW439" s="12">
        <f t="shared" si="6"/>
        <v>0.26476615670313541</v>
      </c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</row>
    <row r="440" spans="1:89" x14ac:dyDescent="0.2">
      <c r="A440" s="17" t="s">
        <v>616</v>
      </c>
      <c r="B440" s="18">
        <v>17.8</v>
      </c>
      <c r="C440" s="18">
        <v>17.940000000000001</v>
      </c>
      <c r="D440" s="18">
        <v>16.57</v>
      </c>
      <c r="E440" s="18">
        <v>18.89</v>
      </c>
      <c r="F440" s="18">
        <v>39.369999999999997</v>
      </c>
      <c r="G440" s="18">
        <v>34.75</v>
      </c>
      <c r="H440" s="18">
        <v>2.93</v>
      </c>
      <c r="I440" s="18">
        <v>2.75</v>
      </c>
      <c r="J440" s="18">
        <v>3.43</v>
      </c>
      <c r="K440" s="18">
        <v>50.977311609844797</v>
      </c>
      <c r="L440" s="18">
        <v>1.349</v>
      </c>
      <c r="M440" s="18">
        <v>2.4394</v>
      </c>
      <c r="N440" s="18">
        <v>1.9839</v>
      </c>
      <c r="O440" s="18">
        <v>1.5205</v>
      </c>
      <c r="P440" s="18">
        <v>1.7156469999999999</v>
      </c>
      <c r="Q440" s="18">
        <v>1.475975</v>
      </c>
      <c r="R440" s="18">
        <v>1.37</v>
      </c>
      <c r="S440" s="18">
        <v>711</v>
      </c>
      <c r="T440" s="18">
        <v>986</v>
      </c>
      <c r="U440" s="18">
        <v>649</v>
      </c>
      <c r="V440" s="18">
        <v>959</v>
      </c>
      <c r="W440" s="18">
        <v>535</v>
      </c>
      <c r="X440" s="18">
        <v>686</v>
      </c>
      <c r="Y440" s="18">
        <v>305</v>
      </c>
      <c r="Z440" s="18">
        <v>554</v>
      </c>
      <c r="AA440" s="18">
        <v>260</v>
      </c>
      <c r="AB440" s="18" t="s">
        <v>184</v>
      </c>
      <c r="AC440" s="18" t="s">
        <v>184</v>
      </c>
      <c r="AD440" s="18">
        <v>124.93</v>
      </c>
      <c r="AE440" s="18">
        <v>156.13</v>
      </c>
      <c r="AF440" s="18">
        <v>154.30000000000001</v>
      </c>
      <c r="AG440" s="18">
        <v>369.2</v>
      </c>
      <c r="AH440" s="18">
        <v>331</v>
      </c>
      <c r="AI440" s="18">
        <v>271.60000000000002</v>
      </c>
      <c r="AJ440" s="18" t="s">
        <v>184</v>
      </c>
      <c r="AK440" s="18">
        <v>196.98</v>
      </c>
      <c r="AL440" s="18">
        <v>206.88</v>
      </c>
      <c r="AM440" s="18" t="s">
        <v>184</v>
      </c>
      <c r="AN440" s="18">
        <v>0.41337000000000002</v>
      </c>
      <c r="AO440" s="18">
        <v>0.41753000000000001</v>
      </c>
      <c r="AP440" s="18">
        <v>1.8629039000000001</v>
      </c>
      <c r="AQ440" s="18">
        <v>1.28860039</v>
      </c>
      <c r="AR440" s="18">
        <v>2.6082999999999998</v>
      </c>
      <c r="AS440" s="18">
        <v>11.978400000000001</v>
      </c>
      <c r="AT440" s="18">
        <v>0.6865</v>
      </c>
      <c r="AU440" s="18">
        <v>0.49380000000000002</v>
      </c>
      <c r="AV440" s="18">
        <v>0.2762</v>
      </c>
      <c r="AW440" s="18">
        <v>2869.95</v>
      </c>
      <c r="AX440" s="18">
        <v>279.69</v>
      </c>
      <c r="AY440" s="18">
        <v>234.29</v>
      </c>
      <c r="AZ440" s="18">
        <v>519.41825155825495</v>
      </c>
      <c r="BA440" s="18">
        <v>719.34948924818696</v>
      </c>
      <c r="BB440" s="18">
        <v>529.12</v>
      </c>
      <c r="BC440" s="18">
        <v>1.9003000000000001</v>
      </c>
      <c r="BD440" s="18" t="s">
        <v>184</v>
      </c>
      <c r="BE440" s="18">
        <v>1.5498000000000001</v>
      </c>
      <c r="BF440" s="18">
        <v>33.5</v>
      </c>
      <c r="BG440" s="18">
        <v>226.3</v>
      </c>
      <c r="BH440" s="18">
        <v>162.5</v>
      </c>
      <c r="BI440" s="18">
        <v>90</v>
      </c>
      <c r="BJ440" s="18">
        <v>112.5</v>
      </c>
      <c r="BK440" s="18">
        <v>1589.34</v>
      </c>
      <c r="BL440" s="18">
        <v>30</v>
      </c>
      <c r="BM440" s="18">
        <v>2616.41</v>
      </c>
      <c r="BN440" s="18">
        <v>709.5</v>
      </c>
      <c r="BO440" s="18">
        <v>6271.6</v>
      </c>
      <c r="BP440" s="18">
        <v>7862.05</v>
      </c>
      <c r="BQ440" s="18">
        <v>1019.1</v>
      </c>
      <c r="BR440" s="18">
        <v>399.45</v>
      </c>
      <c r="BS440" s="18">
        <v>415.48</v>
      </c>
      <c r="BT440" s="18">
        <v>5.4604999999999997</v>
      </c>
      <c r="BU440" s="33">
        <v>56.571065578232798</v>
      </c>
      <c r="BV440" s="12">
        <f>L440/($BU440/$BU$608)</f>
        <v>2.3090028558614502</v>
      </c>
      <c r="BW440" s="12">
        <f t="shared" si="6"/>
        <v>0.20427333983736515</v>
      </c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</row>
    <row r="441" spans="1:89" x14ac:dyDescent="0.2">
      <c r="A441" s="14" t="s">
        <v>617</v>
      </c>
      <c r="B441" s="15">
        <v>17.696666666666701</v>
      </c>
      <c r="C441" s="15">
        <v>17.97</v>
      </c>
      <c r="D441" s="15">
        <v>16.05</v>
      </c>
      <c r="E441" s="15">
        <v>19.07</v>
      </c>
      <c r="F441" s="15">
        <v>39.28</v>
      </c>
      <c r="G441" s="15">
        <v>34.25</v>
      </c>
      <c r="H441" s="15">
        <v>4.4000000000000004</v>
      </c>
      <c r="I441" s="15">
        <v>2.77</v>
      </c>
      <c r="J441" s="15">
        <v>3.48</v>
      </c>
      <c r="K441" s="15">
        <v>68.957024033386105</v>
      </c>
      <c r="L441" s="15">
        <v>1.3702000000000001</v>
      </c>
      <c r="M441" s="15">
        <v>2.7357</v>
      </c>
      <c r="N441" s="15">
        <v>2.1360999999999999</v>
      </c>
      <c r="O441" s="15">
        <v>1.5156000000000001</v>
      </c>
      <c r="P441" s="15">
        <v>1.783177</v>
      </c>
      <c r="Q441" s="15">
        <v>1.423616</v>
      </c>
      <c r="R441" s="15">
        <v>1.34</v>
      </c>
      <c r="S441" s="15">
        <v>738</v>
      </c>
      <c r="T441" s="15">
        <v>980</v>
      </c>
      <c r="U441" s="15">
        <v>641</v>
      </c>
      <c r="V441" s="15">
        <v>925</v>
      </c>
      <c r="W441" s="15">
        <v>518</v>
      </c>
      <c r="X441" s="15">
        <v>716</v>
      </c>
      <c r="Y441" s="15">
        <v>299</v>
      </c>
      <c r="Z441" s="15">
        <v>548</v>
      </c>
      <c r="AA441" s="15">
        <v>253</v>
      </c>
      <c r="AB441" s="15" t="s">
        <v>184</v>
      </c>
      <c r="AC441" s="15" t="s">
        <v>184</v>
      </c>
      <c r="AD441" s="15">
        <v>123.31</v>
      </c>
      <c r="AE441" s="15">
        <v>164.81</v>
      </c>
      <c r="AF441" s="15">
        <v>159.81</v>
      </c>
      <c r="AG441" s="15">
        <v>368</v>
      </c>
      <c r="AH441" s="15">
        <v>320</v>
      </c>
      <c r="AI441" s="15">
        <v>256.25</v>
      </c>
      <c r="AJ441" s="15" t="s">
        <v>184</v>
      </c>
      <c r="AK441" s="15">
        <v>203.96</v>
      </c>
      <c r="AL441" s="15">
        <v>218.89</v>
      </c>
      <c r="AM441" s="15" t="s">
        <v>184</v>
      </c>
      <c r="AN441" s="15">
        <v>0.59084000000000003</v>
      </c>
      <c r="AO441" s="15">
        <v>0.43447000000000002</v>
      </c>
      <c r="AP441" s="15">
        <v>1.8124181020000001</v>
      </c>
      <c r="AQ441" s="15">
        <v>1.2528855459999999</v>
      </c>
      <c r="AR441" s="15">
        <v>2.6313</v>
      </c>
      <c r="AS441" s="15">
        <v>12.097899999999999</v>
      </c>
      <c r="AT441" s="15">
        <v>0.68920000000000003</v>
      </c>
      <c r="AU441" s="15">
        <v>0.4975</v>
      </c>
      <c r="AV441" s="15">
        <v>0.28239999999999998</v>
      </c>
      <c r="AW441" s="15">
        <v>2890.78</v>
      </c>
      <c r="AX441" s="15">
        <v>272.77999999999997</v>
      </c>
      <c r="AY441" s="15">
        <v>246.43</v>
      </c>
      <c r="AZ441" s="15">
        <v>505.89215569574998</v>
      </c>
      <c r="BA441" s="15">
        <v>713.65616759501404</v>
      </c>
      <c r="BB441" s="15">
        <v>548.59</v>
      </c>
      <c r="BC441" s="15">
        <v>1.8749</v>
      </c>
      <c r="BD441" s="15" t="s">
        <v>184</v>
      </c>
      <c r="BE441" s="15">
        <v>1.5578000000000001</v>
      </c>
      <c r="BF441" s="15">
        <v>33.5</v>
      </c>
      <c r="BG441" s="15">
        <v>225.875</v>
      </c>
      <c r="BH441" s="15">
        <v>169.1</v>
      </c>
      <c r="BI441" s="15">
        <v>90</v>
      </c>
      <c r="BJ441" s="15">
        <v>112.5</v>
      </c>
      <c r="BK441" s="15">
        <v>1591.55</v>
      </c>
      <c r="BL441" s="15">
        <v>30</v>
      </c>
      <c r="BM441" s="15">
        <v>2537.71</v>
      </c>
      <c r="BN441" s="15">
        <v>769.7</v>
      </c>
      <c r="BO441" s="15">
        <v>6195.5</v>
      </c>
      <c r="BP441" s="15">
        <v>8215.5499999999993</v>
      </c>
      <c r="BQ441" s="15">
        <v>1035.8</v>
      </c>
      <c r="BR441" s="15">
        <v>404.76</v>
      </c>
      <c r="BS441" s="15">
        <v>420.21</v>
      </c>
      <c r="BT441" s="15">
        <v>5.6566999999999998</v>
      </c>
      <c r="BU441" s="34">
        <v>60.114960807456498</v>
      </c>
      <c r="BV441" s="12">
        <f>L441/($BU441/$BU$609)</f>
        <v>2.1232870751693427</v>
      </c>
      <c r="BW441" s="12">
        <f t="shared" si="6"/>
        <v>0.12024874659483854</v>
      </c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</row>
    <row r="442" spans="1:89" x14ac:dyDescent="0.2">
      <c r="A442" s="17" t="s">
        <v>618</v>
      </c>
      <c r="B442" s="18">
        <v>19.399999999999999</v>
      </c>
      <c r="C442" s="18">
        <v>19.989999999999998</v>
      </c>
      <c r="D442" s="18">
        <v>17.05</v>
      </c>
      <c r="E442" s="18">
        <v>21.16</v>
      </c>
      <c r="F442" s="18">
        <v>39.01</v>
      </c>
      <c r="G442" s="18">
        <v>32.92</v>
      </c>
      <c r="H442" s="18">
        <v>2.95</v>
      </c>
      <c r="I442" s="18">
        <v>2.67</v>
      </c>
      <c r="J442" s="18">
        <v>3.47</v>
      </c>
      <c r="K442" s="18">
        <v>50.866961041704897</v>
      </c>
      <c r="L442" s="18">
        <v>1.3392999999999999</v>
      </c>
      <c r="M442" s="18">
        <v>2.6640999999999999</v>
      </c>
      <c r="N442" s="18">
        <v>2.0049000000000001</v>
      </c>
      <c r="O442" s="18">
        <v>1.5666</v>
      </c>
      <c r="P442" s="18">
        <v>1.921497</v>
      </c>
      <c r="Q442" s="18">
        <v>1.4115169999999999</v>
      </c>
      <c r="R442" s="18">
        <v>1.3667</v>
      </c>
      <c r="S442" s="18">
        <v>723</v>
      </c>
      <c r="T442" s="18">
        <v>988</v>
      </c>
      <c r="U442" s="18">
        <v>616</v>
      </c>
      <c r="V442" s="18">
        <v>911</v>
      </c>
      <c r="W442" s="18">
        <v>519</v>
      </c>
      <c r="X442" s="18">
        <v>715</v>
      </c>
      <c r="Y442" s="18">
        <v>295</v>
      </c>
      <c r="Z442" s="18">
        <v>538</v>
      </c>
      <c r="AA442" s="18">
        <v>246</v>
      </c>
      <c r="AB442" s="18" t="s">
        <v>184</v>
      </c>
      <c r="AC442" s="18" t="s">
        <v>184</v>
      </c>
      <c r="AD442" s="18">
        <v>124.47</v>
      </c>
      <c r="AE442" s="18">
        <v>184.86</v>
      </c>
      <c r="AF442" s="18">
        <v>165.84</v>
      </c>
      <c r="AG442" s="18">
        <v>359.5</v>
      </c>
      <c r="AH442" s="18">
        <v>313</v>
      </c>
      <c r="AI442" s="18">
        <v>259.5</v>
      </c>
      <c r="AJ442" s="18" t="s">
        <v>184</v>
      </c>
      <c r="AK442" s="18">
        <v>205.51</v>
      </c>
      <c r="AL442" s="18">
        <v>215.32</v>
      </c>
      <c r="AM442" s="18" t="s">
        <v>184</v>
      </c>
      <c r="AN442" s="18">
        <v>0.5</v>
      </c>
      <c r="AO442" s="18">
        <v>0.47438999999999998</v>
      </c>
      <c r="AP442" s="18">
        <v>1.720044524</v>
      </c>
      <c r="AQ442" s="18">
        <v>1.215186544</v>
      </c>
      <c r="AR442" s="18">
        <v>2.6387999999999998</v>
      </c>
      <c r="AS442" s="18">
        <v>12.015000000000001</v>
      </c>
      <c r="AT442" s="18">
        <v>0.68500000000000005</v>
      </c>
      <c r="AU442" s="18">
        <v>0.49759999999999999</v>
      </c>
      <c r="AV442" s="18">
        <v>0.28460000000000002</v>
      </c>
      <c r="AW442" s="18">
        <v>2965.09</v>
      </c>
      <c r="AX442" s="18">
        <v>271.79000000000002</v>
      </c>
      <c r="AY442" s="18">
        <v>253.01</v>
      </c>
      <c r="AZ442" s="18">
        <v>504.04222094839002</v>
      </c>
      <c r="BA442" s="18">
        <v>728.66736912034196</v>
      </c>
      <c r="BB442" s="18">
        <v>529.22</v>
      </c>
      <c r="BC442" s="18">
        <v>1.8345</v>
      </c>
      <c r="BD442" s="18" t="s">
        <v>184</v>
      </c>
      <c r="BE442" s="18">
        <v>1.4763999999999999</v>
      </c>
      <c r="BF442" s="18">
        <v>33.5</v>
      </c>
      <c r="BG442" s="18">
        <v>221</v>
      </c>
      <c r="BH442" s="18">
        <v>173.5</v>
      </c>
      <c r="BI442" s="18">
        <v>90</v>
      </c>
      <c r="BJ442" s="18">
        <v>112.5</v>
      </c>
      <c r="BK442" s="18">
        <v>1612.48</v>
      </c>
      <c r="BL442" s="18">
        <v>30</v>
      </c>
      <c r="BM442" s="18">
        <v>2561.02</v>
      </c>
      <c r="BN442" s="18">
        <v>817.9</v>
      </c>
      <c r="BO442" s="18">
        <v>6196.4</v>
      </c>
      <c r="BP442" s="18">
        <v>8021.74</v>
      </c>
      <c r="BQ442" s="18">
        <v>1063.9000000000001</v>
      </c>
      <c r="BR442" s="18">
        <v>396.21</v>
      </c>
      <c r="BS442" s="18">
        <v>411.19</v>
      </c>
      <c r="BT442" s="18">
        <v>5.5240999999999998</v>
      </c>
      <c r="BU442" s="33">
        <v>58.718968923422899</v>
      </c>
      <c r="BV442" s="12">
        <f>L442/($BU442/$BU$610)</f>
        <v>2.0688955839524139</v>
      </c>
      <c r="BW442" s="12">
        <f t="shared" si="6"/>
        <v>0.17859221494435548</v>
      </c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</row>
    <row r="443" spans="1:89" x14ac:dyDescent="0.2">
      <c r="A443" s="14" t="s">
        <v>619</v>
      </c>
      <c r="B443" s="15">
        <v>20.66</v>
      </c>
      <c r="C443" s="15">
        <v>21.01</v>
      </c>
      <c r="D443" s="15">
        <v>17.77</v>
      </c>
      <c r="E443" s="15">
        <v>23.2</v>
      </c>
      <c r="F443" s="15">
        <v>39.33</v>
      </c>
      <c r="G443" s="15">
        <v>33.67</v>
      </c>
      <c r="H443" s="15">
        <v>2.23</v>
      </c>
      <c r="I443" s="15">
        <v>3.1</v>
      </c>
      <c r="J443" s="15">
        <v>3.56</v>
      </c>
      <c r="K443" s="15">
        <v>44.228915096237003</v>
      </c>
      <c r="L443" s="15">
        <v>1.4563999999999999</v>
      </c>
      <c r="M443" s="15">
        <v>2.7227000000000001</v>
      </c>
      <c r="N443" s="15">
        <v>1.9988999999999999</v>
      </c>
      <c r="O443" s="15">
        <v>1.6972</v>
      </c>
      <c r="P443" s="15">
        <v>1.931025</v>
      </c>
      <c r="Q443" s="15">
        <v>1.7456449999999999</v>
      </c>
      <c r="R443" s="15">
        <v>1.415</v>
      </c>
      <c r="S443" s="15">
        <v>756</v>
      </c>
      <c r="T443" s="15">
        <v>1015</v>
      </c>
      <c r="U443" s="15">
        <v>583</v>
      </c>
      <c r="V443" s="15">
        <v>895</v>
      </c>
      <c r="W443" s="15">
        <v>562</v>
      </c>
      <c r="X443" s="15">
        <v>755</v>
      </c>
      <c r="Y443" s="15">
        <v>316</v>
      </c>
      <c r="Z443" s="15">
        <v>582</v>
      </c>
      <c r="AA443" s="15">
        <v>270</v>
      </c>
      <c r="AB443" s="15" t="s">
        <v>184</v>
      </c>
      <c r="AC443" s="15" t="s">
        <v>184</v>
      </c>
      <c r="AD443" s="15">
        <v>132.69</v>
      </c>
      <c r="AE443" s="15">
        <v>190.37</v>
      </c>
      <c r="AF443" s="15">
        <v>188.66</v>
      </c>
      <c r="AG443" s="15">
        <v>327.2</v>
      </c>
      <c r="AH443" s="15">
        <v>281</v>
      </c>
      <c r="AI443" s="15">
        <v>244.8</v>
      </c>
      <c r="AJ443" s="15" t="s">
        <v>184</v>
      </c>
      <c r="AK443" s="15">
        <v>247.52</v>
      </c>
      <c r="AL443" s="15">
        <v>257.61</v>
      </c>
      <c r="AM443" s="15" t="s">
        <v>184</v>
      </c>
      <c r="AN443" s="15">
        <v>0.60516999999999999</v>
      </c>
      <c r="AO443" s="15">
        <v>0.52878999999999998</v>
      </c>
      <c r="AP443" s="15">
        <v>1.7151943599999999</v>
      </c>
      <c r="AQ443" s="15">
        <v>1.2350281240000001</v>
      </c>
      <c r="AR443" s="15">
        <v>3.0922000000000001</v>
      </c>
      <c r="AS443" s="15">
        <v>12.897</v>
      </c>
      <c r="AT443" s="15">
        <v>0.67969999999999997</v>
      </c>
      <c r="AU443" s="15">
        <v>0.498</v>
      </c>
      <c r="AV443" s="15">
        <v>0.2641</v>
      </c>
      <c r="AW443" s="15">
        <v>2981.05</v>
      </c>
      <c r="AX443" s="15">
        <v>270.27</v>
      </c>
      <c r="AY443" s="15">
        <v>252.48</v>
      </c>
      <c r="AZ443" s="15">
        <v>489.62005483744599</v>
      </c>
      <c r="BA443" s="15">
        <v>751.36769792347002</v>
      </c>
      <c r="BB443" s="15">
        <v>521.11</v>
      </c>
      <c r="BC443" s="15">
        <v>1.825</v>
      </c>
      <c r="BD443" s="15" t="s">
        <v>184</v>
      </c>
      <c r="BE443" s="15">
        <v>1.4573</v>
      </c>
      <c r="BF443" s="15">
        <v>33.5</v>
      </c>
      <c r="BG443" s="15">
        <v>210.75</v>
      </c>
      <c r="BH443" s="15">
        <v>173.5</v>
      </c>
      <c r="BI443" s="15">
        <v>160.4</v>
      </c>
      <c r="BJ443" s="15">
        <v>112.5</v>
      </c>
      <c r="BK443" s="15">
        <v>1587.23</v>
      </c>
      <c r="BL443" s="15">
        <v>30</v>
      </c>
      <c r="BM443" s="15">
        <v>2595.7800000000002</v>
      </c>
      <c r="BN443" s="15">
        <v>815</v>
      </c>
      <c r="BO443" s="15">
        <v>6480.9</v>
      </c>
      <c r="BP443" s="15">
        <v>8042.85</v>
      </c>
      <c r="BQ443" s="15">
        <v>1045.4000000000001</v>
      </c>
      <c r="BR443" s="15">
        <v>392.85</v>
      </c>
      <c r="BS443" s="15">
        <v>404.39</v>
      </c>
      <c r="BT443" s="15">
        <v>5.4208999999999996</v>
      </c>
      <c r="BU443" s="34">
        <v>61.337424620948902</v>
      </c>
      <c r="BV443" s="12">
        <f>L443/($BU443/$BU$611)</f>
        <v>2.2456736341708967</v>
      </c>
      <c r="BW443" s="12">
        <f t="shared" si="6"/>
        <v>0.22694410682837862</v>
      </c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</row>
    <row r="444" spans="1:89" x14ac:dyDescent="0.2">
      <c r="A444" s="17" t="s">
        <v>620</v>
      </c>
      <c r="B444" s="18">
        <v>19.063333333333301</v>
      </c>
      <c r="C444" s="18">
        <v>19.12</v>
      </c>
      <c r="D444" s="18">
        <v>16.989999999999998</v>
      </c>
      <c r="E444" s="18">
        <v>21.08</v>
      </c>
      <c r="F444" s="18">
        <v>38.200000000000003</v>
      </c>
      <c r="G444" s="18">
        <v>33.28</v>
      </c>
      <c r="H444" s="18">
        <v>2.2400000000000002</v>
      </c>
      <c r="I444" s="18">
        <v>2.81</v>
      </c>
      <c r="J444" s="18">
        <v>3.6</v>
      </c>
      <c r="K444" s="18">
        <v>42.998796596527598</v>
      </c>
      <c r="L444" s="18">
        <v>1.5241</v>
      </c>
      <c r="M444" s="18">
        <v>2.8498999999999999</v>
      </c>
      <c r="N444" s="18">
        <v>2.0106000000000002</v>
      </c>
      <c r="O444" s="18">
        <v>1.7266999999999999</v>
      </c>
      <c r="P444" s="18">
        <v>1.839466</v>
      </c>
      <c r="Q444" s="18">
        <v>1.9155139999999999</v>
      </c>
      <c r="R444" s="18">
        <v>1.425</v>
      </c>
      <c r="S444" s="18">
        <v>778</v>
      </c>
      <c r="T444" s="18">
        <v>1015</v>
      </c>
      <c r="U444" s="18">
        <v>564</v>
      </c>
      <c r="V444" s="18">
        <v>897</v>
      </c>
      <c r="W444" s="18">
        <v>552</v>
      </c>
      <c r="X444" s="18">
        <v>775</v>
      </c>
      <c r="Y444" s="18">
        <v>322</v>
      </c>
      <c r="Z444" s="18">
        <v>591</v>
      </c>
      <c r="AA444" s="18">
        <v>271</v>
      </c>
      <c r="AB444" s="18" t="s">
        <v>184</v>
      </c>
      <c r="AC444" s="18" t="s">
        <v>184</v>
      </c>
      <c r="AD444" s="18">
        <v>137.79</v>
      </c>
      <c r="AE444" s="18">
        <v>204.02</v>
      </c>
      <c r="AF444" s="18">
        <v>185.76</v>
      </c>
      <c r="AG444" s="18">
        <v>332.25</v>
      </c>
      <c r="AH444" s="18">
        <v>279</v>
      </c>
      <c r="AI444" s="18">
        <v>244.5</v>
      </c>
      <c r="AJ444" s="18" t="s">
        <v>184</v>
      </c>
      <c r="AK444" s="18">
        <v>213.43</v>
      </c>
      <c r="AL444" s="18">
        <v>262.11</v>
      </c>
      <c r="AM444" s="18" t="s">
        <v>184</v>
      </c>
      <c r="AN444" s="18">
        <v>0.53571999999999997</v>
      </c>
      <c r="AO444" s="18">
        <v>0.52009000000000005</v>
      </c>
      <c r="AP444" s="18">
        <v>1.7015257159999999</v>
      </c>
      <c r="AQ444" s="18">
        <v>1.329826784</v>
      </c>
      <c r="AR444" s="18">
        <v>3.3439000000000001</v>
      </c>
      <c r="AS444" s="18">
        <v>13.933199999999999</v>
      </c>
      <c r="AT444" s="18">
        <v>0.67969999999999997</v>
      </c>
      <c r="AU444" s="18">
        <v>0.498</v>
      </c>
      <c r="AV444" s="18">
        <v>0.25109999999999999</v>
      </c>
      <c r="AW444" s="18">
        <v>2987.62</v>
      </c>
      <c r="AX444" s="18">
        <v>279.31</v>
      </c>
      <c r="AY444" s="18">
        <v>261.64999999999998</v>
      </c>
      <c r="AZ444" s="18">
        <v>481.565666294256</v>
      </c>
      <c r="BA444" s="18">
        <v>753.09737591143005</v>
      </c>
      <c r="BB444" s="18">
        <v>535.48</v>
      </c>
      <c r="BC444" s="18">
        <v>1.8288</v>
      </c>
      <c r="BD444" s="18" t="s">
        <v>184</v>
      </c>
      <c r="BE444" s="18">
        <v>1.4843999999999999</v>
      </c>
      <c r="BF444" s="18">
        <v>33.5</v>
      </c>
      <c r="BG444" s="18">
        <v>186.125</v>
      </c>
      <c r="BH444" s="18">
        <v>173.5</v>
      </c>
      <c r="BI444" s="18">
        <v>169.5</v>
      </c>
      <c r="BJ444" s="18">
        <v>112.5</v>
      </c>
      <c r="BK444" s="18">
        <v>1589.26</v>
      </c>
      <c r="BL444" s="18">
        <v>30</v>
      </c>
      <c r="BM444" s="18">
        <v>2658.26</v>
      </c>
      <c r="BN444" s="18">
        <v>840.2</v>
      </c>
      <c r="BO444" s="18">
        <v>6412.4</v>
      </c>
      <c r="BP444" s="18">
        <v>8026.55</v>
      </c>
      <c r="BQ444" s="18">
        <v>1035.8</v>
      </c>
      <c r="BR444" s="18">
        <v>391.93</v>
      </c>
      <c r="BS444" s="18">
        <v>401.42</v>
      </c>
      <c r="BT444" s="18">
        <v>5.3651999999999997</v>
      </c>
      <c r="BU444" s="33">
        <v>63.434388501402502</v>
      </c>
      <c r="BV444" s="12">
        <f>L444/($BU444/$BU$612)</f>
        <v>2.2788474271839485</v>
      </c>
      <c r="BW444" s="12">
        <f t="shared" si="6"/>
        <v>0.24626722850112331</v>
      </c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</row>
    <row r="445" spans="1:89" x14ac:dyDescent="0.2">
      <c r="A445" s="14" t="s">
        <v>621</v>
      </c>
      <c r="B445" s="15">
        <v>18.5133333333333</v>
      </c>
      <c r="C445" s="15">
        <v>18.27</v>
      </c>
      <c r="D445" s="15">
        <v>17</v>
      </c>
      <c r="E445" s="15">
        <v>20.27</v>
      </c>
      <c r="F445" s="15">
        <v>38.200000000000003</v>
      </c>
      <c r="G445" s="15">
        <v>32.4</v>
      </c>
      <c r="H445" s="15">
        <v>2.4900000000000002</v>
      </c>
      <c r="I445" s="15">
        <v>2.81</v>
      </c>
      <c r="J445" s="15">
        <v>3.6</v>
      </c>
      <c r="K445" s="15">
        <v>46.034639839945299</v>
      </c>
      <c r="L445" s="15">
        <v>1.5375000000000001</v>
      </c>
      <c r="M445" s="15">
        <v>2.7658999999999998</v>
      </c>
      <c r="N445" s="15">
        <v>1.8984000000000001</v>
      </c>
      <c r="O445" s="15">
        <v>1.6628000000000001</v>
      </c>
      <c r="P445" s="15">
        <v>1.741527</v>
      </c>
      <c r="Q445" s="15">
        <v>1.8494120000000001</v>
      </c>
      <c r="R445" s="15">
        <v>1.3975</v>
      </c>
      <c r="S445" s="15">
        <v>816</v>
      </c>
      <c r="T445" s="15">
        <v>950</v>
      </c>
      <c r="U445" s="15">
        <v>563</v>
      </c>
      <c r="V445" s="15">
        <v>904</v>
      </c>
      <c r="W445" s="15">
        <v>508</v>
      </c>
      <c r="X445" s="15">
        <v>762</v>
      </c>
      <c r="Y445" s="15">
        <v>308</v>
      </c>
      <c r="Z445" s="15">
        <v>563</v>
      </c>
      <c r="AA445" s="15">
        <v>266</v>
      </c>
      <c r="AB445" s="15" t="s">
        <v>184</v>
      </c>
      <c r="AC445" s="15" t="s">
        <v>184</v>
      </c>
      <c r="AD445" s="15">
        <v>138.13999999999999</v>
      </c>
      <c r="AE445" s="15">
        <v>197.55</v>
      </c>
      <c r="AF445" s="15">
        <v>174.88</v>
      </c>
      <c r="AG445" s="15">
        <v>341.5</v>
      </c>
      <c r="AH445" s="15">
        <v>285</v>
      </c>
      <c r="AI445" s="15">
        <v>240.25</v>
      </c>
      <c r="AJ445" s="15" t="s">
        <v>184</v>
      </c>
      <c r="AK445" s="15">
        <v>180.6</v>
      </c>
      <c r="AL445" s="15">
        <v>227.34</v>
      </c>
      <c r="AM445" s="15" t="s">
        <v>184</v>
      </c>
      <c r="AN445" s="15">
        <v>0.48458000000000001</v>
      </c>
      <c r="AO445" s="15">
        <v>0.55905000000000005</v>
      </c>
      <c r="AP445" s="15">
        <v>1.6541263859999999</v>
      </c>
      <c r="AQ445" s="15">
        <v>1.425066368</v>
      </c>
      <c r="AR445" s="15">
        <v>3.5337999999999998</v>
      </c>
      <c r="AS445" s="15">
        <v>14.1464</v>
      </c>
      <c r="AT445" s="15">
        <v>0.68079999999999996</v>
      </c>
      <c r="AU445" s="15">
        <v>0.49580000000000002</v>
      </c>
      <c r="AV445" s="15">
        <v>0.26829999999999998</v>
      </c>
      <c r="AW445" s="15">
        <v>2996.06</v>
      </c>
      <c r="AX445" s="15">
        <v>280.10000000000002</v>
      </c>
      <c r="AY445" s="15">
        <v>255.85</v>
      </c>
      <c r="AZ445" s="15">
        <v>502.240766496677</v>
      </c>
      <c r="BA445" s="15">
        <v>747.90020714314699</v>
      </c>
      <c r="BB445" s="15">
        <v>523.62</v>
      </c>
      <c r="BC445" s="15">
        <v>1.8291999999999999</v>
      </c>
      <c r="BD445" s="15" t="s">
        <v>184</v>
      </c>
      <c r="BE445" s="15">
        <v>1.4711000000000001</v>
      </c>
      <c r="BF445" s="15">
        <v>33.5</v>
      </c>
      <c r="BG445" s="15">
        <v>182.125</v>
      </c>
      <c r="BH445" s="15">
        <v>174.63</v>
      </c>
      <c r="BI445" s="15">
        <v>172.125</v>
      </c>
      <c r="BJ445" s="15">
        <v>112.5</v>
      </c>
      <c r="BK445" s="15">
        <v>1482.48</v>
      </c>
      <c r="BL445" s="15">
        <v>30</v>
      </c>
      <c r="BM445" s="15">
        <v>2173.4</v>
      </c>
      <c r="BN445" s="15">
        <v>796.5</v>
      </c>
      <c r="BO445" s="15">
        <v>6191.9</v>
      </c>
      <c r="BP445" s="15">
        <v>7709.48</v>
      </c>
      <c r="BQ445" s="15">
        <v>1008.5</v>
      </c>
      <c r="BR445" s="15">
        <v>385.27</v>
      </c>
      <c r="BS445" s="15">
        <v>392.25</v>
      </c>
      <c r="BT445" s="15">
        <v>5.1615000000000002</v>
      </c>
      <c r="BU445" s="34">
        <v>61.871908854504397</v>
      </c>
      <c r="BV445" s="12">
        <f>L445/($BU445/$BU$613)</f>
        <v>2.459927845941043</v>
      </c>
      <c r="BW445" s="12">
        <f t="shared" si="6"/>
        <v>0.21591263797112603</v>
      </c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</row>
    <row r="446" spans="1:89" x14ac:dyDescent="0.2">
      <c r="A446" s="17" t="s">
        <v>622</v>
      </c>
      <c r="B446" s="18">
        <v>19.586666666666702</v>
      </c>
      <c r="C446" s="18">
        <v>19.61</v>
      </c>
      <c r="D446" s="18">
        <v>17.79</v>
      </c>
      <c r="E446" s="18">
        <v>21.36</v>
      </c>
      <c r="F446" s="18">
        <v>38.4</v>
      </c>
      <c r="G446" s="18">
        <v>32.1</v>
      </c>
      <c r="H446" s="18">
        <v>2.48</v>
      </c>
      <c r="I446" s="18">
        <v>2.78</v>
      </c>
      <c r="J446" s="18">
        <v>3.61</v>
      </c>
      <c r="K446" s="18">
        <v>45.777361879408403</v>
      </c>
      <c r="L446" s="18">
        <v>1.4950000000000001</v>
      </c>
      <c r="M446" s="18">
        <v>2.7</v>
      </c>
      <c r="N446" s="18">
        <v>1.7077</v>
      </c>
      <c r="O446" s="18">
        <v>1.7901</v>
      </c>
      <c r="P446" s="18">
        <v>1.8553919999999999</v>
      </c>
      <c r="Q446" s="18">
        <v>2.1408499999999999</v>
      </c>
      <c r="R446" s="18">
        <v>1.3740000000000001</v>
      </c>
      <c r="S446" s="18">
        <v>775</v>
      </c>
      <c r="T446" s="18">
        <v>993</v>
      </c>
      <c r="U446" s="18">
        <v>547</v>
      </c>
      <c r="V446" s="18">
        <v>902</v>
      </c>
      <c r="W446" s="18">
        <v>476</v>
      </c>
      <c r="X446" s="18">
        <v>734</v>
      </c>
      <c r="Y446" s="18">
        <v>312</v>
      </c>
      <c r="Z446" s="18">
        <v>549</v>
      </c>
      <c r="AA446" s="18">
        <v>265</v>
      </c>
      <c r="AB446" s="18" t="s">
        <v>184</v>
      </c>
      <c r="AC446" s="18" t="s">
        <v>184</v>
      </c>
      <c r="AD446" s="18">
        <v>133.09</v>
      </c>
      <c r="AE446" s="18">
        <v>197.8</v>
      </c>
      <c r="AF446" s="18">
        <v>163.63999999999999</v>
      </c>
      <c r="AG446" s="18">
        <v>358</v>
      </c>
      <c r="AH446" s="18">
        <v>293</v>
      </c>
      <c r="AI446" s="18">
        <v>229.2</v>
      </c>
      <c r="AJ446" s="18" t="s">
        <v>184</v>
      </c>
      <c r="AK446" s="18">
        <v>181.08</v>
      </c>
      <c r="AL446" s="18">
        <v>202.6</v>
      </c>
      <c r="AM446" s="18" t="s">
        <v>184</v>
      </c>
      <c r="AN446" s="18">
        <v>0.42504999999999998</v>
      </c>
      <c r="AO446" s="18">
        <v>0.52744999999999997</v>
      </c>
      <c r="AP446" s="18">
        <v>1.6841092179999999</v>
      </c>
      <c r="AQ446" s="18">
        <v>1.4607812120000001</v>
      </c>
      <c r="AR446" s="18">
        <v>3.5449999999999999</v>
      </c>
      <c r="AS446" s="18">
        <v>13.558400000000001</v>
      </c>
      <c r="AT446" s="18">
        <v>0.69689999999999996</v>
      </c>
      <c r="AU446" s="18">
        <v>0.48060000000000003</v>
      </c>
      <c r="AV446" s="18">
        <v>0.28239999999999998</v>
      </c>
      <c r="AW446" s="18">
        <v>3050.38</v>
      </c>
      <c r="AX446" s="18">
        <v>284.68</v>
      </c>
      <c r="AY446" s="18">
        <v>259.69</v>
      </c>
      <c r="AZ446" s="18">
        <v>520.28114815251104</v>
      </c>
      <c r="BA446" s="18">
        <v>743.96678033917601</v>
      </c>
      <c r="BB446" s="18">
        <v>521.39</v>
      </c>
      <c r="BC446" s="18">
        <v>1.758</v>
      </c>
      <c r="BD446" s="18" t="s">
        <v>184</v>
      </c>
      <c r="BE446" s="18">
        <v>1.3513999999999999</v>
      </c>
      <c r="BF446" s="18">
        <v>32.9</v>
      </c>
      <c r="BG446" s="18">
        <v>188</v>
      </c>
      <c r="BH446" s="18">
        <v>175.63</v>
      </c>
      <c r="BI446" s="18">
        <v>184.5</v>
      </c>
      <c r="BJ446" s="18">
        <v>112.5</v>
      </c>
      <c r="BK446" s="18">
        <v>1458.7</v>
      </c>
      <c r="BL446" s="18">
        <v>30</v>
      </c>
      <c r="BM446" s="18">
        <v>1985.57</v>
      </c>
      <c r="BN446" s="18">
        <v>783.7</v>
      </c>
      <c r="BO446" s="18">
        <v>6250.2</v>
      </c>
      <c r="BP446" s="18">
        <v>7203.65</v>
      </c>
      <c r="BQ446" s="18">
        <v>1000.1</v>
      </c>
      <c r="BR446" s="18">
        <v>383.47</v>
      </c>
      <c r="BS446" s="18">
        <v>393.66</v>
      </c>
      <c r="BT446" s="18">
        <v>5.0652999999999997</v>
      </c>
      <c r="BU446" s="33">
        <v>60.508723162132497</v>
      </c>
      <c r="BV446" s="12">
        <f>L446/($BU446/$BU$614)</f>
        <v>2.5486928017513346</v>
      </c>
      <c r="BW446" s="12">
        <f t="shared" si="6"/>
        <v>0.21689277671717122</v>
      </c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</row>
    <row r="447" spans="1:89" x14ac:dyDescent="0.2">
      <c r="A447" s="14" t="s">
        <v>623</v>
      </c>
      <c r="B447" s="15">
        <v>20.440000000000001</v>
      </c>
      <c r="C447" s="15">
        <v>20.58</v>
      </c>
      <c r="D447" s="15">
        <v>18.77</v>
      </c>
      <c r="E447" s="15">
        <v>21.97</v>
      </c>
      <c r="F447" s="15">
        <v>38.35</v>
      </c>
      <c r="G447" s="15">
        <v>32.03</v>
      </c>
      <c r="H447" s="15">
        <v>2.0299999999999998</v>
      </c>
      <c r="I447" s="15">
        <v>2.79</v>
      </c>
      <c r="J447" s="15">
        <v>3.68</v>
      </c>
      <c r="K447" s="15">
        <v>40.407808351385299</v>
      </c>
      <c r="L447" s="15">
        <v>1.5008999999999999</v>
      </c>
      <c r="M447" s="15">
        <v>2.7827000000000002</v>
      </c>
      <c r="N447" s="15">
        <v>1.7464999999999999</v>
      </c>
      <c r="O447" s="15">
        <v>1.7371000000000001</v>
      </c>
      <c r="P447" s="15">
        <v>1.954701</v>
      </c>
      <c r="Q447" s="15">
        <v>1.8214490000000001</v>
      </c>
      <c r="R447" s="15">
        <v>1.4350000000000001</v>
      </c>
      <c r="S447" s="15">
        <v>742</v>
      </c>
      <c r="T447" s="15">
        <v>970</v>
      </c>
      <c r="U447" s="15">
        <v>539</v>
      </c>
      <c r="V447" s="15">
        <v>885</v>
      </c>
      <c r="W447" s="15">
        <v>513</v>
      </c>
      <c r="X447" s="15">
        <v>725</v>
      </c>
      <c r="Y447" s="15">
        <v>317</v>
      </c>
      <c r="Z447" s="15">
        <v>565</v>
      </c>
      <c r="AA447" s="15">
        <v>270</v>
      </c>
      <c r="AB447" s="15" t="s">
        <v>184</v>
      </c>
      <c r="AC447" s="15" t="s">
        <v>184</v>
      </c>
      <c r="AD447" s="15">
        <v>115.01</v>
      </c>
      <c r="AE447" s="15">
        <v>185.5</v>
      </c>
      <c r="AF447" s="15">
        <v>152.47</v>
      </c>
      <c r="AG447" s="15">
        <v>335.5</v>
      </c>
      <c r="AH447" s="15">
        <v>276</v>
      </c>
      <c r="AI447" s="15">
        <v>213</v>
      </c>
      <c r="AJ447" s="15" t="s">
        <v>184</v>
      </c>
      <c r="AK447" s="15">
        <v>174.99</v>
      </c>
      <c r="AL447" s="15">
        <v>191.63</v>
      </c>
      <c r="AM447" s="15" t="s">
        <v>184</v>
      </c>
      <c r="AN447" s="15">
        <v>0.40565000000000001</v>
      </c>
      <c r="AO447" s="15">
        <v>0.52725</v>
      </c>
      <c r="AP447" s="15">
        <v>1.755318444</v>
      </c>
      <c r="AQ447" s="15">
        <v>1.47048154</v>
      </c>
      <c r="AR447" s="15">
        <v>3.5133000000000001</v>
      </c>
      <c r="AS447" s="15">
        <v>13.1175</v>
      </c>
      <c r="AT447" s="15">
        <v>0.67659999999999998</v>
      </c>
      <c r="AU447" s="15">
        <v>0.49270000000000003</v>
      </c>
      <c r="AV447" s="15">
        <v>0.2727</v>
      </c>
      <c r="AW447" s="15">
        <v>3140.87</v>
      </c>
      <c r="AX447" s="15">
        <v>286.56</v>
      </c>
      <c r="AY447" s="15">
        <v>263.48</v>
      </c>
      <c r="AZ447" s="15">
        <v>513.83399209486197</v>
      </c>
      <c r="BA447" s="15">
        <v>743.429555560979</v>
      </c>
      <c r="BB447" s="15">
        <v>538.27</v>
      </c>
      <c r="BC447" s="15">
        <v>1.6830000000000001</v>
      </c>
      <c r="BD447" s="15" t="s">
        <v>184</v>
      </c>
      <c r="BE447" s="15">
        <v>1.3033999999999999</v>
      </c>
      <c r="BF447" s="15">
        <v>32.5</v>
      </c>
      <c r="BG447" s="15">
        <v>189.875</v>
      </c>
      <c r="BH447" s="15">
        <v>178.6</v>
      </c>
      <c r="BI447" s="15">
        <v>187</v>
      </c>
      <c r="BJ447" s="15">
        <v>112.5</v>
      </c>
      <c r="BK447" s="15">
        <v>1463.36</v>
      </c>
      <c r="BL447" s="15">
        <v>30</v>
      </c>
      <c r="BM447" s="15">
        <v>2008.57</v>
      </c>
      <c r="BN447" s="15">
        <v>815.7</v>
      </c>
      <c r="BO447" s="15">
        <v>6110.2</v>
      </c>
      <c r="BP447" s="15">
        <v>7054.36</v>
      </c>
      <c r="BQ447" s="15">
        <v>1006.9</v>
      </c>
      <c r="BR447" s="15">
        <v>387.35</v>
      </c>
      <c r="BS447" s="15">
        <v>400.03</v>
      </c>
      <c r="BT447" s="15">
        <v>5.1353999999999997</v>
      </c>
      <c r="BU447" s="34">
        <v>61.165291372459698</v>
      </c>
      <c r="BV447" s="12">
        <f>L447/($BU447/$BU$615)</f>
        <v>2.5344796556971909</v>
      </c>
      <c r="BW447" s="12">
        <f t="shared" si="6"/>
        <v>0.21661104433931677</v>
      </c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</row>
    <row r="448" spans="1:89" x14ac:dyDescent="0.2">
      <c r="A448" s="17" t="s">
        <v>624</v>
      </c>
      <c r="B448" s="18">
        <v>22.2566666666667</v>
      </c>
      <c r="C448" s="18">
        <v>22.59</v>
      </c>
      <c r="D448" s="18">
        <v>20.260000000000002</v>
      </c>
      <c r="E448" s="18">
        <v>23.92</v>
      </c>
      <c r="F448" s="18">
        <v>38.1</v>
      </c>
      <c r="G448" s="18">
        <v>33.380000000000003</v>
      </c>
      <c r="H448" s="18">
        <v>1.84</v>
      </c>
      <c r="I448" s="18">
        <v>2.79</v>
      </c>
      <c r="J448" s="18">
        <v>3.68</v>
      </c>
      <c r="K448" s="18">
        <v>38.100567486387902</v>
      </c>
      <c r="L448" s="18">
        <v>1.476</v>
      </c>
      <c r="M448" s="18">
        <v>2.6168999999999998</v>
      </c>
      <c r="N448" s="18">
        <v>1.6389</v>
      </c>
      <c r="O448" s="18">
        <v>1.7435</v>
      </c>
      <c r="P448" s="18">
        <v>2.1046170000000002</v>
      </c>
      <c r="Q448" s="18">
        <v>1.6786540000000001</v>
      </c>
      <c r="R448" s="18">
        <v>1.4472</v>
      </c>
      <c r="S448" s="18">
        <v>721</v>
      </c>
      <c r="T448" s="18">
        <v>929</v>
      </c>
      <c r="U448" s="18">
        <v>566</v>
      </c>
      <c r="V448" s="18">
        <v>879</v>
      </c>
      <c r="W448" s="18">
        <v>545</v>
      </c>
      <c r="X448" s="18">
        <v>707</v>
      </c>
      <c r="Y448" s="18">
        <v>319</v>
      </c>
      <c r="Z448" s="18">
        <v>569</v>
      </c>
      <c r="AA448" s="18">
        <v>286</v>
      </c>
      <c r="AB448" s="18" t="s">
        <v>184</v>
      </c>
      <c r="AC448" s="18" t="s">
        <v>184</v>
      </c>
      <c r="AD448" s="18">
        <v>103.4</v>
      </c>
      <c r="AE448" s="18">
        <v>145.38999999999999</v>
      </c>
      <c r="AF448" s="18">
        <v>130.35</v>
      </c>
      <c r="AG448" s="18">
        <v>328.4</v>
      </c>
      <c r="AH448" s="18">
        <v>274</v>
      </c>
      <c r="AI448" s="18">
        <v>214.4</v>
      </c>
      <c r="AJ448" s="18" t="s">
        <v>184</v>
      </c>
      <c r="AK448" s="18">
        <v>169.71</v>
      </c>
      <c r="AL448" s="18">
        <v>178.71</v>
      </c>
      <c r="AM448" s="18" t="s">
        <v>184</v>
      </c>
      <c r="AN448" s="18">
        <v>0.39639000000000002</v>
      </c>
      <c r="AO448" s="18">
        <v>0.52842</v>
      </c>
      <c r="AP448" s="18">
        <v>1.745397654</v>
      </c>
      <c r="AQ448" s="18">
        <v>1.47048154</v>
      </c>
      <c r="AR448" s="18">
        <v>3.4718</v>
      </c>
      <c r="AS448" s="18">
        <v>13.0899</v>
      </c>
      <c r="AT448" s="18">
        <v>0.68079999999999996</v>
      </c>
      <c r="AU448" s="18">
        <v>0.49320000000000003</v>
      </c>
      <c r="AV448" s="18">
        <v>0.26279999999999998</v>
      </c>
      <c r="AW448" s="18">
        <v>3149.7</v>
      </c>
      <c r="AX448" s="18">
        <v>282.74</v>
      </c>
      <c r="AY448" s="18">
        <v>258.69</v>
      </c>
      <c r="AZ448" s="18">
        <v>506.99062067351798</v>
      </c>
      <c r="BA448" s="18">
        <v>755.30517965912804</v>
      </c>
      <c r="BB448" s="18">
        <v>537.61</v>
      </c>
      <c r="BC448" s="18">
        <v>1.6612</v>
      </c>
      <c r="BD448" s="18" t="s">
        <v>184</v>
      </c>
      <c r="BE448" s="18">
        <v>1.3048999999999999</v>
      </c>
      <c r="BF448" s="18">
        <v>32.5</v>
      </c>
      <c r="BG448" s="18">
        <v>186.7</v>
      </c>
      <c r="BH448" s="18">
        <v>181.5</v>
      </c>
      <c r="BI448" s="18">
        <v>181.4</v>
      </c>
      <c r="BJ448" s="18">
        <v>112.5</v>
      </c>
      <c r="BK448" s="18">
        <v>1407.38</v>
      </c>
      <c r="BL448" s="18">
        <v>30</v>
      </c>
      <c r="BM448" s="18">
        <v>1941.45</v>
      </c>
      <c r="BN448" s="18">
        <v>796.4</v>
      </c>
      <c r="BO448" s="18">
        <v>6101.9</v>
      </c>
      <c r="BP448" s="18">
        <v>7318.05</v>
      </c>
      <c r="BQ448" s="18">
        <v>1000.3</v>
      </c>
      <c r="BR448" s="18">
        <v>383.14</v>
      </c>
      <c r="BS448" s="18">
        <v>389.86</v>
      </c>
      <c r="BT448" s="18">
        <v>5.0388000000000002</v>
      </c>
      <c r="BU448" s="33">
        <v>58.923327362714197</v>
      </c>
      <c r="BV448" s="12">
        <f>L448/($BU448/$BU$616)</f>
        <v>2.5762432463533496</v>
      </c>
      <c r="BW448" s="12">
        <f t="shared" si="6"/>
        <v>0.1620115430729811</v>
      </c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</row>
    <row r="449" spans="1:89" x14ac:dyDescent="0.2">
      <c r="A449" s="14" t="s">
        <v>625</v>
      </c>
      <c r="B449" s="15">
        <v>23.61</v>
      </c>
      <c r="C449" s="15">
        <v>24.18</v>
      </c>
      <c r="D449" s="15">
        <v>21.71</v>
      </c>
      <c r="E449" s="15">
        <v>24.94</v>
      </c>
      <c r="F449" s="15">
        <v>37.6</v>
      </c>
      <c r="G449" s="15">
        <v>34.25</v>
      </c>
      <c r="H449" s="15">
        <v>2.37</v>
      </c>
      <c r="I449" s="15">
        <v>2.94</v>
      </c>
      <c r="J449" s="15">
        <v>3.79</v>
      </c>
      <c r="K449" s="15">
        <v>45.324175370678603</v>
      </c>
      <c r="L449" s="15">
        <v>1.4770000000000001</v>
      </c>
      <c r="M449" s="15">
        <v>2.7381000000000002</v>
      </c>
      <c r="N449" s="15">
        <v>1.6075999999999999</v>
      </c>
      <c r="O449" s="15">
        <v>1.7265999999999999</v>
      </c>
      <c r="P449" s="15">
        <v>2.1416059999999999</v>
      </c>
      <c r="Q449" s="15">
        <v>1.546468</v>
      </c>
      <c r="R449" s="15">
        <v>1.4918750000000001</v>
      </c>
      <c r="S449" s="15">
        <v>722</v>
      </c>
      <c r="T449" s="15">
        <v>917</v>
      </c>
      <c r="U449" s="15">
        <v>581</v>
      </c>
      <c r="V449" s="15">
        <v>874</v>
      </c>
      <c r="W449" s="15">
        <v>532</v>
      </c>
      <c r="X449" s="15">
        <v>693</v>
      </c>
      <c r="Y449" s="15">
        <v>290</v>
      </c>
      <c r="Z449" s="15">
        <v>528</v>
      </c>
      <c r="AA449" s="15">
        <v>270</v>
      </c>
      <c r="AB449" s="15" t="s">
        <v>184</v>
      </c>
      <c r="AC449" s="15" t="s">
        <v>184</v>
      </c>
      <c r="AD449" s="15">
        <v>102.41</v>
      </c>
      <c r="AE449" s="15">
        <v>127.85</v>
      </c>
      <c r="AF449" s="15">
        <v>113.32</v>
      </c>
      <c r="AG449" s="15">
        <v>312.75</v>
      </c>
      <c r="AH449" s="15">
        <v>260</v>
      </c>
      <c r="AI449" s="15">
        <v>208</v>
      </c>
      <c r="AJ449" s="15" t="s">
        <v>184</v>
      </c>
      <c r="AK449" s="15">
        <v>158.44</v>
      </c>
      <c r="AL449" s="15">
        <v>178</v>
      </c>
      <c r="AM449" s="15" t="s">
        <v>184</v>
      </c>
      <c r="AN449" s="15">
        <v>0.37545000000000001</v>
      </c>
      <c r="AO449" s="15">
        <v>0.47370000000000001</v>
      </c>
      <c r="AP449" s="15">
        <v>1.793899294</v>
      </c>
      <c r="AQ449" s="15">
        <v>1.447994416</v>
      </c>
      <c r="AR449" s="15">
        <v>3.5926</v>
      </c>
      <c r="AS449" s="15">
        <v>13.1175</v>
      </c>
      <c r="AT449" s="15">
        <v>0.69230000000000003</v>
      </c>
      <c r="AU449" s="15">
        <v>0.49299999999999999</v>
      </c>
      <c r="AV449" s="15">
        <v>0.2452</v>
      </c>
      <c r="AW449" s="15">
        <v>3157.84</v>
      </c>
      <c r="AX449" s="15">
        <v>300</v>
      </c>
      <c r="AY449" s="15">
        <v>252.67</v>
      </c>
      <c r="AZ449" s="15">
        <v>503.22255985445298</v>
      </c>
      <c r="BA449" s="15">
        <v>758.92666564174397</v>
      </c>
      <c r="BB449" s="15">
        <v>525.09</v>
      </c>
      <c r="BC449" s="15">
        <v>1.6616</v>
      </c>
      <c r="BD449" s="15" t="s">
        <v>184</v>
      </c>
      <c r="BE449" s="15">
        <v>1.2412000000000001</v>
      </c>
      <c r="BF449" s="15">
        <v>32.5</v>
      </c>
      <c r="BG449" s="15">
        <v>183.75</v>
      </c>
      <c r="BH449" s="15">
        <v>182.5</v>
      </c>
      <c r="BI449" s="15">
        <v>172.25</v>
      </c>
      <c r="BJ449" s="15">
        <v>112.5</v>
      </c>
      <c r="BK449" s="15">
        <v>1336.34</v>
      </c>
      <c r="BL449" s="15">
        <v>30</v>
      </c>
      <c r="BM449" s="15">
        <v>1961.17</v>
      </c>
      <c r="BN449" s="15">
        <v>741.9</v>
      </c>
      <c r="BO449" s="15">
        <v>5941.9</v>
      </c>
      <c r="BP449" s="15">
        <v>7031.39</v>
      </c>
      <c r="BQ449" s="15">
        <v>1003.1</v>
      </c>
      <c r="BR449" s="15">
        <v>381.07</v>
      </c>
      <c r="BS449" s="15">
        <v>384.18</v>
      </c>
      <c r="BT449" s="15">
        <v>4.9276</v>
      </c>
      <c r="BU449" s="34">
        <v>59.661029823125801</v>
      </c>
      <c r="BV449" s="12">
        <f>L449/($BU449/$BU$617)</f>
        <v>2.5565975794764912</v>
      </c>
      <c r="BW449" s="12">
        <f t="shared" si="6"/>
        <v>0.12232689876503781</v>
      </c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</row>
    <row r="450" spans="1:89" x14ac:dyDescent="0.2">
      <c r="A450" s="17" t="s">
        <v>626</v>
      </c>
      <c r="B450" s="18">
        <v>22.39</v>
      </c>
      <c r="C450" s="18">
        <v>22.64</v>
      </c>
      <c r="D450" s="18">
        <v>20.87</v>
      </c>
      <c r="E450" s="18">
        <v>23.66</v>
      </c>
      <c r="F450" s="18">
        <v>35.700000000000003</v>
      </c>
      <c r="G450" s="18">
        <v>34.14</v>
      </c>
      <c r="H450" s="18">
        <v>3.03</v>
      </c>
      <c r="I450" s="18">
        <v>2.96</v>
      </c>
      <c r="J450" s="18">
        <v>4.03</v>
      </c>
      <c r="K450" s="18">
        <v>53.596479562461901</v>
      </c>
      <c r="L450" s="18">
        <v>1.4676</v>
      </c>
      <c r="M450" s="18">
        <v>2.7353000000000001</v>
      </c>
      <c r="N450" s="18">
        <v>1.5476000000000001</v>
      </c>
      <c r="O450" s="18">
        <v>1.6061000000000001</v>
      </c>
      <c r="P450" s="18">
        <v>1.8560110000000001</v>
      </c>
      <c r="Q450" s="18">
        <v>1.4623949999999999</v>
      </c>
      <c r="R450" s="18">
        <v>1.5</v>
      </c>
      <c r="S450" s="18">
        <v>760</v>
      </c>
      <c r="T450" s="18">
        <v>904</v>
      </c>
      <c r="U450" s="18">
        <v>600</v>
      </c>
      <c r="V450" s="18">
        <v>868</v>
      </c>
      <c r="W450" s="18">
        <v>550</v>
      </c>
      <c r="X450" s="18">
        <v>721</v>
      </c>
      <c r="Y450" s="18">
        <v>286</v>
      </c>
      <c r="Z450" s="18">
        <v>517</v>
      </c>
      <c r="AA450" s="18">
        <v>274</v>
      </c>
      <c r="AB450" s="18" t="s">
        <v>184</v>
      </c>
      <c r="AC450" s="18" t="s">
        <v>184</v>
      </c>
      <c r="AD450" s="18">
        <v>99.99</v>
      </c>
      <c r="AE450" s="18">
        <v>117.74</v>
      </c>
      <c r="AF450" s="18">
        <v>105.55</v>
      </c>
      <c r="AG450" s="18">
        <v>315</v>
      </c>
      <c r="AH450" s="18">
        <v>258</v>
      </c>
      <c r="AI450" s="18">
        <v>205.75</v>
      </c>
      <c r="AJ450" s="18" t="s">
        <v>184</v>
      </c>
      <c r="AK450" s="18">
        <v>158.21</v>
      </c>
      <c r="AL450" s="18">
        <v>176.41</v>
      </c>
      <c r="AM450" s="18" t="s">
        <v>184</v>
      </c>
      <c r="AN450" s="18">
        <v>0.42659000000000002</v>
      </c>
      <c r="AO450" s="18">
        <v>0.47499000000000002</v>
      </c>
      <c r="AP450" s="18">
        <v>1.767223392</v>
      </c>
      <c r="AQ450" s="18">
        <v>1.4513013459999999</v>
      </c>
      <c r="AR450" s="18">
        <v>3.7719999999999998</v>
      </c>
      <c r="AS450" s="18">
        <v>13.646599999999999</v>
      </c>
      <c r="AT450" s="18">
        <v>0.7046</v>
      </c>
      <c r="AU450" s="18">
        <v>0.48770000000000002</v>
      </c>
      <c r="AV450" s="18">
        <v>0.23630000000000001</v>
      </c>
      <c r="AW450" s="18">
        <v>3213.38</v>
      </c>
      <c r="AX450" s="18">
        <v>303.54000000000002</v>
      </c>
      <c r="AY450" s="18">
        <v>253.21</v>
      </c>
      <c r="AZ450" s="18">
        <v>558.12313958953496</v>
      </c>
      <c r="BA450" s="18">
        <v>753.66427692285504</v>
      </c>
      <c r="BB450" s="18">
        <v>526.22</v>
      </c>
      <c r="BC450" s="18">
        <v>1.677</v>
      </c>
      <c r="BD450" s="18" t="s">
        <v>184</v>
      </c>
      <c r="BE450" s="18">
        <v>1.2703</v>
      </c>
      <c r="BF450" s="18">
        <v>32.5</v>
      </c>
      <c r="BG450" s="18">
        <v>188.25</v>
      </c>
      <c r="BH450" s="18">
        <v>182.5</v>
      </c>
      <c r="BI450" s="18">
        <v>172.625</v>
      </c>
      <c r="BJ450" s="18">
        <v>112.5</v>
      </c>
      <c r="BK450" s="18">
        <v>1449.52</v>
      </c>
      <c r="BL450" s="18">
        <v>30</v>
      </c>
      <c r="BM450" s="18">
        <v>2230.86</v>
      </c>
      <c r="BN450" s="18">
        <v>716.6</v>
      </c>
      <c r="BO450" s="18">
        <v>5991.7</v>
      </c>
      <c r="BP450" s="18">
        <v>6943.38</v>
      </c>
      <c r="BQ450" s="18">
        <v>1046.5</v>
      </c>
      <c r="BR450" s="18">
        <v>377.85</v>
      </c>
      <c r="BS450" s="18">
        <v>381.98</v>
      </c>
      <c r="BT450" s="18">
        <v>4.8331999999999997</v>
      </c>
      <c r="BU450" s="33">
        <v>58.459262761563799</v>
      </c>
      <c r="BV450" s="12">
        <f>L450/($BU450/$BU$618)</f>
        <v>2.6803540721089436</v>
      </c>
      <c r="BW450" s="12">
        <f t="shared" si="6"/>
        <v>0.11080643026100775</v>
      </c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</row>
    <row r="451" spans="1:89" x14ac:dyDescent="0.2">
      <c r="A451" s="14" t="s">
        <v>627</v>
      </c>
      <c r="B451" s="15">
        <v>23.623333333333299</v>
      </c>
      <c r="C451" s="15">
        <v>23.9</v>
      </c>
      <c r="D451" s="15">
        <v>21.65</v>
      </c>
      <c r="E451" s="15">
        <v>25.32</v>
      </c>
      <c r="F451" s="15">
        <v>35.35</v>
      </c>
      <c r="G451" s="15">
        <v>35.04</v>
      </c>
      <c r="H451" s="15">
        <v>3.82</v>
      </c>
      <c r="I451" s="15">
        <v>2.96</v>
      </c>
      <c r="J451" s="15">
        <v>4.08</v>
      </c>
      <c r="K451" s="15">
        <v>63.223618916113402</v>
      </c>
      <c r="L451" s="15">
        <v>1.4738</v>
      </c>
      <c r="M451" s="15">
        <v>2.5798000000000001</v>
      </c>
      <c r="N451" s="15">
        <v>1.3902000000000001</v>
      </c>
      <c r="O451" s="15">
        <v>1.6337999999999999</v>
      </c>
      <c r="P451" s="15">
        <v>1.824765</v>
      </c>
      <c r="Q451" s="15">
        <v>1.5634110000000001</v>
      </c>
      <c r="R451" s="15">
        <v>1.5131250000000001</v>
      </c>
      <c r="S451" s="15">
        <v>777</v>
      </c>
      <c r="T451" s="15">
        <v>897</v>
      </c>
      <c r="U451" s="15">
        <v>583</v>
      </c>
      <c r="V451" s="15">
        <v>868</v>
      </c>
      <c r="W451" s="15">
        <v>561</v>
      </c>
      <c r="X451" s="15">
        <v>747</v>
      </c>
      <c r="Y451" s="15">
        <v>289</v>
      </c>
      <c r="Z451" s="15">
        <v>514</v>
      </c>
      <c r="AA451" s="15">
        <v>279</v>
      </c>
      <c r="AB451" s="15" t="s">
        <v>184</v>
      </c>
      <c r="AC451" s="15" t="s">
        <v>184</v>
      </c>
      <c r="AD451" s="15">
        <v>100.76</v>
      </c>
      <c r="AE451" s="15">
        <v>117.69</v>
      </c>
      <c r="AF451" s="15">
        <v>105.77</v>
      </c>
      <c r="AG451" s="15">
        <v>319.2</v>
      </c>
      <c r="AH451" s="15">
        <v>263</v>
      </c>
      <c r="AI451" s="15">
        <v>205.2</v>
      </c>
      <c r="AJ451" s="15" t="s">
        <v>184</v>
      </c>
      <c r="AK451" s="15">
        <v>158.6</v>
      </c>
      <c r="AL451" s="15">
        <v>175.7</v>
      </c>
      <c r="AM451" s="15" t="s">
        <v>184</v>
      </c>
      <c r="AN451" s="15">
        <v>0.47620000000000001</v>
      </c>
      <c r="AO451" s="15">
        <v>0.43387999999999999</v>
      </c>
      <c r="AP451" s="15">
        <v>1.787285434</v>
      </c>
      <c r="AQ451" s="15">
        <v>1.4371917780000001</v>
      </c>
      <c r="AR451" s="15">
        <v>3.7919</v>
      </c>
      <c r="AS451" s="15">
        <v>13.834</v>
      </c>
      <c r="AT451" s="15">
        <v>0.64549999999999996</v>
      </c>
      <c r="AU451" s="15">
        <v>0.48709999999999998</v>
      </c>
      <c r="AV451" s="15">
        <v>0.23680000000000001</v>
      </c>
      <c r="AW451" s="15">
        <v>3261.76</v>
      </c>
      <c r="AX451" s="15">
        <v>300.38</v>
      </c>
      <c r="AY451" s="15">
        <v>233.76</v>
      </c>
      <c r="AZ451" s="15">
        <v>543.65450279457502</v>
      </c>
      <c r="BA451" s="15">
        <v>726.85184544222398</v>
      </c>
      <c r="BB451" s="15">
        <v>518.62</v>
      </c>
      <c r="BC451" s="15">
        <v>1.7464999999999999</v>
      </c>
      <c r="BD451" s="15" t="s">
        <v>184</v>
      </c>
      <c r="BE451" s="15">
        <v>1.2571000000000001</v>
      </c>
      <c r="BF451" s="15">
        <v>32.5</v>
      </c>
      <c r="BG451" s="15">
        <v>188.5</v>
      </c>
      <c r="BH451" s="15">
        <v>182.5</v>
      </c>
      <c r="BI451" s="15">
        <v>174.5</v>
      </c>
      <c r="BJ451" s="15">
        <v>112.5</v>
      </c>
      <c r="BK451" s="15">
        <v>1500.29</v>
      </c>
      <c r="BL451" s="15">
        <v>30</v>
      </c>
      <c r="BM451" s="15">
        <v>2268.08</v>
      </c>
      <c r="BN451" s="15">
        <v>688.8</v>
      </c>
      <c r="BO451" s="15">
        <v>5836.3</v>
      </c>
      <c r="BP451" s="15">
        <v>6580.75</v>
      </c>
      <c r="BQ451" s="15">
        <v>1036.3</v>
      </c>
      <c r="BR451" s="15">
        <v>369</v>
      </c>
      <c r="BS451" s="15">
        <v>370.7</v>
      </c>
      <c r="BT451" s="15">
        <v>4.8263999999999996</v>
      </c>
      <c r="BU451" s="34">
        <v>56.514312497234599</v>
      </c>
      <c r="BV451" s="12">
        <f>L451/($BU451/$BU$619)</f>
        <v>2.9094488524664364</v>
      </c>
      <c r="BW451" s="12">
        <f t="shared" si="6"/>
        <v>6.4129421282744459E-2</v>
      </c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</row>
    <row r="452" spans="1:89" x14ac:dyDescent="0.2">
      <c r="A452" s="17" t="s">
        <v>628</v>
      </c>
      <c r="B452" s="18">
        <v>23.226666666666699</v>
      </c>
      <c r="C452" s="18">
        <v>23.47</v>
      </c>
      <c r="D452" s="18">
        <v>21.28</v>
      </c>
      <c r="E452" s="18">
        <v>24.93</v>
      </c>
      <c r="F452" s="18">
        <v>35.229999999999997</v>
      </c>
      <c r="G452" s="18">
        <v>34.57</v>
      </c>
      <c r="H452" s="18">
        <v>3.31</v>
      </c>
      <c r="I452" s="18">
        <v>2.89</v>
      </c>
      <c r="J452" s="18">
        <v>4.13</v>
      </c>
      <c r="K452" s="18">
        <v>56.731595336715003</v>
      </c>
      <c r="L452" s="18">
        <v>1.4278999999999999</v>
      </c>
      <c r="M452" s="18">
        <v>2.9291</v>
      </c>
      <c r="N452" s="18">
        <v>1.4813000000000001</v>
      </c>
      <c r="O452" s="18">
        <v>1.6523000000000001</v>
      </c>
      <c r="P452" s="18">
        <v>1.7656210000000001</v>
      </c>
      <c r="Q452" s="18">
        <v>1.6187929999999999</v>
      </c>
      <c r="R452" s="18">
        <v>1.5725</v>
      </c>
      <c r="S452" s="18">
        <v>768</v>
      </c>
      <c r="T452" s="18">
        <v>893</v>
      </c>
      <c r="U452" s="18">
        <v>576</v>
      </c>
      <c r="V452" s="18">
        <v>874</v>
      </c>
      <c r="W452" s="18">
        <v>567</v>
      </c>
      <c r="X452" s="18">
        <v>754</v>
      </c>
      <c r="Y452" s="18">
        <v>301</v>
      </c>
      <c r="Z452" s="18">
        <v>534</v>
      </c>
      <c r="AA452" s="18">
        <v>280</v>
      </c>
      <c r="AB452" s="18" t="s">
        <v>184</v>
      </c>
      <c r="AC452" s="18" t="s">
        <v>184</v>
      </c>
      <c r="AD452" s="18">
        <v>98.97</v>
      </c>
      <c r="AE452" s="18">
        <v>118.36</v>
      </c>
      <c r="AF452" s="18">
        <v>105.65</v>
      </c>
      <c r="AG452" s="18">
        <v>356</v>
      </c>
      <c r="AH452" s="18">
        <v>291</v>
      </c>
      <c r="AI452" s="18">
        <v>217.5</v>
      </c>
      <c r="AJ452" s="18" t="s">
        <v>184</v>
      </c>
      <c r="AK452" s="18">
        <v>154.01</v>
      </c>
      <c r="AL452" s="18">
        <v>175.73</v>
      </c>
      <c r="AM452" s="18">
        <v>0.93589999999999995</v>
      </c>
      <c r="AN452" s="18">
        <v>0.66690000000000005</v>
      </c>
      <c r="AO452" s="18">
        <v>0.42459999999999998</v>
      </c>
      <c r="AP452" s="18">
        <v>1.765239234</v>
      </c>
      <c r="AQ452" s="18">
        <v>1.4153660400000001</v>
      </c>
      <c r="AR452" s="18">
        <v>3.7930000000000001</v>
      </c>
      <c r="AS452" s="18">
        <v>13.889099999999999</v>
      </c>
      <c r="AT452" s="18">
        <v>0.68959999999999999</v>
      </c>
      <c r="AU452" s="18">
        <v>0.4824</v>
      </c>
      <c r="AV452" s="18">
        <v>0.23569999999999999</v>
      </c>
      <c r="AW452" s="18">
        <v>3333.84</v>
      </c>
      <c r="AX452" s="18">
        <v>286.14</v>
      </c>
      <c r="AY452" s="18">
        <v>240.56</v>
      </c>
      <c r="AZ452" s="18">
        <v>516.90081042662803</v>
      </c>
      <c r="BA452" s="18">
        <v>743.81747336712397</v>
      </c>
      <c r="BB452" s="18">
        <v>499.93</v>
      </c>
      <c r="BC452" s="18">
        <v>1.7609999999999999</v>
      </c>
      <c r="BD452" s="18" t="s">
        <v>184</v>
      </c>
      <c r="BE452" s="18">
        <v>1.2313000000000001</v>
      </c>
      <c r="BF452" s="18">
        <v>32.5</v>
      </c>
      <c r="BG452" s="18">
        <v>188</v>
      </c>
      <c r="BH452" s="18">
        <v>181.9</v>
      </c>
      <c r="BI452" s="18">
        <v>173.5</v>
      </c>
      <c r="BJ452" s="18">
        <v>112.5</v>
      </c>
      <c r="BK452" s="18">
        <v>1575.61</v>
      </c>
      <c r="BL452" s="18">
        <v>30.15</v>
      </c>
      <c r="BM452" s="18">
        <v>2434.9299999999998</v>
      </c>
      <c r="BN452" s="18">
        <v>692.3</v>
      </c>
      <c r="BO452" s="18">
        <v>5877.7</v>
      </c>
      <c r="BP452" s="18">
        <v>7071.55</v>
      </c>
      <c r="BQ452" s="18">
        <v>1086.5</v>
      </c>
      <c r="BR452" s="18">
        <v>355.11</v>
      </c>
      <c r="BS452" s="18">
        <v>360.1</v>
      </c>
      <c r="BT452" s="18">
        <v>4.7747000000000002</v>
      </c>
      <c r="BU452" s="33">
        <v>59.502002364703401</v>
      </c>
      <c r="BV452" s="12">
        <f>L452/($BU452/$BU$608)</f>
        <v>2.3236627305217863</v>
      </c>
      <c r="BW452" s="12">
        <f t="shared" si="6"/>
        <v>6.3490067251851809E-3</v>
      </c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</row>
    <row r="453" spans="1:89" x14ac:dyDescent="0.2">
      <c r="A453" s="14" t="s">
        <v>629</v>
      </c>
      <c r="B453" s="15">
        <v>20.420000000000002</v>
      </c>
      <c r="C453" s="15">
        <v>20.83</v>
      </c>
      <c r="D453" s="15">
        <v>18.600000000000001</v>
      </c>
      <c r="E453" s="15">
        <v>21.83</v>
      </c>
      <c r="F453" s="15">
        <v>34.6</v>
      </c>
      <c r="G453" s="15">
        <v>33.799999999999997</v>
      </c>
      <c r="H453" s="15">
        <v>2.2200000000000002</v>
      </c>
      <c r="I453" s="15">
        <v>2.89</v>
      </c>
      <c r="J453" s="15">
        <v>4.22</v>
      </c>
      <c r="K453" s="15">
        <v>43.556293263426298</v>
      </c>
      <c r="L453" s="15">
        <v>1.3726</v>
      </c>
      <c r="M453" s="15">
        <v>3.7119</v>
      </c>
      <c r="N453" s="15">
        <v>1.6623000000000001</v>
      </c>
      <c r="O453" s="15">
        <v>1.6758</v>
      </c>
      <c r="P453" s="15">
        <v>1.817979</v>
      </c>
      <c r="Q453" s="15">
        <v>1.5968899999999999</v>
      </c>
      <c r="R453" s="15">
        <v>1.6125</v>
      </c>
      <c r="S453" s="15">
        <v>768</v>
      </c>
      <c r="T453" s="15">
        <v>870</v>
      </c>
      <c r="U453" s="15">
        <v>558</v>
      </c>
      <c r="V453" s="15">
        <v>886</v>
      </c>
      <c r="W453" s="15">
        <v>580</v>
      </c>
      <c r="X453" s="15">
        <v>757</v>
      </c>
      <c r="Y453" s="15">
        <v>308</v>
      </c>
      <c r="Z453" s="15">
        <v>527</v>
      </c>
      <c r="AA453" s="15">
        <v>282</v>
      </c>
      <c r="AB453" s="15" t="s">
        <v>184</v>
      </c>
      <c r="AC453" s="15" t="s">
        <v>184</v>
      </c>
      <c r="AD453" s="15">
        <v>97.73</v>
      </c>
      <c r="AE453" s="15">
        <v>121.67</v>
      </c>
      <c r="AF453" s="15">
        <v>111.22</v>
      </c>
      <c r="AG453" s="15">
        <v>347</v>
      </c>
      <c r="AH453" s="15">
        <v>283</v>
      </c>
      <c r="AI453" s="15">
        <v>225.75</v>
      </c>
      <c r="AJ453" s="15" t="s">
        <v>184</v>
      </c>
      <c r="AK453" s="15">
        <v>143.58000000000001</v>
      </c>
      <c r="AL453" s="15">
        <v>172.35</v>
      </c>
      <c r="AM453" s="15">
        <v>0.97304999999999997</v>
      </c>
      <c r="AN453" s="15">
        <v>0.78539999999999999</v>
      </c>
      <c r="AO453" s="15">
        <v>0.40672999999999998</v>
      </c>
      <c r="AP453" s="15">
        <v>1.8386530800000001</v>
      </c>
      <c r="AQ453" s="15">
        <v>1.3787693480000001</v>
      </c>
      <c r="AR453" s="15">
        <v>3.6739000000000002</v>
      </c>
      <c r="AS453" s="15">
        <v>13.889099999999999</v>
      </c>
      <c r="AT453" s="15">
        <v>0.65410000000000001</v>
      </c>
      <c r="AU453" s="15">
        <v>0.4824</v>
      </c>
      <c r="AV453" s="15">
        <v>0.23830000000000001</v>
      </c>
      <c r="AW453" s="15">
        <v>3353.29</v>
      </c>
      <c r="AX453" s="15">
        <v>282.95</v>
      </c>
      <c r="AY453" s="15">
        <v>235.18</v>
      </c>
      <c r="AZ453" s="15">
        <v>530.52274174152899</v>
      </c>
      <c r="BA453" s="15">
        <v>753.28368325589804</v>
      </c>
      <c r="BB453" s="15">
        <v>487.78</v>
      </c>
      <c r="BC453" s="15">
        <v>1.7730999999999999</v>
      </c>
      <c r="BD453" s="15" t="s">
        <v>184</v>
      </c>
      <c r="BE453" s="15">
        <v>1.2206999999999999</v>
      </c>
      <c r="BF453" s="15">
        <v>32.5</v>
      </c>
      <c r="BG453" s="15">
        <v>187.375</v>
      </c>
      <c r="BH453" s="15">
        <v>181</v>
      </c>
      <c r="BI453" s="15">
        <v>160.375</v>
      </c>
      <c r="BJ453" s="15">
        <v>112.5</v>
      </c>
      <c r="BK453" s="15">
        <v>1580.01</v>
      </c>
      <c r="BL453" s="15">
        <v>30.15</v>
      </c>
      <c r="BM453" s="15">
        <v>2405.85</v>
      </c>
      <c r="BN453" s="15">
        <v>660.2</v>
      </c>
      <c r="BO453" s="15">
        <v>5883.2</v>
      </c>
      <c r="BP453" s="15">
        <v>7734.53</v>
      </c>
      <c r="BQ453" s="15">
        <v>1179.4000000000001</v>
      </c>
      <c r="BR453" s="15">
        <v>346.58</v>
      </c>
      <c r="BS453" s="15">
        <v>365.01</v>
      </c>
      <c r="BT453" s="15">
        <v>5.0721999999999996</v>
      </c>
      <c r="BU453" s="34">
        <v>66.517534074978499</v>
      </c>
      <c r="BV453" s="12">
        <f>L453/($BU453/$BU$609)</f>
        <v>1.9222734828868207</v>
      </c>
      <c r="BW453" s="12">
        <f t="shared" si="6"/>
        <v>-9.4670944232300852E-2</v>
      </c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</row>
    <row r="454" spans="1:89" x14ac:dyDescent="0.2">
      <c r="A454" s="17" t="s">
        <v>630</v>
      </c>
      <c r="B454" s="18">
        <v>19.329999999999998</v>
      </c>
      <c r="C454" s="18">
        <v>19.21</v>
      </c>
      <c r="D454" s="18">
        <v>18.09</v>
      </c>
      <c r="E454" s="18">
        <v>20.69</v>
      </c>
      <c r="F454" s="18">
        <v>34.5</v>
      </c>
      <c r="G454" s="18">
        <v>33.4</v>
      </c>
      <c r="H454" s="18">
        <v>1.89</v>
      </c>
      <c r="I454" s="18">
        <v>2.83</v>
      </c>
      <c r="J454" s="18">
        <v>4.25</v>
      </c>
      <c r="K454" s="18">
        <v>39.2840666614049</v>
      </c>
      <c r="L454" s="18">
        <v>1.5236000000000001</v>
      </c>
      <c r="M454" s="18">
        <v>4.2923999999999998</v>
      </c>
      <c r="N454" s="18">
        <v>1.7687999999999999</v>
      </c>
      <c r="O454" s="18">
        <v>1.7381</v>
      </c>
      <c r="P454" s="18">
        <v>1.784457</v>
      </c>
      <c r="Q454" s="18">
        <v>1.6374299999999999</v>
      </c>
      <c r="R454" s="18">
        <v>1.7925</v>
      </c>
      <c r="S454" s="18">
        <v>737</v>
      </c>
      <c r="T454" s="18">
        <v>908</v>
      </c>
      <c r="U454" s="18">
        <v>554</v>
      </c>
      <c r="V454" s="18">
        <v>896</v>
      </c>
      <c r="W454" s="18">
        <v>559</v>
      </c>
      <c r="X454" s="18">
        <v>730</v>
      </c>
      <c r="Y454" s="18">
        <v>332</v>
      </c>
      <c r="Z454" s="18">
        <v>541</v>
      </c>
      <c r="AA454" s="18">
        <v>300</v>
      </c>
      <c r="AB454" s="18" t="s">
        <v>184</v>
      </c>
      <c r="AC454" s="18" t="s">
        <v>184</v>
      </c>
      <c r="AD454" s="18">
        <v>99.75</v>
      </c>
      <c r="AE454" s="18">
        <v>127.6</v>
      </c>
      <c r="AF454" s="18">
        <v>119.66</v>
      </c>
      <c r="AG454" s="18">
        <v>323.39999999999998</v>
      </c>
      <c r="AH454" s="18">
        <v>273</v>
      </c>
      <c r="AI454" s="18">
        <v>231.6</v>
      </c>
      <c r="AJ454" s="18" t="s">
        <v>184</v>
      </c>
      <c r="AK454" s="18">
        <v>153.80000000000001</v>
      </c>
      <c r="AL454" s="18">
        <v>176.61</v>
      </c>
      <c r="AM454" s="18">
        <v>1.10937</v>
      </c>
      <c r="AN454" s="18">
        <v>0.76473000000000002</v>
      </c>
      <c r="AO454" s="18">
        <v>0.41961999999999999</v>
      </c>
      <c r="AP454" s="18">
        <v>2.04037581</v>
      </c>
      <c r="AQ454" s="18">
        <v>1.362896084</v>
      </c>
      <c r="AR454" s="18">
        <v>3.4992999999999999</v>
      </c>
      <c r="AS454" s="18">
        <v>13.9994</v>
      </c>
      <c r="AT454" s="18">
        <v>0.64570000000000005</v>
      </c>
      <c r="AU454" s="18">
        <v>0.48080000000000001</v>
      </c>
      <c r="AV454" s="18">
        <v>0.24490000000000001</v>
      </c>
      <c r="AW454" s="18">
        <v>3402.27</v>
      </c>
      <c r="AX454" s="18">
        <v>279.74</v>
      </c>
      <c r="AY454" s="18">
        <v>242.04</v>
      </c>
      <c r="AZ454" s="18">
        <v>542.00542005420004</v>
      </c>
      <c r="BA454" s="18">
        <v>756.64171913515804</v>
      </c>
      <c r="BB454" s="18">
        <v>497.39</v>
      </c>
      <c r="BC454" s="18">
        <v>1.7771999999999999</v>
      </c>
      <c r="BD454" s="18" t="s">
        <v>184</v>
      </c>
      <c r="BE454" s="18">
        <v>1.2266999999999999</v>
      </c>
      <c r="BF454" s="18">
        <v>32.5</v>
      </c>
      <c r="BG454" s="18">
        <v>187.4</v>
      </c>
      <c r="BH454" s="18">
        <v>181</v>
      </c>
      <c r="BI454" s="18">
        <v>148</v>
      </c>
      <c r="BJ454" s="18">
        <v>112.5</v>
      </c>
      <c r="BK454" s="18">
        <v>1631.57</v>
      </c>
      <c r="BL454" s="18">
        <v>30.15</v>
      </c>
      <c r="BM454" s="18">
        <v>2421.29</v>
      </c>
      <c r="BN454" s="18">
        <v>694.6</v>
      </c>
      <c r="BO454" s="18">
        <v>5909.2</v>
      </c>
      <c r="BP454" s="18">
        <v>7895.87</v>
      </c>
      <c r="BQ454" s="18">
        <v>1254.8</v>
      </c>
      <c r="BR454" s="18">
        <v>351.81</v>
      </c>
      <c r="BS454" s="18">
        <v>378.9</v>
      </c>
      <c r="BT454" s="18">
        <v>5.1962000000000002</v>
      </c>
      <c r="BU454" s="33">
        <v>74.093446108674499</v>
      </c>
      <c r="BV454" s="12">
        <f>L454/($BU454/$BU$610)</f>
        <v>1.8652209910160527</v>
      </c>
      <c r="BW454" s="12">
        <f t="shared" si="6"/>
        <v>-9.8446047502920242E-2</v>
      </c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</row>
    <row r="455" spans="1:89" x14ac:dyDescent="0.2">
      <c r="A455" s="14" t="s">
        <v>631</v>
      </c>
      <c r="B455" s="15">
        <v>17.88</v>
      </c>
      <c r="C455" s="15">
        <v>17.47</v>
      </c>
      <c r="D455" s="15">
        <v>16.77</v>
      </c>
      <c r="E455" s="15">
        <v>19.399999999999999</v>
      </c>
      <c r="F455" s="15">
        <v>35.4</v>
      </c>
      <c r="G455" s="15">
        <v>32.99</v>
      </c>
      <c r="H455" s="15">
        <v>2.0310000000000001</v>
      </c>
      <c r="I455" s="15">
        <v>2.77</v>
      </c>
      <c r="J455" s="15">
        <v>4.07</v>
      </c>
      <c r="K455" s="15">
        <v>40.589094971286499</v>
      </c>
      <c r="L455" s="15">
        <v>1.571</v>
      </c>
      <c r="M455" s="15">
        <v>4.5632999999999999</v>
      </c>
      <c r="N455" s="15">
        <v>1.7061999999999999</v>
      </c>
      <c r="O455" s="15">
        <v>1.8831</v>
      </c>
      <c r="P455" s="15">
        <v>1.917767</v>
      </c>
      <c r="Q455" s="15">
        <v>1.749072</v>
      </c>
      <c r="R455" s="15">
        <v>1.9824999999999999</v>
      </c>
      <c r="S455" s="15">
        <v>710</v>
      </c>
      <c r="T455" s="15">
        <v>920</v>
      </c>
      <c r="U455" s="15">
        <v>547</v>
      </c>
      <c r="V455" s="15">
        <v>938</v>
      </c>
      <c r="W455" s="15">
        <v>562</v>
      </c>
      <c r="X455" s="15">
        <v>705</v>
      </c>
      <c r="Y455" s="15">
        <v>338</v>
      </c>
      <c r="Z455" s="15">
        <v>541</v>
      </c>
      <c r="AA455" s="15">
        <v>301</v>
      </c>
      <c r="AB455" s="15" t="s">
        <v>184</v>
      </c>
      <c r="AC455" s="15" t="s">
        <v>184</v>
      </c>
      <c r="AD455" s="15">
        <v>97.87</v>
      </c>
      <c r="AE455" s="15">
        <v>124.4</v>
      </c>
      <c r="AF455" s="15">
        <v>118</v>
      </c>
      <c r="AG455" s="15">
        <v>304.5</v>
      </c>
      <c r="AH455" s="15">
        <v>262</v>
      </c>
      <c r="AI455" s="15">
        <v>217.25</v>
      </c>
      <c r="AJ455" s="15" t="s">
        <v>184</v>
      </c>
      <c r="AK455" s="15">
        <v>158.62</v>
      </c>
      <c r="AL455" s="15">
        <v>183.49</v>
      </c>
      <c r="AM455" s="15">
        <v>1.02335</v>
      </c>
      <c r="AN455" s="15">
        <v>0.58974000000000004</v>
      </c>
      <c r="AO455" s="15">
        <v>0.45118999999999998</v>
      </c>
      <c r="AP455" s="15">
        <v>1.997606182</v>
      </c>
      <c r="AQ455" s="15">
        <v>1.35143206</v>
      </c>
      <c r="AR455" s="15">
        <v>3.3109999999999999</v>
      </c>
      <c r="AS455" s="15">
        <v>14.412699999999999</v>
      </c>
      <c r="AT455" s="15">
        <v>0.63360000000000005</v>
      </c>
      <c r="AU455" s="15">
        <v>0.47910000000000003</v>
      </c>
      <c r="AV455" s="15">
        <v>0.24909999999999999</v>
      </c>
      <c r="AW455" s="15">
        <v>3451.87</v>
      </c>
      <c r="AX455" s="15">
        <v>277.66000000000003</v>
      </c>
      <c r="AY455" s="15">
        <v>240.16</v>
      </c>
      <c r="AZ455" s="15">
        <v>555.31453362256002</v>
      </c>
      <c r="BA455" s="15">
        <v>749.83030892449199</v>
      </c>
      <c r="BB455" s="15">
        <v>486.03</v>
      </c>
      <c r="BC455" s="15">
        <v>1.7392000000000001</v>
      </c>
      <c r="BD455" s="15" t="s">
        <v>184</v>
      </c>
      <c r="BE455" s="15">
        <v>1.1506000000000001</v>
      </c>
      <c r="BF455" s="15">
        <v>32.5</v>
      </c>
      <c r="BG455" s="15">
        <v>188.5</v>
      </c>
      <c r="BH455" s="15">
        <v>177.63</v>
      </c>
      <c r="BI455" s="15">
        <v>135</v>
      </c>
      <c r="BJ455" s="15">
        <v>112.5</v>
      </c>
      <c r="BK455" s="15">
        <v>1561.44</v>
      </c>
      <c r="BL455" s="15">
        <v>30.15</v>
      </c>
      <c r="BM455" s="15">
        <v>2391.1799999999998</v>
      </c>
      <c r="BN455" s="15">
        <v>642.5</v>
      </c>
      <c r="BO455" s="15">
        <v>5713.3</v>
      </c>
      <c r="BP455" s="15">
        <v>7315.52</v>
      </c>
      <c r="BQ455" s="15">
        <v>1240.4000000000001</v>
      </c>
      <c r="BR455" s="15">
        <v>344.47</v>
      </c>
      <c r="BS455" s="15">
        <v>371.08</v>
      </c>
      <c r="BT455" s="15">
        <v>4.7725999999999997</v>
      </c>
      <c r="BU455" s="34">
        <v>77.418319624027504</v>
      </c>
      <c r="BV455" s="12">
        <f>L455/($BU455/$BU$611)</f>
        <v>1.9192164238441694</v>
      </c>
      <c r="BW455" s="12">
        <f t="shared" si="6"/>
        <v>-0.14537161827936562</v>
      </c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</row>
    <row r="456" spans="1:89" x14ac:dyDescent="0.2">
      <c r="A456" s="17" t="s">
        <v>632</v>
      </c>
      <c r="B456" s="18">
        <v>19.367433333333299</v>
      </c>
      <c r="C456" s="18">
        <v>19.142499999999998</v>
      </c>
      <c r="D456" s="18">
        <v>18.454999999999998</v>
      </c>
      <c r="E456" s="18">
        <v>20.504799999999999</v>
      </c>
      <c r="F456" s="18">
        <v>35.729999999999997</v>
      </c>
      <c r="G456" s="18">
        <v>32.53</v>
      </c>
      <c r="H456" s="18">
        <v>2.2400000000000002</v>
      </c>
      <c r="I456" s="18">
        <v>2.74</v>
      </c>
      <c r="J456" s="18">
        <v>4.03</v>
      </c>
      <c r="K456" s="18">
        <v>42.957340987532199</v>
      </c>
      <c r="L456" s="18">
        <v>1.5691999999999999</v>
      </c>
      <c r="M456" s="18">
        <v>5.8922999999999996</v>
      </c>
      <c r="N456" s="18">
        <v>2.0634999999999999</v>
      </c>
      <c r="O456" s="18">
        <v>2.0609000000000002</v>
      </c>
      <c r="P456" s="18">
        <v>1.982243</v>
      </c>
      <c r="Q456" s="18">
        <v>2.2103769999999998</v>
      </c>
      <c r="R456" s="18">
        <v>1.99</v>
      </c>
      <c r="S456" s="18">
        <v>654</v>
      </c>
      <c r="T456" s="18">
        <v>953</v>
      </c>
      <c r="U456" s="18">
        <v>548</v>
      </c>
      <c r="V456" s="18">
        <v>981</v>
      </c>
      <c r="W456" s="18">
        <v>553</v>
      </c>
      <c r="X456" s="18">
        <v>668</v>
      </c>
      <c r="Y456" s="18">
        <v>298</v>
      </c>
      <c r="Z456" s="18">
        <v>541</v>
      </c>
      <c r="AA456" s="18">
        <v>300</v>
      </c>
      <c r="AB456" s="18" t="s">
        <v>184</v>
      </c>
      <c r="AC456" s="18" t="s">
        <v>184</v>
      </c>
      <c r="AD456" s="18">
        <v>100.07</v>
      </c>
      <c r="AE456" s="18">
        <v>118.77</v>
      </c>
      <c r="AF456" s="18">
        <v>114.2</v>
      </c>
      <c r="AG456" s="18">
        <v>324.5</v>
      </c>
      <c r="AH456" s="18">
        <v>267</v>
      </c>
      <c r="AI456" s="18">
        <v>215.5</v>
      </c>
      <c r="AJ456" s="18" t="s">
        <v>184</v>
      </c>
      <c r="AK456" s="18">
        <v>152.65</v>
      </c>
      <c r="AL456" s="18">
        <v>172.59</v>
      </c>
      <c r="AM456" s="18">
        <v>0.97484000000000004</v>
      </c>
      <c r="AN456" s="18">
        <v>0.38580999999999999</v>
      </c>
      <c r="AO456" s="18">
        <v>0.47014</v>
      </c>
      <c r="AP456" s="18">
        <v>1.8975164339999999</v>
      </c>
      <c r="AQ456" s="18">
        <v>1.3423931179999999</v>
      </c>
      <c r="AR456" s="18">
        <v>3.3391000000000002</v>
      </c>
      <c r="AS456" s="18">
        <v>14.6387</v>
      </c>
      <c r="AT456" s="18">
        <v>0.63490000000000002</v>
      </c>
      <c r="AU456" s="18">
        <v>0.47839999999999999</v>
      </c>
      <c r="AV456" s="18">
        <v>0.2447</v>
      </c>
      <c r="AW456" s="18">
        <v>3557.14</v>
      </c>
      <c r="AX456" s="18">
        <v>278.60000000000002</v>
      </c>
      <c r="AY456" s="18">
        <v>252.18</v>
      </c>
      <c r="AZ456" s="18">
        <v>600.72086503804599</v>
      </c>
      <c r="BA456" s="18">
        <v>747.55718951969402</v>
      </c>
      <c r="BB456" s="18">
        <v>512.65</v>
      </c>
      <c r="BC456" s="18">
        <v>1.7493000000000001</v>
      </c>
      <c r="BD456" s="18" t="s">
        <v>184</v>
      </c>
      <c r="BE456" s="18">
        <v>1.1067</v>
      </c>
      <c r="BF456" s="18">
        <v>32.5</v>
      </c>
      <c r="BG456" s="18">
        <v>188.5</v>
      </c>
      <c r="BH456" s="18">
        <v>170</v>
      </c>
      <c r="BI456" s="18">
        <v>113.125</v>
      </c>
      <c r="BJ456" s="18">
        <v>112.5</v>
      </c>
      <c r="BK456" s="18">
        <v>1625.25</v>
      </c>
      <c r="BL456" s="18">
        <v>30.15</v>
      </c>
      <c r="BM456" s="18">
        <v>2514.33</v>
      </c>
      <c r="BN456" s="18">
        <v>618.6</v>
      </c>
      <c r="BO456" s="18">
        <v>5711.2</v>
      </c>
      <c r="BP456" s="18">
        <v>7482.85</v>
      </c>
      <c r="BQ456" s="18">
        <v>1310.5</v>
      </c>
      <c r="BR456" s="18">
        <v>343.84</v>
      </c>
      <c r="BS456" s="18">
        <v>387.5</v>
      </c>
      <c r="BT456" s="18">
        <v>4.7496</v>
      </c>
      <c r="BU456" s="33">
        <v>91.529027722703205</v>
      </c>
      <c r="BV456" s="12">
        <f>L456/($BU456/$BU$612)</f>
        <v>1.6260952994227731</v>
      </c>
      <c r="BW456" s="12">
        <f t="shared" si="6"/>
        <v>-0.28643959221429932</v>
      </c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</row>
    <row r="457" spans="1:89" x14ac:dyDescent="0.2">
      <c r="A457" s="14" t="s">
        <v>633</v>
      </c>
      <c r="B457" s="15">
        <v>17.920000000000002</v>
      </c>
      <c r="C457" s="15">
        <v>17.55</v>
      </c>
      <c r="D457" s="15">
        <v>17.34</v>
      </c>
      <c r="E457" s="15">
        <v>18.87</v>
      </c>
      <c r="F457" s="15">
        <v>34.5</v>
      </c>
      <c r="G457" s="15">
        <v>32.28</v>
      </c>
      <c r="H457" s="15">
        <v>2.2000000000000002</v>
      </c>
      <c r="I457" s="15">
        <v>2.76</v>
      </c>
      <c r="J457" s="15">
        <v>4.03</v>
      </c>
      <c r="K457" s="15">
        <v>42.566685516379003</v>
      </c>
      <c r="L457" s="15">
        <v>1.6882999999999999</v>
      </c>
      <c r="M457" s="15">
        <v>4.8947000000000003</v>
      </c>
      <c r="N457" s="15">
        <v>1.9563999999999999</v>
      </c>
      <c r="O457" s="15">
        <v>2.0823999999999998</v>
      </c>
      <c r="P457" s="15">
        <v>2.0195729999999998</v>
      </c>
      <c r="Q457" s="15">
        <v>2.2956949999999998</v>
      </c>
      <c r="R457" s="15">
        <v>1.9319999999999999</v>
      </c>
      <c r="S457" s="15">
        <v>637</v>
      </c>
      <c r="T457" s="15">
        <v>969</v>
      </c>
      <c r="U457" s="15">
        <v>558</v>
      </c>
      <c r="V457" s="15">
        <v>1047</v>
      </c>
      <c r="W457" s="15">
        <v>533</v>
      </c>
      <c r="X457" s="15">
        <v>635</v>
      </c>
      <c r="Y457" s="15">
        <v>278</v>
      </c>
      <c r="Z457" s="15">
        <v>550</v>
      </c>
      <c r="AA457" s="15">
        <v>274</v>
      </c>
      <c r="AB457" s="15" t="s">
        <v>184</v>
      </c>
      <c r="AC457" s="15" t="s">
        <v>184</v>
      </c>
      <c r="AD457" s="15">
        <v>94.94</v>
      </c>
      <c r="AE457" s="15">
        <v>112.05</v>
      </c>
      <c r="AF457" s="15">
        <v>104.28</v>
      </c>
      <c r="AG457" s="15">
        <v>323.2</v>
      </c>
      <c r="AH457" s="15">
        <v>266</v>
      </c>
      <c r="AI457" s="15">
        <v>220.6</v>
      </c>
      <c r="AJ457" s="15" t="s">
        <v>184</v>
      </c>
      <c r="AK457" s="15">
        <v>131.59</v>
      </c>
      <c r="AL457" s="15">
        <v>148.38999999999999</v>
      </c>
      <c r="AM457" s="15">
        <v>0.79871999999999999</v>
      </c>
      <c r="AN457" s="15">
        <v>0.46778999999999998</v>
      </c>
      <c r="AO457" s="15">
        <v>0.43974999999999997</v>
      </c>
      <c r="AP457" s="15">
        <v>1.7564207540000001</v>
      </c>
      <c r="AQ457" s="15">
        <v>1.3423931179999999</v>
      </c>
      <c r="AR457" s="15">
        <v>3.3344</v>
      </c>
      <c r="AS457" s="15">
        <v>14.8812</v>
      </c>
      <c r="AT457" s="15">
        <v>0.63929999999999998</v>
      </c>
      <c r="AU457" s="15">
        <v>0.47689999999999999</v>
      </c>
      <c r="AV457" s="15">
        <v>0.252</v>
      </c>
      <c r="AW457" s="15">
        <v>3604.59</v>
      </c>
      <c r="AX457" s="15">
        <v>283.07</v>
      </c>
      <c r="AY457" s="15">
        <v>264.32</v>
      </c>
      <c r="AZ457" s="15">
        <v>591.868244981987</v>
      </c>
      <c r="BA457" s="15">
        <v>744.94231422445102</v>
      </c>
      <c r="BB457" s="15">
        <v>525.38</v>
      </c>
      <c r="BC457" s="15">
        <v>1.7765</v>
      </c>
      <c r="BD457" s="15" t="s">
        <v>184</v>
      </c>
      <c r="BE457" s="15">
        <v>1.1120000000000001</v>
      </c>
      <c r="BF457" s="15">
        <v>32.5</v>
      </c>
      <c r="BG457" s="15">
        <v>187</v>
      </c>
      <c r="BH457" s="15">
        <v>170</v>
      </c>
      <c r="BI457" s="15">
        <v>108.5</v>
      </c>
      <c r="BJ457" s="15">
        <v>112.5</v>
      </c>
      <c r="BK457" s="15">
        <v>1567.55</v>
      </c>
      <c r="BL457" s="15">
        <v>30.15</v>
      </c>
      <c r="BM457" s="15">
        <v>2612.62</v>
      </c>
      <c r="BN457" s="15">
        <v>614.9</v>
      </c>
      <c r="BO457" s="15">
        <v>5566.1</v>
      </c>
      <c r="BP457" s="15">
        <v>7062.48</v>
      </c>
      <c r="BQ457" s="15">
        <v>1354.2</v>
      </c>
      <c r="BR457" s="15">
        <v>340.76</v>
      </c>
      <c r="BS457" s="15">
        <v>430.76</v>
      </c>
      <c r="BT457" s="15">
        <v>4.7568999999999999</v>
      </c>
      <c r="BU457" s="34">
        <v>84.1735051316778</v>
      </c>
      <c r="BV457" s="12">
        <f>L457/($BU457/$BU$613)</f>
        <v>1.9855232060779435</v>
      </c>
      <c r="BW457" s="12">
        <f t="shared" si="6"/>
        <v>-0.19285307113616432</v>
      </c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</row>
    <row r="458" spans="1:89" x14ac:dyDescent="0.2">
      <c r="A458" s="17" t="s">
        <v>634</v>
      </c>
      <c r="B458" s="18">
        <v>18.329999999999998</v>
      </c>
      <c r="C458" s="18">
        <v>18.399999999999999</v>
      </c>
      <c r="D458" s="18">
        <v>17.29</v>
      </c>
      <c r="E458" s="18">
        <v>19.3</v>
      </c>
      <c r="F458" s="18">
        <v>35</v>
      </c>
      <c r="G458" s="18">
        <v>31.27</v>
      </c>
      <c r="H458" s="18">
        <v>2.19</v>
      </c>
      <c r="I458" s="18">
        <v>2.67</v>
      </c>
      <c r="J458" s="18">
        <v>3.89</v>
      </c>
      <c r="K458" s="18">
        <v>41.922545099106998</v>
      </c>
      <c r="L458" s="18">
        <v>1.6775</v>
      </c>
      <c r="M458" s="18">
        <v>4.1978</v>
      </c>
      <c r="N458" s="18">
        <v>1.756</v>
      </c>
      <c r="O458" s="18">
        <v>2.1856</v>
      </c>
      <c r="P458" s="18">
        <v>1.9539139999999999</v>
      </c>
      <c r="Q458" s="18">
        <v>2.595415</v>
      </c>
      <c r="R458" s="18">
        <v>2.0074999999999998</v>
      </c>
      <c r="S458" s="18">
        <v>597</v>
      </c>
      <c r="T458" s="18">
        <v>987</v>
      </c>
      <c r="U458" s="18">
        <v>581</v>
      </c>
      <c r="V458" s="18">
        <v>1096</v>
      </c>
      <c r="W458" s="18">
        <v>498</v>
      </c>
      <c r="X458" s="18">
        <v>594</v>
      </c>
      <c r="Y458" s="18">
        <v>306</v>
      </c>
      <c r="Z458" s="18">
        <v>535</v>
      </c>
      <c r="AA458" s="18">
        <v>248</v>
      </c>
      <c r="AB458" s="18" t="s">
        <v>184</v>
      </c>
      <c r="AC458" s="18" t="s">
        <v>184</v>
      </c>
      <c r="AD458" s="18">
        <v>91.66</v>
      </c>
      <c r="AE458" s="18">
        <v>106.06</v>
      </c>
      <c r="AF458" s="18">
        <v>96.21</v>
      </c>
      <c r="AG458" s="18">
        <v>320</v>
      </c>
      <c r="AH458" s="18">
        <v>267</v>
      </c>
      <c r="AI458" s="18">
        <v>215.75</v>
      </c>
      <c r="AJ458" s="18" t="s">
        <v>184</v>
      </c>
      <c r="AK458" s="18">
        <v>127.78</v>
      </c>
      <c r="AL458" s="18">
        <v>136.21</v>
      </c>
      <c r="AM458" s="18">
        <v>0.9153</v>
      </c>
      <c r="AN458" s="18">
        <v>0.43817</v>
      </c>
      <c r="AO458" s="18">
        <v>0.51549999999999996</v>
      </c>
      <c r="AP458" s="18">
        <v>1.8022768499999999</v>
      </c>
      <c r="AQ458" s="18">
        <v>1.35143206</v>
      </c>
      <c r="AR458" s="18">
        <v>3.3530000000000002</v>
      </c>
      <c r="AS458" s="18">
        <v>14.917999999999999</v>
      </c>
      <c r="AT458" s="18">
        <v>0.63290000000000002</v>
      </c>
      <c r="AU458" s="18">
        <v>0.4859</v>
      </c>
      <c r="AV458" s="18">
        <v>0.24740000000000001</v>
      </c>
      <c r="AW458" s="18">
        <v>3582.17</v>
      </c>
      <c r="AX458" s="18">
        <v>283.77</v>
      </c>
      <c r="AY458" s="18">
        <v>254.34</v>
      </c>
      <c r="AZ458" s="18">
        <v>570.85181017936304</v>
      </c>
      <c r="BA458" s="18">
        <v>705.70634147718499</v>
      </c>
      <c r="BB458" s="18">
        <v>512.34</v>
      </c>
      <c r="BC458" s="18">
        <v>1.7936000000000001</v>
      </c>
      <c r="BD458" s="18" t="s">
        <v>184</v>
      </c>
      <c r="BE458" s="18">
        <v>0.93869999999999998</v>
      </c>
      <c r="BF458" s="18">
        <v>32.5</v>
      </c>
      <c r="BG458" s="18">
        <v>186.875</v>
      </c>
      <c r="BH458" s="18">
        <v>168.2</v>
      </c>
      <c r="BI458" s="18">
        <v>112.5</v>
      </c>
      <c r="BJ458" s="18">
        <v>112.5</v>
      </c>
      <c r="BK458" s="18">
        <v>1591.99</v>
      </c>
      <c r="BL458" s="18">
        <v>30.15</v>
      </c>
      <c r="BM458" s="18">
        <v>2450.46</v>
      </c>
      <c r="BN458" s="18">
        <v>634.29999999999995</v>
      </c>
      <c r="BO458" s="18">
        <v>5442.7</v>
      </c>
      <c r="BP458" s="18">
        <v>6835.5</v>
      </c>
      <c r="BQ458" s="18">
        <v>1518</v>
      </c>
      <c r="BR458" s="18">
        <v>324.10000000000002</v>
      </c>
      <c r="BS458" s="18">
        <v>415.52</v>
      </c>
      <c r="BT458" s="18">
        <v>4.3723999999999998</v>
      </c>
      <c r="BU458" s="33">
        <v>77.746672160720806</v>
      </c>
      <c r="BV458" s="12">
        <f>L458/($BU458/$BU$614)</f>
        <v>2.2257429606468695</v>
      </c>
      <c r="BW458" s="12">
        <f t="shared" si="6"/>
        <v>-0.1267119524497225</v>
      </c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</row>
    <row r="459" spans="1:89" x14ac:dyDescent="0.2">
      <c r="A459" s="14" t="s">
        <v>635</v>
      </c>
      <c r="B459" s="15">
        <v>18.7</v>
      </c>
      <c r="C459" s="15">
        <v>18.71</v>
      </c>
      <c r="D459" s="15">
        <v>17.77</v>
      </c>
      <c r="E459" s="15">
        <v>19.62</v>
      </c>
      <c r="F459" s="15">
        <v>36.93</v>
      </c>
      <c r="G459" s="15">
        <v>31.03</v>
      </c>
      <c r="H459" s="15">
        <v>2.4700000000000002</v>
      </c>
      <c r="I459" s="15">
        <v>2.67</v>
      </c>
      <c r="J459" s="15">
        <v>3.69</v>
      </c>
      <c r="K459" s="15">
        <v>45.187190713929198</v>
      </c>
      <c r="L459" s="15">
        <v>1.653</v>
      </c>
      <c r="M459" s="15">
        <v>4.2064000000000004</v>
      </c>
      <c r="N459" s="15">
        <v>1.6413</v>
      </c>
      <c r="O459" s="15">
        <v>2.2448000000000001</v>
      </c>
      <c r="P459" s="15">
        <v>2.0958399999999999</v>
      </c>
      <c r="Q459" s="15">
        <v>2.431108</v>
      </c>
      <c r="R459" s="15">
        <v>2.2075</v>
      </c>
      <c r="S459" s="15">
        <v>567</v>
      </c>
      <c r="T459" s="15">
        <v>924</v>
      </c>
      <c r="U459" s="15">
        <v>621</v>
      </c>
      <c r="V459" s="15">
        <v>1093</v>
      </c>
      <c r="W459" s="15">
        <v>504</v>
      </c>
      <c r="X459" s="15">
        <v>556</v>
      </c>
      <c r="Y459" s="15">
        <v>265</v>
      </c>
      <c r="Z459" s="15">
        <v>544</v>
      </c>
      <c r="AA459" s="15">
        <v>258</v>
      </c>
      <c r="AB459" s="15" t="s">
        <v>184</v>
      </c>
      <c r="AC459" s="15" t="s">
        <v>184</v>
      </c>
      <c r="AD459" s="15">
        <v>91.3</v>
      </c>
      <c r="AE459" s="15">
        <v>112.92</v>
      </c>
      <c r="AF459" s="15">
        <v>104.06</v>
      </c>
      <c r="AG459" s="15">
        <v>285</v>
      </c>
      <c r="AH459" s="15">
        <v>246</v>
      </c>
      <c r="AI459" s="15">
        <v>209.25</v>
      </c>
      <c r="AJ459" s="15" t="s">
        <v>184</v>
      </c>
      <c r="AK459" s="15">
        <v>140.91</v>
      </c>
      <c r="AL459" s="15">
        <v>150.61000000000001</v>
      </c>
      <c r="AM459" s="15">
        <v>0.92198999999999998</v>
      </c>
      <c r="AN459" s="15">
        <v>0.41887999999999997</v>
      </c>
      <c r="AO459" s="15">
        <v>0.57150999999999996</v>
      </c>
      <c r="AP459" s="15">
        <v>1.8386530800000001</v>
      </c>
      <c r="AQ459" s="15">
        <v>1.3825172020000001</v>
      </c>
      <c r="AR459" s="15">
        <v>3.2166999999999999</v>
      </c>
      <c r="AS459" s="15">
        <v>15.4544</v>
      </c>
      <c r="AT459" s="15">
        <v>0.59899999999999998</v>
      </c>
      <c r="AU459" s="15">
        <v>0.49070000000000003</v>
      </c>
      <c r="AV459" s="15">
        <v>0.25790000000000002</v>
      </c>
      <c r="AW459" s="15">
        <v>3576.49</v>
      </c>
      <c r="AX459" s="15">
        <v>285.70999999999998</v>
      </c>
      <c r="AY459" s="15">
        <v>244.23</v>
      </c>
      <c r="AZ459" s="15">
        <v>556.00322320709097</v>
      </c>
      <c r="BA459" s="15">
        <v>649.00887436918902</v>
      </c>
      <c r="BB459" s="15">
        <v>500.42</v>
      </c>
      <c r="BC459" s="15">
        <v>1.7895000000000001</v>
      </c>
      <c r="BD459" s="15" t="s">
        <v>184</v>
      </c>
      <c r="BE459" s="15">
        <v>0.91579999999999995</v>
      </c>
      <c r="BF459" s="15">
        <v>32.5</v>
      </c>
      <c r="BG459" s="15">
        <v>186.625</v>
      </c>
      <c r="BH459" s="15">
        <v>163.5</v>
      </c>
      <c r="BI459" s="15">
        <v>102.5</v>
      </c>
      <c r="BJ459" s="15">
        <v>112.5</v>
      </c>
      <c r="BK459" s="15">
        <v>1710.58</v>
      </c>
      <c r="BL459" s="15">
        <v>30.15</v>
      </c>
      <c r="BM459" s="15">
        <v>2251.1999999999998</v>
      </c>
      <c r="BN459" s="15">
        <v>608.1</v>
      </c>
      <c r="BO459" s="15">
        <v>5428.4</v>
      </c>
      <c r="BP459" s="15">
        <v>6761.3</v>
      </c>
      <c r="BQ459" s="15">
        <v>1653.5</v>
      </c>
      <c r="BR459" s="15">
        <v>324.01</v>
      </c>
      <c r="BS459" s="15">
        <v>424.55</v>
      </c>
      <c r="BT459" s="15">
        <v>4.4964000000000004</v>
      </c>
      <c r="BU459" s="34">
        <v>77.234798742195395</v>
      </c>
      <c r="BV459" s="12">
        <f>L459/($BU459/$BU$615)</f>
        <v>2.2105581062880657</v>
      </c>
      <c r="BW459" s="12">
        <f t="shared" si="6"/>
        <v>-0.12780593787012273</v>
      </c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</row>
    <row r="460" spans="1:89" x14ac:dyDescent="0.2">
      <c r="A460" s="17" t="s">
        <v>636</v>
      </c>
      <c r="B460" s="18">
        <v>18.661746031745999</v>
      </c>
      <c r="C460" s="18">
        <v>18.45</v>
      </c>
      <c r="D460" s="18">
        <v>17.95</v>
      </c>
      <c r="E460" s="18">
        <v>19.5852380952381</v>
      </c>
      <c r="F460" s="18">
        <v>37.15</v>
      </c>
      <c r="G460" s="18">
        <v>29.88</v>
      </c>
      <c r="H460" s="18">
        <v>2.84</v>
      </c>
      <c r="I460" s="18">
        <v>2.7</v>
      </c>
      <c r="J460" s="18">
        <v>3.69</v>
      </c>
      <c r="K460" s="18">
        <v>49.822857885877802</v>
      </c>
      <c r="L460" s="18">
        <v>1.7655000000000001</v>
      </c>
      <c r="M460" s="18">
        <v>4.1859000000000002</v>
      </c>
      <c r="N460" s="18">
        <v>1.6568000000000001</v>
      </c>
      <c r="O460" s="18">
        <v>2.2113</v>
      </c>
      <c r="P460" s="18">
        <v>2.1778909999999998</v>
      </c>
      <c r="Q460" s="18">
        <v>2.374009</v>
      </c>
      <c r="R460" s="18">
        <v>2.0819999999999999</v>
      </c>
      <c r="S460" s="18">
        <v>615</v>
      </c>
      <c r="T460" s="18">
        <v>964</v>
      </c>
      <c r="U460" s="18">
        <v>637</v>
      </c>
      <c r="V460" s="18">
        <v>1083</v>
      </c>
      <c r="W460" s="18">
        <v>525</v>
      </c>
      <c r="X460" s="18">
        <v>603</v>
      </c>
      <c r="Y460" s="18">
        <v>269</v>
      </c>
      <c r="Z460" s="18">
        <v>555</v>
      </c>
      <c r="AA460" s="18">
        <v>266</v>
      </c>
      <c r="AB460" s="18" t="s">
        <v>184</v>
      </c>
      <c r="AC460" s="18" t="s">
        <v>184</v>
      </c>
      <c r="AD460" s="18">
        <v>92.51</v>
      </c>
      <c r="AE460" s="18">
        <v>112.24</v>
      </c>
      <c r="AF460" s="18">
        <v>106.79</v>
      </c>
      <c r="AG460" s="18">
        <v>270.60000000000002</v>
      </c>
      <c r="AH460" s="18">
        <v>239</v>
      </c>
      <c r="AI460" s="18">
        <v>202.8</v>
      </c>
      <c r="AJ460" s="18" t="s">
        <v>184</v>
      </c>
      <c r="AK460" s="18">
        <v>143.22</v>
      </c>
      <c r="AL460" s="18">
        <v>151.74</v>
      </c>
      <c r="AM460" s="18">
        <v>1.07942</v>
      </c>
      <c r="AN460" s="18">
        <v>0.44850000000000001</v>
      </c>
      <c r="AO460" s="18">
        <v>0.54713000000000001</v>
      </c>
      <c r="AP460" s="18">
        <v>1.7888286680000001</v>
      </c>
      <c r="AQ460" s="18">
        <v>1.39001291</v>
      </c>
      <c r="AR460" s="18">
        <v>3.2115</v>
      </c>
      <c r="AS460" s="18">
        <v>15.5756</v>
      </c>
      <c r="AT460" s="18">
        <v>0.58279999999999998</v>
      </c>
      <c r="AU460" s="18">
        <v>0.4914</v>
      </c>
      <c r="AV460" s="18">
        <v>0.24979999999999999</v>
      </c>
      <c r="AW460" s="18">
        <v>3635.2</v>
      </c>
      <c r="AX460" s="18">
        <v>283.77</v>
      </c>
      <c r="AY460" s="18">
        <v>232.74</v>
      </c>
      <c r="AZ460" s="18">
        <v>581.88831069510695</v>
      </c>
      <c r="BA460" s="18">
        <v>595.33682165191397</v>
      </c>
      <c r="BB460" s="18">
        <v>479.11</v>
      </c>
      <c r="BC460" s="18">
        <v>1.7558</v>
      </c>
      <c r="BD460" s="18" t="s">
        <v>184</v>
      </c>
      <c r="BE460" s="18">
        <v>0.86860000000000004</v>
      </c>
      <c r="BF460" s="18">
        <v>32.5</v>
      </c>
      <c r="BG460" s="18">
        <v>186.6</v>
      </c>
      <c r="BH460" s="18">
        <v>163.5</v>
      </c>
      <c r="BI460" s="18">
        <v>88.3</v>
      </c>
      <c r="BJ460" s="18">
        <v>112.5</v>
      </c>
      <c r="BK460" s="18">
        <v>1610.6</v>
      </c>
      <c r="BL460" s="18">
        <v>30.15</v>
      </c>
      <c r="BM460" s="18">
        <v>2107.3000000000002</v>
      </c>
      <c r="BN460" s="18">
        <v>634.29999999999995</v>
      </c>
      <c r="BO460" s="18">
        <v>5496.3</v>
      </c>
      <c r="BP460" s="18">
        <v>6503.84</v>
      </c>
      <c r="BQ460" s="18">
        <v>1640.9</v>
      </c>
      <c r="BR460" s="18">
        <v>322.82</v>
      </c>
      <c r="BS460" s="18">
        <v>424.73</v>
      </c>
      <c r="BT460" s="18">
        <v>4.7319000000000004</v>
      </c>
      <c r="BU460" s="33">
        <v>78.275049324494802</v>
      </c>
      <c r="BV460" s="12">
        <f>L460/($BU460/$BU$616)</f>
        <v>2.3197017169204464</v>
      </c>
      <c r="BW460" s="12">
        <f t="shared" si="6"/>
        <v>-9.9579699935569185E-2</v>
      </c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</row>
    <row r="461" spans="1:89" x14ac:dyDescent="0.2">
      <c r="A461" s="14" t="s">
        <v>637</v>
      </c>
      <c r="B461" s="15">
        <v>20.04</v>
      </c>
      <c r="C461" s="15">
        <v>19.850000000000001</v>
      </c>
      <c r="D461" s="15">
        <v>19.059999999999999</v>
      </c>
      <c r="E461" s="15">
        <v>21.21</v>
      </c>
      <c r="F461" s="15">
        <v>37.15</v>
      </c>
      <c r="G461" s="15">
        <v>29</v>
      </c>
      <c r="H461" s="15">
        <v>3.04</v>
      </c>
      <c r="I461" s="15">
        <v>2.63</v>
      </c>
      <c r="J461" s="15">
        <v>3.62</v>
      </c>
      <c r="K461" s="15">
        <v>51.8713298271024</v>
      </c>
      <c r="L461" s="15">
        <v>1.7410000000000001</v>
      </c>
      <c r="M461" s="15">
        <v>3.6962999999999999</v>
      </c>
      <c r="N461" s="15">
        <v>1.6429</v>
      </c>
      <c r="O461" s="15">
        <v>2.2801</v>
      </c>
      <c r="P461" s="15">
        <v>2.2389209999999999</v>
      </c>
      <c r="Q461" s="15">
        <v>2.3765160000000001</v>
      </c>
      <c r="R461" s="15">
        <v>2.2250000000000001</v>
      </c>
      <c r="S461" s="15">
        <v>627</v>
      </c>
      <c r="T461" s="15">
        <v>1054.04</v>
      </c>
      <c r="U461" s="15">
        <v>658</v>
      </c>
      <c r="V461" s="15">
        <v>1083</v>
      </c>
      <c r="W461" s="15">
        <v>547</v>
      </c>
      <c r="X461" s="15">
        <v>619</v>
      </c>
      <c r="Y461" s="15">
        <v>278</v>
      </c>
      <c r="Z461" s="15">
        <v>611</v>
      </c>
      <c r="AA461" s="15">
        <v>260</v>
      </c>
      <c r="AB461" s="15" t="s">
        <v>184</v>
      </c>
      <c r="AC461" s="15" t="s">
        <v>184</v>
      </c>
      <c r="AD461" s="15">
        <v>102.71</v>
      </c>
      <c r="AE461" s="15">
        <v>120.36</v>
      </c>
      <c r="AF461" s="15">
        <v>112.83</v>
      </c>
      <c r="AG461" s="15">
        <v>265.75</v>
      </c>
      <c r="AH461" s="15">
        <v>233</v>
      </c>
      <c r="AI461" s="15">
        <v>192.25</v>
      </c>
      <c r="AJ461" s="15" t="s">
        <v>184</v>
      </c>
      <c r="AK461" s="15">
        <v>143.65</v>
      </c>
      <c r="AL461" s="15">
        <v>151.59</v>
      </c>
      <c r="AM461" s="15">
        <v>1.0515399999999999</v>
      </c>
      <c r="AN461" s="15">
        <v>0.38030000000000003</v>
      </c>
      <c r="AO461" s="15">
        <v>0.49347000000000002</v>
      </c>
      <c r="AP461" s="15">
        <v>1.7645778480000001</v>
      </c>
      <c r="AQ461" s="15">
        <v>1.3146149060000001</v>
      </c>
      <c r="AR461" s="15">
        <v>3.2725</v>
      </c>
      <c r="AS461" s="15">
        <v>15.256</v>
      </c>
      <c r="AT461" s="15">
        <v>0.59440000000000004</v>
      </c>
      <c r="AU461" s="15">
        <v>0.49049999999999999</v>
      </c>
      <c r="AV461" s="15">
        <v>0.25090000000000001</v>
      </c>
      <c r="AW461" s="15">
        <v>3621.51</v>
      </c>
      <c r="AX461" s="15">
        <v>295.98</v>
      </c>
      <c r="AY461" s="15">
        <v>227.39</v>
      </c>
      <c r="AZ461" s="15">
        <v>585.46022264458304</v>
      </c>
      <c r="BA461" s="15">
        <v>533.26371042330004</v>
      </c>
      <c r="BB461" s="15">
        <v>454.33</v>
      </c>
      <c r="BC461" s="15">
        <v>1.7141</v>
      </c>
      <c r="BD461" s="15" t="s">
        <v>184</v>
      </c>
      <c r="BE461" s="15">
        <v>0.873</v>
      </c>
      <c r="BF461" s="15">
        <v>32.5</v>
      </c>
      <c r="BG461" s="15">
        <v>186</v>
      </c>
      <c r="BH461" s="15">
        <v>164.3</v>
      </c>
      <c r="BI461" s="15">
        <v>87.5</v>
      </c>
      <c r="BJ461" s="15">
        <v>112.5</v>
      </c>
      <c r="BK461" s="15">
        <v>1607.86</v>
      </c>
      <c r="BL461" s="15">
        <v>30.15</v>
      </c>
      <c r="BM461" s="15">
        <v>2052.2600000000002</v>
      </c>
      <c r="BN461" s="15">
        <v>600.29999999999995</v>
      </c>
      <c r="BO461" s="15">
        <v>5561.3</v>
      </c>
      <c r="BP461" s="15">
        <v>6380.33</v>
      </c>
      <c r="BQ461" s="15">
        <v>1280.0999999999999</v>
      </c>
      <c r="BR461" s="15">
        <v>324.87</v>
      </c>
      <c r="BS461" s="15">
        <v>423.12</v>
      </c>
      <c r="BT461" s="15">
        <v>5.0347999999999997</v>
      </c>
      <c r="BU461" s="34">
        <v>74.259717756889401</v>
      </c>
      <c r="BV461" s="12">
        <f>L461/($BU461/$BU$617)</f>
        <v>2.421129952429848</v>
      </c>
      <c r="BW461" s="12">
        <f t="shared" si="6"/>
        <v>-5.2987465893784773E-2</v>
      </c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</row>
    <row r="462" spans="1:89" x14ac:dyDescent="0.2">
      <c r="A462" s="17" t="s">
        <v>638</v>
      </c>
      <c r="B462" s="18">
        <v>19.086666666666702</v>
      </c>
      <c r="C462" s="18">
        <v>19</v>
      </c>
      <c r="D462" s="18">
        <v>18.38</v>
      </c>
      <c r="E462" s="18">
        <v>19.88</v>
      </c>
      <c r="F462" s="18">
        <v>33.6</v>
      </c>
      <c r="G462" s="18">
        <v>27.69</v>
      </c>
      <c r="H462" s="18">
        <v>3.02</v>
      </c>
      <c r="I462" s="18">
        <v>2.66</v>
      </c>
      <c r="J462" s="18">
        <v>3.68</v>
      </c>
      <c r="K462" s="18">
        <v>51.811731184661099</v>
      </c>
      <c r="L462" s="18">
        <v>1.6963999999999999</v>
      </c>
      <c r="M462" s="18">
        <v>3.5333000000000001</v>
      </c>
      <c r="N462" s="18">
        <v>1.6763999999999999</v>
      </c>
      <c r="O462" s="18">
        <v>2.3323</v>
      </c>
      <c r="P462" s="18">
        <v>2.2256260000000001</v>
      </c>
      <c r="Q462" s="18">
        <v>2.3887969999999998</v>
      </c>
      <c r="R462" s="18">
        <v>2.3824999999999998</v>
      </c>
      <c r="S462" s="18">
        <v>616</v>
      </c>
      <c r="T462" s="18">
        <v>1199</v>
      </c>
      <c r="U462" s="18">
        <v>716</v>
      </c>
      <c r="V462" s="18">
        <v>1090</v>
      </c>
      <c r="W462" s="18">
        <v>556</v>
      </c>
      <c r="X462" s="18">
        <v>611</v>
      </c>
      <c r="Y462" s="18">
        <v>288</v>
      </c>
      <c r="Z462" s="18">
        <v>676</v>
      </c>
      <c r="AA462" s="18">
        <v>276</v>
      </c>
      <c r="AB462" s="18" t="s">
        <v>184</v>
      </c>
      <c r="AC462" s="18" t="s">
        <v>184</v>
      </c>
      <c r="AD462" s="18">
        <v>102.27</v>
      </c>
      <c r="AE462" s="18">
        <v>117.22</v>
      </c>
      <c r="AF462" s="18">
        <v>112.33</v>
      </c>
      <c r="AG462" s="18">
        <v>252.5</v>
      </c>
      <c r="AH462" s="18">
        <v>221</v>
      </c>
      <c r="AI462" s="18">
        <v>180.666666666667</v>
      </c>
      <c r="AJ462" s="18" t="s">
        <v>184</v>
      </c>
      <c r="AK462" s="18">
        <v>138.22999999999999</v>
      </c>
      <c r="AL462" s="18">
        <v>149.88</v>
      </c>
      <c r="AM462" s="18">
        <v>0.97497</v>
      </c>
      <c r="AN462" s="18">
        <v>0.43403000000000003</v>
      </c>
      <c r="AO462" s="18">
        <v>0.41498000000000002</v>
      </c>
      <c r="AP462" s="18">
        <v>1.8346847639999999</v>
      </c>
      <c r="AQ462" s="18">
        <v>1.2689792719999999</v>
      </c>
      <c r="AR462" s="18">
        <v>3.3860999999999999</v>
      </c>
      <c r="AS462" s="18">
        <v>15.138500000000001</v>
      </c>
      <c r="AT462" s="18">
        <v>0.6149</v>
      </c>
      <c r="AU462" s="18">
        <v>0.48280000000000001</v>
      </c>
      <c r="AV462" s="18">
        <v>0.26479999999999998</v>
      </c>
      <c r="AW462" s="18">
        <v>3628.68</v>
      </c>
      <c r="AX462" s="18">
        <v>293.52</v>
      </c>
      <c r="AY462" s="18">
        <v>214.79</v>
      </c>
      <c r="AZ462" s="18">
        <v>576.77077235632396</v>
      </c>
      <c r="BA462" s="18">
        <v>519.40097693091002</v>
      </c>
      <c r="BB462" s="18">
        <v>439.04</v>
      </c>
      <c r="BC462" s="18">
        <v>1.7025999999999999</v>
      </c>
      <c r="BD462" s="18" t="s">
        <v>184</v>
      </c>
      <c r="BE462" s="18">
        <v>0.84060000000000001</v>
      </c>
      <c r="BF462" s="18">
        <v>32.5</v>
      </c>
      <c r="BG462" s="18">
        <v>185.5</v>
      </c>
      <c r="BH462" s="18">
        <v>169.38</v>
      </c>
      <c r="BI462" s="18">
        <v>90.625</v>
      </c>
      <c r="BJ462" s="18">
        <v>112.5</v>
      </c>
      <c r="BK462" s="18">
        <v>1598.99</v>
      </c>
      <c r="BL462" s="18">
        <v>30.15</v>
      </c>
      <c r="BM462" s="18">
        <v>1917.45</v>
      </c>
      <c r="BN462" s="18">
        <v>563.4</v>
      </c>
      <c r="BO462" s="18">
        <v>5658</v>
      </c>
      <c r="BP462" s="18">
        <v>6139.5</v>
      </c>
      <c r="BQ462" s="18">
        <v>1173</v>
      </c>
      <c r="BR462" s="18">
        <v>306.04000000000002</v>
      </c>
      <c r="BS462" s="18">
        <v>392.29</v>
      </c>
      <c r="BT462" s="18">
        <v>5.0778999999999996</v>
      </c>
      <c r="BU462" s="33">
        <v>72.887317197653502</v>
      </c>
      <c r="BV462" s="12">
        <f>L462/($BU462/$BU$618)</f>
        <v>2.4849296454308418</v>
      </c>
      <c r="BW462" s="12">
        <f t="shared" si="6"/>
        <v>-7.2909929591629979E-2</v>
      </c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</row>
    <row r="463" spans="1:89" x14ac:dyDescent="0.2">
      <c r="A463" s="14" t="s">
        <v>639</v>
      </c>
      <c r="B463" s="15">
        <v>17.09</v>
      </c>
      <c r="C463" s="15">
        <v>17</v>
      </c>
      <c r="D463" s="15">
        <v>16.18</v>
      </c>
      <c r="E463" s="15">
        <v>18.09</v>
      </c>
      <c r="F463" s="15">
        <v>31.4</v>
      </c>
      <c r="G463" s="15">
        <v>27.75</v>
      </c>
      <c r="H463" s="15">
        <v>2.33</v>
      </c>
      <c r="I463" s="15">
        <v>2.65</v>
      </c>
      <c r="J463" s="15">
        <v>3.6</v>
      </c>
      <c r="K463" s="15">
        <v>43.331064581809102</v>
      </c>
      <c r="L463" s="15">
        <v>1.7387999999999999</v>
      </c>
      <c r="M463" s="15">
        <v>3.9119000000000002</v>
      </c>
      <c r="N463" s="15">
        <v>1.821</v>
      </c>
      <c r="O463" s="15">
        <v>2.3746</v>
      </c>
      <c r="P463" s="15">
        <v>2.2615970000000001</v>
      </c>
      <c r="Q463" s="15">
        <v>2.465579</v>
      </c>
      <c r="R463" s="15">
        <v>2.3966669999999999</v>
      </c>
      <c r="S463" s="15">
        <v>586</v>
      </c>
      <c r="T463" s="15">
        <v>1220</v>
      </c>
      <c r="U463" s="15">
        <v>721</v>
      </c>
      <c r="V463" s="15">
        <v>1058</v>
      </c>
      <c r="W463" s="15">
        <v>566</v>
      </c>
      <c r="X463" s="15">
        <v>590</v>
      </c>
      <c r="Y463" s="15">
        <v>284</v>
      </c>
      <c r="Z463" s="15">
        <v>622</v>
      </c>
      <c r="AA463" s="15">
        <v>264</v>
      </c>
      <c r="AB463" s="15" t="s">
        <v>184</v>
      </c>
      <c r="AC463" s="15" t="s">
        <v>184</v>
      </c>
      <c r="AD463" s="15">
        <v>97.08</v>
      </c>
      <c r="AE463" s="15">
        <v>113.45</v>
      </c>
      <c r="AF463" s="15">
        <v>110.23</v>
      </c>
      <c r="AG463" s="15">
        <v>269.67</v>
      </c>
      <c r="AH463" s="15">
        <v>237</v>
      </c>
      <c r="AI463" s="15">
        <v>195.666666666667</v>
      </c>
      <c r="AJ463" s="15" t="s">
        <v>184</v>
      </c>
      <c r="AK463" s="15">
        <v>135.74</v>
      </c>
      <c r="AL463" s="15">
        <v>144.62</v>
      </c>
      <c r="AM463" s="15">
        <v>0.85777000000000003</v>
      </c>
      <c r="AN463" s="15">
        <v>0.42438999999999999</v>
      </c>
      <c r="AO463" s="15">
        <v>0.35293999999999998</v>
      </c>
      <c r="AP463" s="15">
        <v>1.85298311</v>
      </c>
      <c r="AQ463" s="15">
        <v>1.2341462759999999</v>
      </c>
      <c r="AR463" s="15">
        <v>3.3302999999999998</v>
      </c>
      <c r="AS463" s="15">
        <v>15.101599999999999</v>
      </c>
      <c r="AT463" s="15">
        <v>0.60560000000000003</v>
      </c>
      <c r="AU463" s="15">
        <v>0.4824</v>
      </c>
      <c r="AV463" s="15">
        <v>0.27229999999999999</v>
      </c>
      <c r="AW463" s="15">
        <v>3631.5</v>
      </c>
      <c r="AX463" s="15">
        <v>286.14</v>
      </c>
      <c r="AY463" s="15">
        <v>211.1</v>
      </c>
      <c r="AZ463" s="15">
        <v>554.60320661490402</v>
      </c>
      <c r="BA463" s="15">
        <v>475.52447552447597</v>
      </c>
      <c r="BB463" s="15">
        <v>425.1</v>
      </c>
      <c r="BC463" s="15">
        <v>1.6391</v>
      </c>
      <c r="BD463" s="15" t="s">
        <v>184</v>
      </c>
      <c r="BE463" s="15">
        <v>0.72550000000000003</v>
      </c>
      <c r="BF463" s="15">
        <v>32.5</v>
      </c>
      <c r="BG463" s="15">
        <v>185.5</v>
      </c>
      <c r="BH463" s="15">
        <v>172.5</v>
      </c>
      <c r="BI463" s="15">
        <v>90</v>
      </c>
      <c r="BJ463" s="15">
        <v>112.5</v>
      </c>
      <c r="BK463" s="15">
        <v>1530.51</v>
      </c>
      <c r="BL463" s="15">
        <v>30.15</v>
      </c>
      <c r="BM463" s="15">
        <v>1762.33</v>
      </c>
      <c r="BN463" s="15">
        <v>526.6</v>
      </c>
      <c r="BO463" s="15">
        <v>5513.8</v>
      </c>
      <c r="BP463" s="15">
        <v>5945.36</v>
      </c>
      <c r="BQ463" s="15">
        <v>1102.2</v>
      </c>
      <c r="BR463" s="15">
        <v>288.74</v>
      </c>
      <c r="BS463" s="15">
        <v>365.42</v>
      </c>
      <c r="BT463" s="15">
        <v>5.8368000000000002</v>
      </c>
      <c r="BU463" s="34">
        <v>77.605252064739503</v>
      </c>
      <c r="BV463" s="12">
        <f>L463/($BU463/$BU$619)</f>
        <v>2.4997071992411892</v>
      </c>
      <c r="BW463" s="12">
        <f t="shared" si="6"/>
        <v>-0.14083136497756113</v>
      </c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</row>
    <row r="464" spans="1:89" x14ac:dyDescent="0.2">
      <c r="A464" s="17" t="s">
        <v>640</v>
      </c>
      <c r="B464" s="18">
        <v>15</v>
      </c>
      <c r="C464" s="18">
        <v>15.09</v>
      </c>
      <c r="D464" s="18">
        <v>13.4</v>
      </c>
      <c r="E464" s="18">
        <v>16.510000000000002</v>
      </c>
      <c r="F464" s="18">
        <v>31.4</v>
      </c>
      <c r="G464" s="18">
        <v>27.5</v>
      </c>
      <c r="H464" s="18">
        <v>2.1</v>
      </c>
      <c r="I464" s="18">
        <v>2.65</v>
      </c>
      <c r="J464" s="18">
        <v>3.54</v>
      </c>
      <c r="K464" s="18">
        <v>40.497439152523</v>
      </c>
      <c r="L464" s="18">
        <v>1.6707000000000001</v>
      </c>
      <c r="M464" s="18">
        <v>3.9198</v>
      </c>
      <c r="N464" s="18">
        <v>1.8389</v>
      </c>
      <c r="O464" s="18">
        <v>2.4775</v>
      </c>
      <c r="P464" s="18">
        <v>2.3775439999999999</v>
      </c>
      <c r="Q464" s="18">
        <v>2.5049860000000002</v>
      </c>
      <c r="R464" s="18">
        <v>2.5499999999999998</v>
      </c>
      <c r="S464" s="18">
        <v>558</v>
      </c>
      <c r="T464" s="18">
        <v>1146</v>
      </c>
      <c r="U464" s="18">
        <v>703</v>
      </c>
      <c r="V464" s="18">
        <v>1055</v>
      </c>
      <c r="W464" s="18">
        <v>621</v>
      </c>
      <c r="X464" s="18">
        <v>590</v>
      </c>
      <c r="Y464" s="18">
        <v>273</v>
      </c>
      <c r="Z464" s="18">
        <v>625</v>
      </c>
      <c r="AA464" s="18">
        <v>231</v>
      </c>
      <c r="AB464" s="18" t="s">
        <v>184</v>
      </c>
      <c r="AC464" s="18" t="s">
        <v>184</v>
      </c>
      <c r="AD464" s="18">
        <v>95.77</v>
      </c>
      <c r="AE464" s="18">
        <v>114.71</v>
      </c>
      <c r="AF464" s="18">
        <v>111.44</v>
      </c>
      <c r="AG464" s="18">
        <v>288</v>
      </c>
      <c r="AH464" s="18">
        <v>247</v>
      </c>
      <c r="AI464" s="18">
        <v>184.75</v>
      </c>
      <c r="AJ464" s="18" t="s">
        <v>184</v>
      </c>
      <c r="AK464" s="18">
        <v>130.21</v>
      </c>
      <c r="AL464" s="18">
        <v>137.1</v>
      </c>
      <c r="AM464" s="18">
        <v>1.0164200000000001</v>
      </c>
      <c r="AN464" s="18">
        <v>0.45815</v>
      </c>
      <c r="AO464" s="18">
        <v>0.36163000000000001</v>
      </c>
      <c r="AP464" s="18">
        <v>1.815063646</v>
      </c>
      <c r="AQ464" s="18">
        <v>1.2235640999999999</v>
      </c>
      <c r="AR464" s="18">
        <v>3.2326999999999999</v>
      </c>
      <c r="AS464" s="18">
        <v>15.322100000000001</v>
      </c>
      <c r="AT464" s="18">
        <v>0.59570000000000001</v>
      </c>
      <c r="AU464" s="18">
        <v>0.48170000000000002</v>
      </c>
      <c r="AV464" s="18">
        <v>0.254</v>
      </c>
      <c r="AW464" s="18">
        <v>3583.29</v>
      </c>
      <c r="AX464" s="18">
        <v>287.66000000000003</v>
      </c>
      <c r="AY464" s="18">
        <v>197.1</v>
      </c>
      <c r="AZ464" s="18">
        <v>534.22315734104802</v>
      </c>
      <c r="BA464" s="18">
        <v>413.364060061798</v>
      </c>
      <c r="BB464" s="18">
        <v>409.42</v>
      </c>
      <c r="BC464" s="18">
        <v>1.5904</v>
      </c>
      <c r="BD464" s="18" t="s">
        <v>184</v>
      </c>
      <c r="BE464" s="18">
        <v>0.67620000000000002</v>
      </c>
      <c r="BF464" s="18">
        <v>32.5</v>
      </c>
      <c r="BG464" s="18">
        <v>184</v>
      </c>
      <c r="BH464" s="18">
        <v>172.5</v>
      </c>
      <c r="BI464" s="18">
        <v>86.25</v>
      </c>
      <c r="BJ464" s="18">
        <v>112.5</v>
      </c>
      <c r="BK464" s="18">
        <v>1485.79</v>
      </c>
      <c r="BL464" s="18">
        <v>31</v>
      </c>
      <c r="BM464" s="18">
        <v>1688.45</v>
      </c>
      <c r="BN464" s="18">
        <v>531.6</v>
      </c>
      <c r="BO464" s="18">
        <v>5206.3</v>
      </c>
      <c r="BP464" s="18">
        <v>5491.75</v>
      </c>
      <c r="BQ464" s="18">
        <v>1097.2</v>
      </c>
      <c r="BR464" s="18">
        <v>289.10000000000002</v>
      </c>
      <c r="BS464" s="18">
        <v>373.86</v>
      </c>
      <c r="BT464" s="18">
        <v>5.8871000000000002</v>
      </c>
      <c r="BU464" s="33">
        <v>77.591569755878993</v>
      </c>
      <c r="BV464" s="12">
        <f>L464/($BU464/$BU$608)</f>
        <v>2.0849268105431169</v>
      </c>
      <c r="BW464" s="12">
        <f t="shared" si="6"/>
        <v>-0.10274120974736313</v>
      </c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</row>
    <row r="465" spans="1:89" x14ac:dyDescent="0.2">
      <c r="A465" s="14" t="s">
        <v>641</v>
      </c>
      <c r="B465" s="15">
        <v>14.1</v>
      </c>
      <c r="C465" s="15">
        <v>14.06</v>
      </c>
      <c r="D465" s="15">
        <v>12.43</v>
      </c>
      <c r="E465" s="15">
        <v>15.81</v>
      </c>
      <c r="F465" s="15">
        <v>33.44</v>
      </c>
      <c r="G465" s="15">
        <v>26.76</v>
      </c>
      <c r="H465" s="15">
        <v>2.2200000000000002</v>
      </c>
      <c r="I465" s="15">
        <v>2.63</v>
      </c>
      <c r="J465" s="15">
        <v>3.43</v>
      </c>
      <c r="K465" s="15">
        <v>41.785040111776802</v>
      </c>
      <c r="L465" s="15">
        <v>1.6432</v>
      </c>
      <c r="M465" s="15">
        <v>3.9281999999999999</v>
      </c>
      <c r="N465" s="15">
        <v>1.8378000000000001</v>
      </c>
      <c r="O465" s="15">
        <v>2.5139</v>
      </c>
      <c r="P465" s="15">
        <v>2.3634360000000001</v>
      </c>
      <c r="Q465" s="15">
        <v>2.3706499999999999</v>
      </c>
      <c r="R465" s="15">
        <v>2.8075000000000001</v>
      </c>
      <c r="S465" s="15">
        <v>559</v>
      </c>
      <c r="T465" s="15">
        <v>1079</v>
      </c>
      <c r="U465" s="15">
        <v>699</v>
      </c>
      <c r="V465" s="15">
        <v>1029</v>
      </c>
      <c r="W465" s="15">
        <v>659</v>
      </c>
      <c r="X465" s="15">
        <v>620</v>
      </c>
      <c r="Y465" s="15">
        <v>273</v>
      </c>
      <c r="Z465" s="15">
        <v>634</v>
      </c>
      <c r="AA465" s="15">
        <v>214</v>
      </c>
      <c r="AB465" s="15" t="s">
        <v>184</v>
      </c>
      <c r="AC465" s="15" t="s">
        <v>184</v>
      </c>
      <c r="AD465" s="15">
        <v>91.49</v>
      </c>
      <c r="AE465" s="15">
        <v>113.38</v>
      </c>
      <c r="AF465" s="15">
        <v>111.73</v>
      </c>
      <c r="AG465" s="15">
        <v>297.25</v>
      </c>
      <c r="AH465" s="15">
        <v>246</v>
      </c>
      <c r="AI465" s="15">
        <v>186.75</v>
      </c>
      <c r="AJ465" s="15" t="s">
        <v>184</v>
      </c>
      <c r="AK465" s="15">
        <v>127.32</v>
      </c>
      <c r="AL465" s="15">
        <v>140.05000000000001</v>
      </c>
      <c r="AM465" s="15">
        <v>0.96841999999999995</v>
      </c>
      <c r="AN465" s="15">
        <v>0.43747999999999998</v>
      </c>
      <c r="AO465" s="15">
        <v>0.3947</v>
      </c>
      <c r="AP465" s="15">
        <v>1.794119756</v>
      </c>
      <c r="AQ465" s="15">
        <v>1.2303984219999999</v>
      </c>
      <c r="AR465" s="15">
        <v>3.1036999999999999</v>
      </c>
      <c r="AS465" s="15">
        <v>15.3956</v>
      </c>
      <c r="AT465" s="15">
        <v>0.59730000000000005</v>
      </c>
      <c r="AU465" s="15">
        <v>0.48039999999999999</v>
      </c>
      <c r="AV465" s="15">
        <v>0.23630000000000001</v>
      </c>
      <c r="AW465" s="15">
        <v>3497.56</v>
      </c>
      <c r="AX465" s="15">
        <v>287.8</v>
      </c>
      <c r="AY465" s="15">
        <v>202.54</v>
      </c>
      <c r="AZ465" s="15">
        <v>526.26385554057197</v>
      </c>
      <c r="BA465" s="15">
        <v>504.14914748379198</v>
      </c>
      <c r="BB465" s="15">
        <v>412.69</v>
      </c>
      <c r="BC465" s="15">
        <v>1.5176000000000001</v>
      </c>
      <c r="BD465" s="15" t="s">
        <v>184</v>
      </c>
      <c r="BE465" s="15">
        <v>0.82240000000000002</v>
      </c>
      <c r="BF465" s="15">
        <v>32.5</v>
      </c>
      <c r="BG465" s="15">
        <v>183.5</v>
      </c>
      <c r="BH465" s="15">
        <v>172.5</v>
      </c>
      <c r="BI465" s="15">
        <v>77.5</v>
      </c>
      <c r="BJ465" s="15">
        <v>112.5</v>
      </c>
      <c r="BK465" s="15">
        <v>1465.56</v>
      </c>
      <c r="BL465" s="15">
        <v>31</v>
      </c>
      <c r="BM465" s="15">
        <v>1664.8</v>
      </c>
      <c r="BN465" s="15">
        <v>516.4</v>
      </c>
      <c r="BO465" s="15">
        <v>5242.5</v>
      </c>
      <c r="BP465" s="15">
        <v>5386.88</v>
      </c>
      <c r="BQ465" s="15">
        <v>1044</v>
      </c>
      <c r="BR465" s="15">
        <v>297.49</v>
      </c>
      <c r="BS465" s="15">
        <v>386.08</v>
      </c>
      <c r="BT465" s="15">
        <v>6.8068999999999997</v>
      </c>
      <c r="BU465" s="34">
        <v>77.550860363205999</v>
      </c>
      <c r="BV465" s="12">
        <f>L465/($BU465/$BU$609)</f>
        <v>1.9738362797582418</v>
      </c>
      <c r="BW465" s="12">
        <f t="shared" si="6"/>
        <v>2.682386108452451E-2</v>
      </c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</row>
    <row r="466" spans="1:89" x14ac:dyDescent="0.2">
      <c r="A466" s="17" t="s">
        <v>642</v>
      </c>
      <c r="B466" s="18">
        <v>13.123333333333299</v>
      </c>
      <c r="C466" s="18">
        <v>13.08</v>
      </c>
      <c r="D466" s="18">
        <v>11.53</v>
      </c>
      <c r="E466" s="18">
        <v>14.76</v>
      </c>
      <c r="F466" s="18">
        <v>31.88</v>
      </c>
      <c r="G466" s="18">
        <v>26.74</v>
      </c>
      <c r="H466" s="18">
        <v>2.23</v>
      </c>
      <c r="I466" s="18">
        <v>2.61</v>
      </c>
      <c r="J466" s="18">
        <v>3.44</v>
      </c>
      <c r="K466" s="18">
        <v>41.818169334610197</v>
      </c>
      <c r="L466" s="18">
        <v>1.7211000000000001</v>
      </c>
      <c r="M466" s="18">
        <v>3.4756</v>
      </c>
      <c r="N466" s="18">
        <v>1.8120000000000001</v>
      </c>
      <c r="O466" s="18">
        <v>2.2342</v>
      </c>
      <c r="P466" s="18">
        <v>2.3381989999999999</v>
      </c>
      <c r="Q466" s="18">
        <v>2.0795309999999998</v>
      </c>
      <c r="R466" s="18">
        <v>2.2850000000000001</v>
      </c>
      <c r="S466" s="18">
        <v>578</v>
      </c>
      <c r="T466" s="18">
        <v>992.5</v>
      </c>
      <c r="U466" s="18">
        <v>682</v>
      </c>
      <c r="V466" s="18">
        <v>949</v>
      </c>
      <c r="W466" s="18">
        <v>671</v>
      </c>
      <c r="X466" s="18">
        <v>605</v>
      </c>
      <c r="Y466" s="18">
        <v>265</v>
      </c>
      <c r="Z466" s="18">
        <v>652</v>
      </c>
      <c r="AA466" s="18">
        <v>184</v>
      </c>
      <c r="AB466" s="18" t="s">
        <v>184</v>
      </c>
      <c r="AC466" s="18" t="s">
        <v>184</v>
      </c>
      <c r="AD466" s="18">
        <v>93.04</v>
      </c>
      <c r="AE466" s="18">
        <v>114.21</v>
      </c>
      <c r="AF466" s="18">
        <v>110.47</v>
      </c>
      <c r="AG466" s="18">
        <v>296</v>
      </c>
      <c r="AH466" s="18">
        <v>245</v>
      </c>
      <c r="AI466" s="18">
        <v>193.2</v>
      </c>
      <c r="AJ466" s="18" t="s">
        <v>184</v>
      </c>
      <c r="AK466" s="18">
        <v>129.85</v>
      </c>
      <c r="AL466" s="18">
        <v>138.91999999999999</v>
      </c>
      <c r="AM466" s="18">
        <v>1.02965</v>
      </c>
      <c r="AN466" s="18">
        <v>0.45469999999999999</v>
      </c>
      <c r="AO466" s="18">
        <v>0.40836</v>
      </c>
      <c r="AP466" s="18">
        <v>1.7910332879999999</v>
      </c>
      <c r="AQ466" s="18">
        <v>1.2548697040000001</v>
      </c>
      <c r="AR466" s="18">
        <v>3.0394999999999999</v>
      </c>
      <c r="AS466" s="18">
        <v>15.46</v>
      </c>
      <c r="AT466" s="18">
        <v>0.60519999999999996</v>
      </c>
      <c r="AU466" s="18">
        <v>0.4793</v>
      </c>
      <c r="AV466" s="18">
        <v>0.21690000000000001</v>
      </c>
      <c r="AW466" s="18">
        <v>3451.77</v>
      </c>
      <c r="AX466" s="18">
        <v>287.63</v>
      </c>
      <c r="AY466" s="18">
        <v>190.94</v>
      </c>
      <c r="AZ466" s="18">
        <v>530.86359255810896</v>
      </c>
      <c r="BA466" s="18">
        <v>506.12837102583802</v>
      </c>
      <c r="BB466" s="18">
        <v>388.53</v>
      </c>
      <c r="BC466" s="18">
        <v>1.5085999999999999</v>
      </c>
      <c r="BD466" s="18" t="s">
        <v>184</v>
      </c>
      <c r="BE466" s="18">
        <v>0.74490000000000001</v>
      </c>
      <c r="BF466" s="18">
        <v>32.5</v>
      </c>
      <c r="BG466" s="18">
        <v>183.5</v>
      </c>
      <c r="BH466" s="18">
        <v>172.5</v>
      </c>
      <c r="BI466" s="18">
        <v>84.5</v>
      </c>
      <c r="BJ466" s="18">
        <v>112.5</v>
      </c>
      <c r="BK466" s="18">
        <v>1437.7</v>
      </c>
      <c r="BL466" s="18">
        <v>31</v>
      </c>
      <c r="BM466" s="18">
        <v>1747.98</v>
      </c>
      <c r="BN466" s="18">
        <v>559.79999999999995</v>
      </c>
      <c r="BO466" s="18">
        <v>5476.8</v>
      </c>
      <c r="BP466" s="18">
        <v>5395.8</v>
      </c>
      <c r="BQ466" s="18">
        <v>1047.5999999999999</v>
      </c>
      <c r="BR466" s="18">
        <v>295.94</v>
      </c>
      <c r="BS466" s="18">
        <v>398.99</v>
      </c>
      <c r="BT466" s="18">
        <v>6.2428999999999997</v>
      </c>
      <c r="BU466" s="33">
        <v>72.878237149005599</v>
      </c>
      <c r="BV466" s="12">
        <f>L466/($BU466/$BU$610)</f>
        <v>2.1421376303299482</v>
      </c>
      <c r="BW466" s="12">
        <f t="shared" si="6"/>
        <v>0.14846317977745313</v>
      </c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</row>
    <row r="467" spans="1:89" x14ac:dyDescent="0.2">
      <c r="A467" s="14" t="s">
        <v>643</v>
      </c>
      <c r="B467" s="15">
        <v>13.5</v>
      </c>
      <c r="C467" s="15">
        <v>13.39</v>
      </c>
      <c r="D467" s="15">
        <v>11.79</v>
      </c>
      <c r="E467" s="15">
        <v>15.32</v>
      </c>
      <c r="F467" s="15">
        <v>31.18</v>
      </c>
      <c r="G467" s="15">
        <v>27.35</v>
      </c>
      <c r="H467" s="15">
        <v>2.42</v>
      </c>
      <c r="I467" s="15">
        <v>2.54</v>
      </c>
      <c r="J467" s="15">
        <v>3.19</v>
      </c>
      <c r="K467" s="15">
        <v>43.623258610072902</v>
      </c>
      <c r="L467" s="15">
        <v>1.7202</v>
      </c>
      <c r="M467" s="15">
        <v>3.3146</v>
      </c>
      <c r="N467" s="15">
        <v>1.9615</v>
      </c>
      <c r="O467" s="15">
        <v>2.1989999999999998</v>
      </c>
      <c r="P467" s="15">
        <v>2.200361</v>
      </c>
      <c r="Q467" s="15">
        <v>2.4433669999999998</v>
      </c>
      <c r="R467" s="15">
        <v>1.953333</v>
      </c>
      <c r="S467" s="15">
        <v>618</v>
      </c>
      <c r="T467" s="15">
        <v>940</v>
      </c>
      <c r="U467" s="15">
        <v>684</v>
      </c>
      <c r="V467" s="15">
        <v>928</v>
      </c>
      <c r="W467" s="15">
        <v>688</v>
      </c>
      <c r="X467" s="15">
        <v>643</v>
      </c>
      <c r="Y467" s="15">
        <v>259</v>
      </c>
      <c r="Z467" s="15">
        <v>662</v>
      </c>
      <c r="AA467" s="15">
        <v>165</v>
      </c>
      <c r="AB467" s="15" t="s">
        <v>184</v>
      </c>
      <c r="AC467" s="15" t="s">
        <v>184</v>
      </c>
      <c r="AD467" s="15">
        <v>91.85</v>
      </c>
      <c r="AE467" s="15">
        <v>107.12</v>
      </c>
      <c r="AF467" s="15">
        <v>103.9</v>
      </c>
      <c r="AG467" s="15">
        <v>311.5</v>
      </c>
      <c r="AH467" s="15">
        <v>259</v>
      </c>
      <c r="AI467" s="15">
        <v>196.75</v>
      </c>
      <c r="AJ467" s="15" t="s">
        <v>184</v>
      </c>
      <c r="AK467" s="15">
        <v>118.33</v>
      </c>
      <c r="AL467" s="15">
        <v>130.15</v>
      </c>
      <c r="AM467" s="15">
        <v>1.0388500000000001</v>
      </c>
      <c r="AN467" s="15">
        <v>0.77437</v>
      </c>
      <c r="AO467" s="15">
        <v>0.44383</v>
      </c>
      <c r="AP467" s="15">
        <v>1.794119756</v>
      </c>
      <c r="AQ467" s="15">
        <v>1.2703020439999999</v>
      </c>
      <c r="AR467" s="15">
        <v>2.9662000000000002</v>
      </c>
      <c r="AS467" s="15">
        <v>15.7906</v>
      </c>
      <c r="AT467" s="15">
        <v>0.60909999999999997</v>
      </c>
      <c r="AU467" s="15">
        <v>0.48809999999999998</v>
      </c>
      <c r="AV467" s="15">
        <v>0.21340000000000001</v>
      </c>
      <c r="AW467" s="15">
        <v>3493.49</v>
      </c>
      <c r="AX467" s="15">
        <v>287.67</v>
      </c>
      <c r="AY467" s="15">
        <v>166.49</v>
      </c>
      <c r="AZ467" s="15">
        <v>534.24072064963696</v>
      </c>
      <c r="BA467" s="15">
        <v>505.97917464676999</v>
      </c>
      <c r="BB467" s="15">
        <v>372.14</v>
      </c>
      <c r="BC467" s="15">
        <v>1.4483999999999999</v>
      </c>
      <c r="BD467" s="15" t="s">
        <v>184</v>
      </c>
      <c r="BE467" s="15">
        <v>0.77229999999999999</v>
      </c>
      <c r="BF467" s="15">
        <v>32.5</v>
      </c>
      <c r="BG467" s="15">
        <v>185</v>
      </c>
      <c r="BH467" s="15">
        <v>173.7</v>
      </c>
      <c r="BI467" s="15">
        <v>100</v>
      </c>
      <c r="BJ467" s="15">
        <v>112.5</v>
      </c>
      <c r="BK467" s="15">
        <v>1418.16</v>
      </c>
      <c r="BL467" s="15">
        <v>31</v>
      </c>
      <c r="BM467" s="15">
        <v>1800.9</v>
      </c>
      <c r="BN467" s="15">
        <v>572.70000000000005</v>
      </c>
      <c r="BO467" s="15">
        <v>5714.8</v>
      </c>
      <c r="BP467" s="15">
        <v>5393.88</v>
      </c>
      <c r="BQ467" s="15">
        <v>1097</v>
      </c>
      <c r="BR467" s="15">
        <v>308.29000000000002</v>
      </c>
      <c r="BS467" s="15">
        <v>413.75</v>
      </c>
      <c r="BT467" s="15">
        <v>6.3410000000000002</v>
      </c>
      <c r="BU467" s="34">
        <v>72.168981647817105</v>
      </c>
      <c r="BV467" s="12">
        <f>L467/($BU467/$BU$611)</f>
        <v>2.2543423682974693</v>
      </c>
      <c r="BW467" s="12">
        <f t="shared" si="6"/>
        <v>0.17461602573306784</v>
      </c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</row>
    <row r="468" spans="1:89" x14ac:dyDescent="0.2">
      <c r="A468" s="17" t="s">
        <v>644</v>
      </c>
      <c r="B468" s="18">
        <v>14.026666666666699</v>
      </c>
      <c r="C468" s="18">
        <v>14.39</v>
      </c>
      <c r="D468" s="18">
        <v>12.79</v>
      </c>
      <c r="E468" s="18">
        <v>14.9</v>
      </c>
      <c r="F468" s="18">
        <v>30.28</v>
      </c>
      <c r="G468" s="18">
        <v>27.63</v>
      </c>
      <c r="H468" s="18">
        <v>2.14</v>
      </c>
      <c r="I468" s="18">
        <v>2.5099999999999998</v>
      </c>
      <c r="J468" s="18">
        <v>3</v>
      </c>
      <c r="K468" s="18">
        <v>39.951771128839198</v>
      </c>
      <c r="L468" s="18">
        <v>1.7814000000000001</v>
      </c>
      <c r="M468" s="18">
        <v>3.0362</v>
      </c>
      <c r="N468" s="18">
        <v>2.0005000000000002</v>
      </c>
      <c r="O468" s="18">
        <v>2.0272000000000001</v>
      </c>
      <c r="P468" s="18">
        <v>2.2145670000000002</v>
      </c>
      <c r="Q468" s="18">
        <v>2.3095270000000001</v>
      </c>
      <c r="R468" s="18">
        <v>1.5575000000000001</v>
      </c>
      <c r="S468" s="18">
        <v>723</v>
      </c>
      <c r="T468" s="18">
        <v>930</v>
      </c>
      <c r="U468" s="18">
        <v>685</v>
      </c>
      <c r="V468" s="18">
        <v>900</v>
      </c>
      <c r="W468" s="18">
        <v>705</v>
      </c>
      <c r="X468" s="18">
        <v>776</v>
      </c>
      <c r="Y468" s="18">
        <v>247</v>
      </c>
      <c r="Z468" s="18">
        <v>671</v>
      </c>
      <c r="AA468" s="18">
        <v>162</v>
      </c>
      <c r="AB468" s="18" t="s">
        <v>184</v>
      </c>
      <c r="AC468" s="18" t="s">
        <v>184</v>
      </c>
      <c r="AD468" s="18">
        <v>93.01</v>
      </c>
      <c r="AE468" s="18">
        <v>106.1</v>
      </c>
      <c r="AF468" s="18">
        <v>100.81</v>
      </c>
      <c r="AG468" s="18">
        <v>318.25</v>
      </c>
      <c r="AH468" s="18">
        <v>258.75</v>
      </c>
      <c r="AI468" s="18">
        <v>197</v>
      </c>
      <c r="AJ468" s="18" t="s">
        <v>184</v>
      </c>
      <c r="AK468" s="18">
        <v>112.29</v>
      </c>
      <c r="AL468" s="18">
        <v>128.91999999999999</v>
      </c>
      <c r="AM468" s="18">
        <v>1.10259</v>
      </c>
      <c r="AN468" s="18">
        <v>0.65793999999999997</v>
      </c>
      <c r="AO468" s="18">
        <v>0.44874999999999998</v>
      </c>
      <c r="AP468" s="18">
        <v>1.7782464920000001</v>
      </c>
      <c r="AQ468" s="18">
        <v>1.302489496</v>
      </c>
      <c r="AR468" s="18">
        <v>2.6282999999999999</v>
      </c>
      <c r="AS468" s="18">
        <v>15.917400000000001</v>
      </c>
      <c r="AT468" s="18">
        <v>0.59109999999999996</v>
      </c>
      <c r="AU468" s="18">
        <v>0.4919</v>
      </c>
      <c r="AV468" s="18">
        <v>0.20349999999999999</v>
      </c>
      <c r="AW468" s="18">
        <v>3391.41</v>
      </c>
      <c r="AX468" s="18">
        <v>285.85000000000002</v>
      </c>
      <c r="AY468" s="18">
        <v>146.68</v>
      </c>
      <c r="AZ468" s="18">
        <v>520.84208404038998</v>
      </c>
      <c r="BA468" s="18">
        <v>472.68616002405201</v>
      </c>
      <c r="BB468" s="18">
        <v>362.69</v>
      </c>
      <c r="BC468" s="18">
        <v>1.4189000000000001</v>
      </c>
      <c r="BD468" s="18" t="s">
        <v>184</v>
      </c>
      <c r="BE468" s="18">
        <v>0.78239999999999998</v>
      </c>
      <c r="BF468" s="18">
        <v>32.5</v>
      </c>
      <c r="BG468" s="18">
        <v>186.5</v>
      </c>
      <c r="BH468" s="18">
        <v>176.34</v>
      </c>
      <c r="BI468" s="18">
        <v>95</v>
      </c>
      <c r="BJ468" s="18">
        <v>112.5</v>
      </c>
      <c r="BK468" s="18">
        <v>1364.72</v>
      </c>
      <c r="BL468" s="18">
        <v>31</v>
      </c>
      <c r="BM468" s="18">
        <v>1732.53</v>
      </c>
      <c r="BN468" s="18">
        <v>543.5</v>
      </c>
      <c r="BO468" s="18">
        <v>5874.7</v>
      </c>
      <c r="BP468" s="18">
        <v>5020</v>
      </c>
      <c r="BQ468" s="18">
        <v>1061.0999999999999</v>
      </c>
      <c r="BR468" s="18">
        <v>299.10000000000002</v>
      </c>
      <c r="BS468" s="18">
        <v>388.9</v>
      </c>
      <c r="BT468" s="18">
        <v>5.5750000000000002</v>
      </c>
      <c r="BU468" s="33">
        <v>69.764509369999004</v>
      </c>
      <c r="BV468" s="12">
        <f>L468/($BU468/$BU$612)</f>
        <v>2.4218846109242524</v>
      </c>
      <c r="BW468" s="12">
        <f t="shared" si="6"/>
        <v>0.48938663790736403</v>
      </c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</row>
    <row r="469" spans="1:89" x14ac:dyDescent="0.2">
      <c r="A469" s="14" t="s">
        <v>645</v>
      </c>
      <c r="B469" s="15">
        <v>12.478999999999999</v>
      </c>
      <c r="C469" s="15">
        <v>12.058</v>
      </c>
      <c r="D469" s="15">
        <v>11.673</v>
      </c>
      <c r="E469" s="15">
        <v>13.706</v>
      </c>
      <c r="F469" s="15">
        <v>30</v>
      </c>
      <c r="G469" s="15">
        <v>27.33</v>
      </c>
      <c r="H469" s="15">
        <v>2.17</v>
      </c>
      <c r="I469" s="15">
        <v>2.5</v>
      </c>
      <c r="J469" s="15">
        <v>3</v>
      </c>
      <c r="K469" s="15">
        <v>40.268532594152497</v>
      </c>
      <c r="L469" s="15">
        <v>1.7234</v>
      </c>
      <c r="M469" s="15">
        <v>2.7542</v>
      </c>
      <c r="N469" s="15">
        <v>1.8239000000000001</v>
      </c>
      <c r="O469" s="15">
        <v>1.911</v>
      </c>
      <c r="P469" s="15">
        <v>2.0430000000000001</v>
      </c>
      <c r="Q469" s="15">
        <v>2.1321870000000001</v>
      </c>
      <c r="R469" s="15">
        <v>1.5580000000000001</v>
      </c>
      <c r="S469" s="15">
        <v>652</v>
      </c>
      <c r="T469" s="15">
        <v>989</v>
      </c>
      <c r="U469" s="15">
        <v>675</v>
      </c>
      <c r="V469" s="15">
        <v>891</v>
      </c>
      <c r="W469" s="15">
        <v>633</v>
      </c>
      <c r="X469" s="15">
        <v>700</v>
      </c>
      <c r="Y469" s="15">
        <v>242</v>
      </c>
      <c r="Z469" s="15">
        <v>629</v>
      </c>
      <c r="AA469" s="15">
        <v>159</v>
      </c>
      <c r="AB469" s="15" t="s">
        <v>184</v>
      </c>
      <c r="AC469" s="15" t="s">
        <v>184</v>
      </c>
      <c r="AD469" s="15">
        <v>91.57</v>
      </c>
      <c r="AE469" s="15">
        <v>104.23</v>
      </c>
      <c r="AF469" s="15">
        <v>96.51</v>
      </c>
      <c r="AG469" s="15">
        <v>325.5</v>
      </c>
      <c r="AH469" s="15">
        <v>268.33</v>
      </c>
      <c r="AI469" s="15">
        <v>205.5</v>
      </c>
      <c r="AJ469" s="15" t="s">
        <v>184</v>
      </c>
      <c r="AK469" s="15">
        <v>107.18</v>
      </c>
      <c r="AL469" s="15">
        <v>120.64</v>
      </c>
      <c r="AM469" s="15">
        <v>1.10362</v>
      </c>
      <c r="AN469" s="15">
        <v>0.65793999999999997</v>
      </c>
      <c r="AO469" s="15">
        <v>0.45759</v>
      </c>
      <c r="AP469" s="15">
        <v>1.701305254</v>
      </c>
      <c r="AQ469" s="15">
        <v>1.3787693480000001</v>
      </c>
      <c r="AR469" s="15">
        <v>2.5737000000000001</v>
      </c>
      <c r="AS469" s="15">
        <v>15.278</v>
      </c>
      <c r="AT469" s="15">
        <v>0.58740000000000003</v>
      </c>
      <c r="AU469" s="15">
        <v>0.4945</v>
      </c>
      <c r="AV469" s="15">
        <v>0.17860000000000001</v>
      </c>
      <c r="AW469" s="15">
        <v>3329.61</v>
      </c>
      <c r="AX469" s="15">
        <v>274.49</v>
      </c>
      <c r="AY469" s="15">
        <v>137.41</v>
      </c>
      <c r="AZ469" s="15">
        <v>515.71259835970102</v>
      </c>
      <c r="BA469" s="15">
        <v>451.42137368223899</v>
      </c>
      <c r="BB469" s="15">
        <v>348.59</v>
      </c>
      <c r="BC469" s="15">
        <v>1.5199</v>
      </c>
      <c r="BD469" s="15" t="s">
        <v>184</v>
      </c>
      <c r="BE469" s="15">
        <v>0.70299999999999996</v>
      </c>
      <c r="BF469" s="15">
        <v>32.5</v>
      </c>
      <c r="BG469" s="15">
        <v>189.2</v>
      </c>
      <c r="BH469" s="15">
        <v>177.5</v>
      </c>
      <c r="BI469" s="15">
        <v>88.4</v>
      </c>
      <c r="BJ469" s="15">
        <v>112.5</v>
      </c>
      <c r="BK469" s="15">
        <v>1307.24</v>
      </c>
      <c r="BL469" s="15">
        <v>31</v>
      </c>
      <c r="BM469" s="15">
        <v>1660.52</v>
      </c>
      <c r="BN469" s="15">
        <v>528.29999999999995</v>
      </c>
      <c r="BO469" s="15">
        <v>5970</v>
      </c>
      <c r="BP469" s="15">
        <v>4475.7</v>
      </c>
      <c r="BQ469" s="15">
        <v>1009.8</v>
      </c>
      <c r="BR469" s="15">
        <v>292.32</v>
      </c>
      <c r="BS469" s="15">
        <v>355.43</v>
      </c>
      <c r="BT469" s="15">
        <v>5.2629999999999999</v>
      </c>
      <c r="BU469" s="34">
        <v>65.036920048884397</v>
      </c>
      <c r="BV469" s="12">
        <f>L469/($BU469/$BU$613)</f>
        <v>2.6231726860987239</v>
      </c>
      <c r="BW469" s="12">
        <f t="shared" ref="BW469:BW532" si="7">($BV469-$BV457)/$BV457</f>
        <v>0.32114934646387044</v>
      </c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</row>
    <row r="470" spans="1:89" x14ac:dyDescent="0.2">
      <c r="A470" s="17" t="s">
        <v>646</v>
      </c>
      <c r="B470" s="18">
        <v>12.699666666666699</v>
      </c>
      <c r="C470" s="18">
        <v>12.01</v>
      </c>
      <c r="D470" s="18">
        <v>11.977</v>
      </c>
      <c r="E470" s="18">
        <v>14.112</v>
      </c>
      <c r="F470" s="18">
        <v>30</v>
      </c>
      <c r="G470" s="18">
        <v>26.55</v>
      </c>
      <c r="H470" s="18">
        <v>2.17</v>
      </c>
      <c r="I470" s="18">
        <v>2.4</v>
      </c>
      <c r="J470" s="18">
        <v>2.84</v>
      </c>
      <c r="K470" s="18">
        <v>39.684736300939903</v>
      </c>
      <c r="L470" s="18">
        <v>1.7166999999999999</v>
      </c>
      <c r="M470" s="18">
        <v>2.5926</v>
      </c>
      <c r="N470" s="18">
        <v>1.6983999999999999</v>
      </c>
      <c r="O470" s="18">
        <v>1.9812000000000001</v>
      </c>
      <c r="P470" s="18">
        <v>1.9786999999999999</v>
      </c>
      <c r="Q470" s="18">
        <v>2.2823829999999998</v>
      </c>
      <c r="R470" s="18">
        <v>1.6825000000000001</v>
      </c>
      <c r="S470" s="18">
        <v>667</v>
      </c>
      <c r="T470" s="18">
        <v>1034</v>
      </c>
      <c r="U470" s="18">
        <v>660</v>
      </c>
      <c r="V470" s="18">
        <v>874</v>
      </c>
      <c r="W470" s="18">
        <v>661</v>
      </c>
      <c r="X470" s="18">
        <v>694</v>
      </c>
      <c r="Y470" s="18">
        <v>238</v>
      </c>
      <c r="Z470" s="18">
        <v>612</v>
      </c>
      <c r="AA470" s="18">
        <v>157</v>
      </c>
      <c r="AB470" s="18" t="s">
        <v>184</v>
      </c>
      <c r="AC470" s="18" t="s">
        <v>184</v>
      </c>
      <c r="AD470" s="18">
        <v>85.2</v>
      </c>
      <c r="AE470" s="18">
        <v>100.51</v>
      </c>
      <c r="AF470" s="18">
        <v>95.44</v>
      </c>
      <c r="AG470" s="18">
        <v>324.25</v>
      </c>
      <c r="AH470" s="18">
        <v>266.25</v>
      </c>
      <c r="AI470" s="18">
        <v>211</v>
      </c>
      <c r="AJ470" s="18" t="s">
        <v>184</v>
      </c>
      <c r="AK470" s="18">
        <v>96.78</v>
      </c>
      <c r="AL470" s="18">
        <v>118.9</v>
      </c>
      <c r="AM470" s="18">
        <v>1.0223599999999999</v>
      </c>
      <c r="AN470" s="18">
        <v>0.45607999999999999</v>
      </c>
      <c r="AO470" s="18">
        <v>0.54293000000000002</v>
      </c>
      <c r="AP470" s="18">
        <v>1.6717633460000001</v>
      </c>
      <c r="AQ470" s="18">
        <v>1.484591108</v>
      </c>
      <c r="AR470" s="18">
        <v>2.4251</v>
      </c>
      <c r="AS470" s="18">
        <v>14.2639</v>
      </c>
      <c r="AT470" s="18">
        <v>0.58350000000000002</v>
      </c>
      <c r="AU470" s="18">
        <v>0.49980000000000002</v>
      </c>
      <c r="AV470" s="18">
        <v>0.19009999999999999</v>
      </c>
      <c r="AW470" s="18">
        <v>3283.3</v>
      </c>
      <c r="AX470" s="18">
        <v>273.82</v>
      </c>
      <c r="AY470" s="18">
        <v>134.96</v>
      </c>
      <c r="AZ470" s="18">
        <v>510.29721701322597</v>
      </c>
      <c r="BA470" s="18">
        <v>437.53623346933398</v>
      </c>
      <c r="BB470" s="18">
        <v>348.53</v>
      </c>
      <c r="BC470" s="18">
        <v>1.5401</v>
      </c>
      <c r="BD470" s="18" t="s">
        <v>184</v>
      </c>
      <c r="BE470" s="18">
        <v>0.70279999999999998</v>
      </c>
      <c r="BF470" s="18">
        <v>32.5</v>
      </c>
      <c r="BG470" s="18">
        <v>190.5</v>
      </c>
      <c r="BH470" s="18">
        <v>177.5</v>
      </c>
      <c r="BI470" s="18">
        <v>86</v>
      </c>
      <c r="BJ470" s="18">
        <v>112.5</v>
      </c>
      <c r="BK470" s="18">
        <v>1309.21</v>
      </c>
      <c r="BL470" s="18">
        <v>31</v>
      </c>
      <c r="BM470" s="18">
        <v>1651.04</v>
      </c>
      <c r="BN470" s="18">
        <v>546.20000000000005</v>
      </c>
      <c r="BO470" s="18">
        <v>5653.7</v>
      </c>
      <c r="BP470" s="18">
        <v>4325.43</v>
      </c>
      <c r="BQ470" s="18">
        <v>1040.3</v>
      </c>
      <c r="BR470" s="18">
        <v>292.87</v>
      </c>
      <c r="BS470" s="18">
        <v>378.43</v>
      </c>
      <c r="BT470" s="18">
        <v>5.4551999999999996</v>
      </c>
      <c r="BU470" s="33">
        <v>63.3271604678175</v>
      </c>
      <c r="BV470" s="12">
        <f>L470/($BU470/$BU$614)</f>
        <v>2.7963960527756662</v>
      </c>
      <c r="BW470" s="12">
        <f t="shared" si="7"/>
        <v>0.25638768816456114</v>
      </c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</row>
    <row r="471" spans="1:89" x14ac:dyDescent="0.2">
      <c r="A471" s="14" t="s">
        <v>647</v>
      </c>
      <c r="B471" s="15">
        <v>12.487966666666701</v>
      </c>
      <c r="C471" s="15">
        <v>11.8805</v>
      </c>
      <c r="D471" s="15">
        <v>12.180999999999999</v>
      </c>
      <c r="E471" s="15">
        <v>13.4024</v>
      </c>
      <c r="F471" s="15">
        <v>26.2</v>
      </c>
      <c r="G471" s="15">
        <v>26.3</v>
      </c>
      <c r="H471" s="15">
        <v>1.85</v>
      </c>
      <c r="I471" s="15">
        <v>2.37</v>
      </c>
      <c r="J471" s="15">
        <v>2.79</v>
      </c>
      <c r="K471" s="15">
        <v>35.622363073223397</v>
      </c>
      <c r="L471" s="15">
        <v>1.6825000000000001</v>
      </c>
      <c r="M471" s="15">
        <v>2.7162999999999999</v>
      </c>
      <c r="N471" s="15">
        <v>1.748</v>
      </c>
      <c r="O471" s="15">
        <v>1.9522999999999999</v>
      </c>
      <c r="P471" s="15">
        <v>2.0287000000000002</v>
      </c>
      <c r="Q471" s="15">
        <v>2.1263700000000001</v>
      </c>
      <c r="R471" s="15">
        <v>1.702</v>
      </c>
      <c r="S471" s="15">
        <v>667</v>
      </c>
      <c r="T471" s="15">
        <v>1087.5</v>
      </c>
      <c r="U471" s="15">
        <v>670</v>
      </c>
      <c r="V471" s="15">
        <v>862</v>
      </c>
      <c r="W471" s="15">
        <v>674</v>
      </c>
      <c r="X471" s="15">
        <v>692</v>
      </c>
      <c r="Y471" s="15">
        <v>219</v>
      </c>
      <c r="Z471" s="15">
        <v>592</v>
      </c>
      <c r="AA471" s="15">
        <v>145</v>
      </c>
      <c r="AB471" s="15" t="s">
        <v>184</v>
      </c>
      <c r="AC471" s="15" t="s">
        <v>184</v>
      </c>
      <c r="AD471" s="15">
        <v>73.2</v>
      </c>
      <c r="AE471" s="15">
        <v>87.86</v>
      </c>
      <c r="AF471" s="15">
        <v>91</v>
      </c>
      <c r="AG471" s="15">
        <v>321.39999999999998</v>
      </c>
      <c r="AH471" s="15">
        <v>274.8</v>
      </c>
      <c r="AI471" s="15">
        <v>228.8</v>
      </c>
      <c r="AJ471" s="15" t="s">
        <v>184</v>
      </c>
      <c r="AK471" s="15">
        <v>92.85</v>
      </c>
      <c r="AL471" s="15">
        <v>107.95</v>
      </c>
      <c r="AM471" s="15">
        <v>0.96675999999999995</v>
      </c>
      <c r="AN471" s="15">
        <v>0.35308</v>
      </c>
      <c r="AO471" s="15">
        <v>0.50680000000000003</v>
      </c>
      <c r="AP471" s="15">
        <v>1.657212854</v>
      </c>
      <c r="AQ471" s="15">
        <v>1.56197327</v>
      </c>
      <c r="AR471" s="15">
        <v>2.4514999999999998</v>
      </c>
      <c r="AS471" s="15">
        <v>13.7789</v>
      </c>
      <c r="AT471" s="15">
        <v>0.57830000000000004</v>
      </c>
      <c r="AU471" s="15">
        <v>0.48980000000000001</v>
      </c>
      <c r="AV471" s="15">
        <v>0.18820000000000001</v>
      </c>
      <c r="AW471" s="15">
        <v>3237.58</v>
      </c>
      <c r="AX471" s="15">
        <v>275.22000000000003</v>
      </c>
      <c r="AY471" s="15">
        <v>136.94</v>
      </c>
      <c r="AZ471" s="15">
        <v>512.91032826261005</v>
      </c>
      <c r="BA471" s="15">
        <v>455.57320103554201</v>
      </c>
      <c r="BB471" s="15">
        <v>335.25</v>
      </c>
      <c r="BC471" s="15">
        <v>1.5031000000000001</v>
      </c>
      <c r="BD471" s="15" t="s">
        <v>184</v>
      </c>
      <c r="BE471" s="15">
        <v>0.65349999999999997</v>
      </c>
      <c r="BF471" s="15">
        <v>32.5</v>
      </c>
      <c r="BG471" s="15">
        <v>190.5</v>
      </c>
      <c r="BH471" s="15">
        <v>175</v>
      </c>
      <c r="BI471" s="15">
        <v>85.5</v>
      </c>
      <c r="BJ471" s="15">
        <v>112.5</v>
      </c>
      <c r="BK471" s="15">
        <v>1310.9</v>
      </c>
      <c r="BL471" s="15">
        <v>31</v>
      </c>
      <c r="BM471" s="15">
        <v>1620.93</v>
      </c>
      <c r="BN471" s="15">
        <v>536.70000000000005</v>
      </c>
      <c r="BO471" s="15">
        <v>5691.5</v>
      </c>
      <c r="BP471" s="15">
        <v>4080.63</v>
      </c>
      <c r="BQ471" s="15">
        <v>1029.8</v>
      </c>
      <c r="BR471" s="15">
        <v>284.11</v>
      </c>
      <c r="BS471" s="15">
        <v>369.18</v>
      </c>
      <c r="BT471" s="15">
        <v>5.1791999999999998</v>
      </c>
      <c r="BU471" s="34">
        <v>64.058664795874606</v>
      </c>
      <c r="BV471" s="12">
        <f>L471/($BU471/$BU$615)</f>
        <v>2.7128094615474301</v>
      </c>
      <c r="BW471" s="12">
        <f t="shared" si="7"/>
        <v>0.2272056788874629</v>
      </c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</row>
    <row r="472" spans="1:89" x14ac:dyDescent="0.2">
      <c r="A472" s="17" t="s">
        <v>648</v>
      </c>
      <c r="B472" s="18">
        <v>13.803333333333301</v>
      </c>
      <c r="C472" s="18">
        <v>13.36</v>
      </c>
      <c r="D472" s="18">
        <v>13.07</v>
      </c>
      <c r="E472" s="18">
        <v>14.98</v>
      </c>
      <c r="F472" s="18">
        <v>27.09</v>
      </c>
      <c r="G472" s="18">
        <v>26.43</v>
      </c>
      <c r="H472" s="18">
        <v>2.0099999999999998</v>
      </c>
      <c r="I472" s="18">
        <v>2.33</v>
      </c>
      <c r="J472" s="18">
        <v>2.74</v>
      </c>
      <c r="K472" s="18">
        <v>37.341269148972103</v>
      </c>
      <c r="L472" s="18">
        <v>1.6859</v>
      </c>
      <c r="M472" s="18">
        <v>2.4659</v>
      </c>
      <c r="N472" s="18">
        <v>1.7593000000000001</v>
      </c>
      <c r="O472" s="18">
        <v>1.8964000000000001</v>
      </c>
      <c r="P472" s="18">
        <v>1.9104000000000001</v>
      </c>
      <c r="Q472" s="18">
        <v>2.0263</v>
      </c>
      <c r="R472" s="18">
        <v>1.7524999999999999</v>
      </c>
      <c r="S472" s="18">
        <v>652</v>
      </c>
      <c r="T472" s="18">
        <v>965</v>
      </c>
      <c r="U472" s="18">
        <v>681</v>
      </c>
      <c r="V472" s="18">
        <v>852</v>
      </c>
      <c r="W472" s="18">
        <v>703</v>
      </c>
      <c r="X472" s="18">
        <v>697</v>
      </c>
      <c r="Y472" s="18">
        <v>216</v>
      </c>
      <c r="Z472" s="18">
        <v>615</v>
      </c>
      <c r="AA472" s="18">
        <v>145</v>
      </c>
      <c r="AB472" s="18" t="s">
        <v>184</v>
      </c>
      <c r="AC472" s="18" t="s">
        <v>184</v>
      </c>
      <c r="AD472" s="18">
        <v>73.12</v>
      </c>
      <c r="AE472" s="18">
        <v>86.31</v>
      </c>
      <c r="AF472" s="18">
        <v>85.04</v>
      </c>
      <c r="AG472" s="18">
        <v>321.25</v>
      </c>
      <c r="AH472" s="18">
        <v>280</v>
      </c>
      <c r="AI472" s="18">
        <v>237</v>
      </c>
      <c r="AJ472" s="18" t="s">
        <v>184</v>
      </c>
      <c r="AK472" s="18">
        <v>96.34</v>
      </c>
      <c r="AL472" s="18">
        <v>107.93</v>
      </c>
      <c r="AM472" s="18">
        <v>1.07839</v>
      </c>
      <c r="AN472" s="18">
        <v>0.35446</v>
      </c>
      <c r="AO472" s="18">
        <v>0.49906</v>
      </c>
      <c r="AP472" s="18">
        <v>1.636489426</v>
      </c>
      <c r="AQ472" s="18">
        <v>1.5666029720000001</v>
      </c>
      <c r="AR472" s="18">
        <v>2.6556000000000002</v>
      </c>
      <c r="AS472" s="18">
        <v>13.1175</v>
      </c>
      <c r="AT472" s="18">
        <v>0.59589999999999999</v>
      </c>
      <c r="AU472" s="18">
        <v>0.48349999999999999</v>
      </c>
      <c r="AV472" s="18">
        <v>0.15939999999999999</v>
      </c>
      <c r="AW472" s="18">
        <v>3209.48</v>
      </c>
      <c r="AX472" s="18">
        <v>289.13</v>
      </c>
      <c r="AY472" s="18">
        <v>150.19</v>
      </c>
      <c r="AZ472" s="18">
        <v>534.45012966986701</v>
      </c>
      <c r="BA472" s="18">
        <v>503.49650349650398</v>
      </c>
      <c r="BB472" s="18">
        <v>349.2</v>
      </c>
      <c r="BC472" s="18">
        <v>1.4636</v>
      </c>
      <c r="BD472" s="18" t="s">
        <v>184</v>
      </c>
      <c r="BE472" s="18">
        <v>0.68279999999999996</v>
      </c>
      <c r="BF472" s="18">
        <v>32.5</v>
      </c>
      <c r="BG472" s="18">
        <v>190.5</v>
      </c>
      <c r="BH472" s="18">
        <v>172.5</v>
      </c>
      <c r="BI472" s="18">
        <v>83.625</v>
      </c>
      <c r="BJ472" s="18">
        <v>112.5</v>
      </c>
      <c r="BK472" s="18">
        <v>1342.27</v>
      </c>
      <c r="BL472" s="18">
        <v>31</v>
      </c>
      <c r="BM472" s="18">
        <v>1647.64</v>
      </c>
      <c r="BN472" s="18">
        <v>520.20000000000005</v>
      </c>
      <c r="BO472" s="18">
        <v>5485.7</v>
      </c>
      <c r="BP472" s="18">
        <v>4102.16</v>
      </c>
      <c r="BQ472" s="18">
        <v>1000</v>
      </c>
      <c r="BR472" s="18">
        <v>288.98</v>
      </c>
      <c r="BS472" s="18">
        <v>361.15</v>
      </c>
      <c r="BT472" s="18">
        <v>4.9992000000000001</v>
      </c>
      <c r="BU472" s="33">
        <v>61.747798608083599</v>
      </c>
      <c r="BV472" s="12">
        <f>L472/($BU472/$BU$616)</f>
        <v>2.8080064667304425</v>
      </c>
      <c r="BW472" s="12">
        <f t="shared" si="7"/>
        <v>0.21050324972740556</v>
      </c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</row>
    <row r="473" spans="1:89" x14ac:dyDescent="0.2">
      <c r="A473" s="14" t="s">
        <v>649</v>
      </c>
      <c r="B473" s="15">
        <v>13.2633333333333</v>
      </c>
      <c r="C473" s="15">
        <v>12.56</v>
      </c>
      <c r="D473" s="15">
        <v>12.81</v>
      </c>
      <c r="E473" s="15">
        <v>14.42</v>
      </c>
      <c r="F473" s="15">
        <v>27.1</v>
      </c>
      <c r="G473" s="15">
        <v>26.08</v>
      </c>
      <c r="H473" s="15">
        <v>1.89</v>
      </c>
      <c r="I473" s="15">
        <v>2.17</v>
      </c>
      <c r="J473" s="15">
        <v>2.76</v>
      </c>
      <c r="K473" s="15">
        <v>35.1369786915633</v>
      </c>
      <c r="L473" s="15">
        <v>1.6475</v>
      </c>
      <c r="M473" s="15">
        <v>2.4188999999999998</v>
      </c>
      <c r="N473" s="15">
        <v>1.7703</v>
      </c>
      <c r="O473" s="15">
        <v>1.8593</v>
      </c>
      <c r="P473" s="15">
        <v>1.8387</v>
      </c>
      <c r="Q473" s="15">
        <v>2.0017</v>
      </c>
      <c r="R473" s="15">
        <v>1.7375</v>
      </c>
      <c r="S473" s="15">
        <v>695</v>
      </c>
      <c r="T473" s="15">
        <v>955</v>
      </c>
      <c r="U473" s="15">
        <v>662</v>
      </c>
      <c r="V473" s="15">
        <v>850</v>
      </c>
      <c r="W473" s="15">
        <v>694</v>
      </c>
      <c r="X473" s="15">
        <v>714</v>
      </c>
      <c r="Y473" s="15">
        <v>223</v>
      </c>
      <c r="Z473" s="15">
        <v>614</v>
      </c>
      <c r="AA473" s="15">
        <v>151</v>
      </c>
      <c r="AB473" s="15" t="s">
        <v>184</v>
      </c>
      <c r="AC473" s="15" t="s">
        <v>184</v>
      </c>
      <c r="AD473" s="15">
        <v>74.739999999999995</v>
      </c>
      <c r="AE473" s="15">
        <v>95.53</v>
      </c>
      <c r="AF473" s="15">
        <v>87.7</v>
      </c>
      <c r="AG473" s="15">
        <v>298.75</v>
      </c>
      <c r="AH473" s="15">
        <v>271</v>
      </c>
      <c r="AI473" s="15">
        <v>251.75</v>
      </c>
      <c r="AJ473" s="15" t="s">
        <v>184</v>
      </c>
      <c r="AK473" s="15">
        <v>107.64</v>
      </c>
      <c r="AL473" s="15">
        <v>126.54</v>
      </c>
      <c r="AM473" s="15">
        <v>0.90868000000000004</v>
      </c>
      <c r="AN473" s="15">
        <v>0.33289999999999997</v>
      </c>
      <c r="AO473" s="15">
        <v>0.433</v>
      </c>
      <c r="AP473" s="15">
        <v>1.637150812</v>
      </c>
      <c r="AQ473" s="15">
        <v>1.52449473</v>
      </c>
      <c r="AR473" s="15">
        <v>2.7534000000000001</v>
      </c>
      <c r="AS473" s="15">
        <v>12.412000000000001</v>
      </c>
      <c r="AT473" s="15">
        <v>0.60780000000000001</v>
      </c>
      <c r="AU473" s="15">
        <v>0.47749999999999998</v>
      </c>
      <c r="AV473" s="15">
        <v>0.16450000000000001</v>
      </c>
      <c r="AW473" s="15">
        <v>3269.39</v>
      </c>
      <c r="AX473" s="15">
        <v>300.27</v>
      </c>
      <c r="AY473" s="15">
        <v>162.94999999999999</v>
      </c>
      <c r="AZ473" s="15">
        <v>555.05004549590501</v>
      </c>
      <c r="BA473" s="15">
        <v>510.48951048951102</v>
      </c>
      <c r="BB473" s="15">
        <v>379.23</v>
      </c>
      <c r="BC473" s="15">
        <v>1.355</v>
      </c>
      <c r="BD473" s="15" t="s">
        <v>184</v>
      </c>
      <c r="BE473" s="15">
        <v>0.7288</v>
      </c>
      <c r="BF473" s="15">
        <v>32.5</v>
      </c>
      <c r="BG473" s="15">
        <v>189.625</v>
      </c>
      <c r="BH473" s="15">
        <v>171.55</v>
      </c>
      <c r="BI473" s="15">
        <v>75.625</v>
      </c>
      <c r="BJ473" s="15">
        <v>112.5</v>
      </c>
      <c r="BK473" s="15">
        <v>1304.06</v>
      </c>
      <c r="BL473" s="15">
        <v>31</v>
      </c>
      <c r="BM473" s="15">
        <v>1586.39</v>
      </c>
      <c r="BN473" s="15">
        <v>492.8</v>
      </c>
      <c r="BO473" s="15">
        <v>5432.1</v>
      </c>
      <c r="BP473" s="15">
        <v>3871.93</v>
      </c>
      <c r="BQ473" s="15">
        <v>940.5</v>
      </c>
      <c r="BR473" s="15">
        <v>295.93</v>
      </c>
      <c r="BS473" s="15">
        <v>342.6</v>
      </c>
      <c r="BT473" s="15">
        <v>5.0091999999999999</v>
      </c>
      <c r="BU473" s="34">
        <v>60.744464175514402</v>
      </c>
      <c r="BV473" s="12">
        <f>L473/($BU473/$BU$617)</f>
        <v>2.8008596135616877</v>
      </c>
      <c r="BW473" s="12">
        <f t="shared" si="7"/>
        <v>0.15683985105828074</v>
      </c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</row>
    <row r="474" spans="1:89" x14ac:dyDescent="0.2">
      <c r="A474" s="17" t="s">
        <v>650</v>
      </c>
      <c r="B474" s="18">
        <v>11.88</v>
      </c>
      <c r="C474" s="18">
        <v>10.92</v>
      </c>
      <c r="D474" s="18">
        <v>11.76</v>
      </c>
      <c r="E474" s="18">
        <v>12.96</v>
      </c>
      <c r="F474" s="18">
        <v>26.1</v>
      </c>
      <c r="G474" s="18">
        <v>26.7</v>
      </c>
      <c r="H474" s="18">
        <v>2.1030000000000002</v>
      </c>
      <c r="I474" s="18">
        <v>2.15</v>
      </c>
      <c r="J474" s="18">
        <v>2.78</v>
      </c>
      <c r="K474" s="18">
        <v>37.641987568942199</v>
      </c>
      <c r="L474" s="18">
        <v>1.5999000000000001</v>
      </c>
      <c r="M474" s="18">
        <v>2.5655000000000001</v>
      </c>
      <c r="N474" s="18">
        <v>1.7672000000000001</v>
      </c>
      <c r="O474" s="18">
        <v>1.7975000000000001</v>
      </c>
      <c r="P474" s="18">
        <v>1.8761000000000001</v>
      </c>
      <c r="Q474" s="18">
        <v>1.9283999999999999</v>
      </c>
      <c r="R474" s="18">
        <v>1.5880000000000001</v>
      </c>
      <c r="S474" s="18">
        <v>752</v>
      </c>
      <c r="T474" s="18">
        <v>890</v>
      </c>
      <c r="U474" s="18">
        <v>601</v>
      </c>
      <c r="V474" s="18">
        <v>862</v>
      </c>
      <c r="W474" s="18">
        <v>681</v>
      </c>
      <c r="X474" s="18">
        <v>746</v>
      </c>
      <c r="Y474" s="18">
        <v>234</v>
      </c>
      <c r="Z474" s="18">
        <v>614</v>
      </c>
      <c r="AA474" s="18">
        <v>163</v>
      </c>
      <c r="AB474" s="18" t="s">
        <v>184</v>
      </c>
      <c r="AC474" s="18" t="s">
        <v>184</v>
      </c>
      <c r="AD474" s="18">
        <v>79.260000000000005</v>
      </c>
      <c r="AE474" s="18">
        <v>98.12</v>
      </c>
      <c r="AF474" s="18">
        <v>92.21</v>
      </c>
      <c r="AG474" s="18">
        <v>270</v>
      </c>
      <c r="AH474" s="18">
        <v>250.67</v>
      </c>
      <c r="AI474" s="18">
        <v>231</v>
      </c>
      <c r="AJ474" s="18" t="s">
        <v>184</v>
      </c>
      <c r="AK474" s="18">
        <v>115.28</v>
      </c>
      <c r="AL474" s="18">
        <v>130.21</v>
      </c>
      <c r="AM474" s="18">
        <v>0.96079999999999999</v>
      </c>
      <c r="AN474" s="18">
        <v>0.56011</v>
      </c>
      <c r="AO474" s="18">
        <v>0.42824000000000001</v>
      </c>
      <c r="AP474" s="18">
        <v>1.6598583979999999</v>
      </c>
      <c r="AQ474" s="18">
        <v>1.4793000199999999</v>
      </c>
      <c r="AR474" s="18">
        <v>2.6328999999999998</v>
      </c>
      <c r="AS474" s="18">
        <v>12.015000000000001</v>
      </c>
      <c r="AT474" s="18">
        <v>0.60760000000000003</v>
      </c>
      <c r="AU474" s="18">
        <v>0.48130000000000001</v>
      </c>
      <c r="AV474" s="18">
        <v>0.1777</v>
      </c>
      <c r="AW474" s="18">
        <v>3183.02</v>
      </c>
      <c r="AX474" s="18">
        <v>292.64999999999998</v>
      </c>
      <c r="AY474" s="18">
        <v>159.44999999999999</v>
      </c>
      <c r="AZ474" s="18">
        <v>523.21662942073704</v>
      </c>
      <c r="BA474" s="18">
        <v>513.98601398601397</v>
      </c>
      <c r="BB474" s="18">
        <v>389.78</v>
      </c>
      <c r="BC474" s="18">
        <v>1.2363999999999999</v>
      </c>
      <c r="BD474" s="18" t="s">
        <v>184</v>
      </c>
      <c r="BE474" s="18">
        <v>0.71870000000000001</v>
      </c>
      <c r="BF474" s="18">
        <v>32.5</v>
      </c>
      <c r="BG474" s="18">
        <v>186.7</v>
      </c>
      <c r="BH474" s="18">
        <v>167.5</v>
      </c>
      <c r="BI474" s="18">
        <v>70.7</v>
      </c>
      <c r="BJ474" s="18">
        <v>112.5</v>
      </c>
      <c r="BK474" s="18">
        <v>1294.96</v>
      </c>
      <c r="BL474" s="18">
        <v>31</v>
      </c>
      <c r="BM474" s="18">
        <v>1573.95</v>
      </c>
      <c r="BN474" s="18">
        <v>494.2</v>
      </c>
      <c r="BO474" s="18">
        <v>5478.3</v>
      </c>
      <c r="BP474" s="18">
        <v>4131.91</v>
      </c>
      <c r="BQ474" s="18">
        <v>967.1</v>
      </c>
      <c r="BR474" s="18">
        <v>294.12</v>
      </c>
      <c r="BS474" s="18">
        <v>347.18</v>
      </c>
      <c r="BT474" s="18">
        <v>4.9733000000000001</v>
      </c>
      <c r="BU474" s="33">
        <v>61.010275737878899</v>
      </c>
      <c r="BV474" s="12">
        <f>L474/($BU474/$BU$618)</f>
        <v>2.7998041266231763</v>
      </c>
      <c r="BW474" s="12">
        <f t="shared" si="7"/>
        <v>0.12671364027199289</v>
      </c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</row>
    <row r="475" spans="1:89" x14ac:dyDescent="0.2">
      <c r="A475" s="14" t="s">
        <v>651</v>
      </c>
      <c r="B475" s="15">
        <v>10.41</v>
      </c>
      <c r="C475" s="15">
        <v>9.8000000000000007</v>
      </c>
      <c r="D475" s="15">
        <v>10.119999999999999</v>
      </c>
      <c r="E475" s="15">
        <v>11.31</v>
      </c>
      <c r="F475" s="15">
        <v>26.1</v>
      </c>
      <c r="G475" s="15">
        <v>26.7</v>
      </c>
      <c r="H475" s="15">
        <v>1.74</v>
      </c>
      <c r="I475" s="15">
        <v>2.13</v>
      </c>
      <c r="J475" s="15">
        <v>2.72</v>
      </c>
      <c r="K475" s="15">
        <v>33.098214086364301</v>
      </c>
      <c r="L475" s="15">
        <v>1.5241</v>
      </c>
      <c r="M475" s="15">
        <v>2.5880000000000001</v>
      </c>
      <c r="N475" s="15">
        <v>1.8532</v>
      </c>
      <c r="O475" s="15">
        <v>1.7032</v>
      </c>
      <c r="P475" s="15">
        <v>1.726</v>
      </c>
      <c r="Q475" s="15">
        <v>1.7703</v>
      </c>
      <c r="R475" s="15">
        <v>1.6133</v>
      </c>
      <c r="S475" s="15">
        <v>774</v>
      </c>
      <c r="T475" s="15">
        <v>857</v>
      </c>
      <c r="U475" s="15">
        <v>541</v>
      </c>
      <c r="V475" s="15">
        <v>861</v>
      </c>
      <c r="W475" s="15">
        <v>663</v>
      </c>
      <c r="X475" s="15">
        <v>763</v>
      </c>
      <c r="Y475" s="15">
        <v>230</v>
      </c>
      <c r="Z475" s="15">
        <v>591</v>
      </c>
      <c r="AA475" s="15">
        <v>168</v>
      </c>
      <c r="AB475" s="15" t="s">
        <v>184</v>
      </c>
      <c r="AC475" s="15" t="s">
        <v>184</v>
      </c>
      <c r="AD475" s="15">
        <v>78.39</v>
      </c>
      <c r="AE475" s="15">
        <v>95.76</v>
      </c>
      <c r="AF475" s="15">
        <v>90.2</v>
      </c>
      <c r="AG475" s="15">
        <v>277.75</v>
      </c>
      <c r="AH475" s="15">
        <v>251.5</v>
      </c>
      <c r="AI475" s="15">
        <v>232.75</v>
      </c>
      <c r="AJ475" s="15" t="s">
        <v>184</v>
      </c>
      <c r="AK475" s="15">
        <v>104.11</v>
      </c>
      <c r="AL475" s="15">
        <v>126.21</v>
      </c>
      <c r="AM475" s="15">
        <v>0.86294999999999999</v>
      </c>
      <c r="AN475" s="15">
        <v>0.37685000000000002</v>
      </c>
      <c r="AO475" s="15">
        <v>0.38391999999999998</v>
      </c>
      <c r="AP475" s="15">
        <v>1.656992392</v>
      </c>
      <c r="AQ475" s="15">
        <v>1.4307983799999999</v>
      </c>
      <c r="AR475" s="15">
        <v>2.5409999999999999</v>
      </c>
      <c r="AS475" s="15">
        <v>12.125</v>
      </c>
      <c r="AT475" s="15">
        <v>0.6109</v>
      </c>
      <c r="AU475" s="15">
        <v>0.48920000000000002</v>
      </c>
      <c r="AV475" s="15">
        <v>0.17810000000000001</v>
      </c>
      <c r="AW475" s="15">
        <v>3103.56</v>
      </c>
      <c r="AX475" s="15">
        <v>294.64</v>
      </c>
      <c r="AY475" s="15">
        <v>163.46</v>
      </c>
      <c r="AZ475" s="15">
        <v>517.84789557329304</v>
      </c>
      <c r="BA475" s="15">
        <v>534.96503496503499</v>
      </c>
      <c r="BB475" s="15">
        <v>416.59</v>
      </c>
      <c r="BC475" s="15">
        <v>1.2345999999999999</v>
      </c>
      <c r="BD475" s="15" t="s">
        <v>184</v>
      </c>
      <c r="BE475" s="15">
        <v>0.67110000000000003</v>
      </c>
      <c r="BF475" s="15">
        <v>32.5</v>
      </c>
      <c r="BG475" s="15">
        <v>182.833333333333</v>
      </c>
      <c r="BH475" s="15">
        <v>167.5</v>
      </c>
      <c r="BI475" s="15">
        <v>65.5</v>
      </c>
      <c r="BJ475" s="15">
        <v>112.5</v>
      </c>
      <c r="BK475" s="15">
        <v>1249.06</v>
      </c>
      <c r="BL475" s="15">
        <v>31</v>
      </c>
      <c r="BM475" s="15">
        <v>1473.57</v>
      </c>
      <c r="BN475" s="15">
        <v>501.3</v>
      </c>
      <c r="BO475" s="15">
        <v>5257.6</v>
      </c>
      <c r="BP475" s="15">
        <v>3878.21</v>
      </c>
      <c r="BQ475" s="15">
        <v>959.2</v>
      </c>
      <c r="BR475" s="15">
        <v>291.68</v>
      </c>
      <c r="BS475" s="15">
        <v>351.79</v>
      </c>
      <c r="BT475" s="15">
        <v>4.8775000000000004</v>
      </c>
      <c r="BU475" s="34">
        <v>60.2246611649363</v>
      </c>
      <c r="BV475" s="12">
        <f>L475/($BU475/$BU$619)</f>
        <v>2.8233825170930418</v>
      </c>
      <c r="BW475" s="12">
        <f t="shared" si="7"/>
        <v>0.12948529249750027</v>
      </c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</row>
    <row r="476" spans="1:89" x14ac:dyDescent="0.2">
      <c r="A476" s="17" t="s">
        <v>652</v>
      </c>
      <c r="B476" s="18">
        <v>11.4433333333333</v>
      </c>
      <c r="C476" s="18">
        <v>11.06</v>
      </c>
      <c r="D476" s="18">
        <v>10.78</v>
      </c>
      <c r="E476" s="18">
        <v>12.49</v>
      </c>
      <c r="F476" s="18">
        <v>26.1</v>
      </c>
      <c r="G476" s="18">
        <v>26.5</v>
      </c>
      <c r="H476" s="18">
        <v>1.86</v>
      </c>
      <c r="I476" s="18">
        <v>2.02</v>
      </c>
      <c r="J476" s="18">
        <v>2.77</v>
      </c>
      <c r="K476" s="18">
        <v>34.0663565847914</v>
      </c>
      <c r="L476" s="18">
        <v>1.4558</v>
      </c>
      <c r="M476" s="18">
        <v>2.4903</v>
      </c>
      <c r="N476" s="18">
        <v>1.8142</v>
      </c>
      <c r="O476" s="18">
        <v>1.7612000000000001</v>
      </c>
      <c r="P476" s="18">
        <v>1.7988</v>
      </c>
      <c r="Q476" s="18">
        <v>1.7347999999999999</v>
      </c>
      <c r="R476" s="18">
        <v>1.75</v>
      </c>
      <c r="S476" s="18">
        <v>763</v>
      </c>
      <c r="T476" s="18">
        <v>880</v>
      </c>
      <c r="U476" s="18">
        <v>444.26</v>
      </c>
      <c r="V476" s="18">
        <v>952.71</v>
      </c>
      <c r="W476" s="18">
        <v>632</v>
      </c>
      <c r="X476" s="18">
        <v>744</v>
      </c>
      <c r="Y476" s="18">
        <v>221</v>
      </c>
      <c r="Z476" s="18">
        <v>541.63</v>
      </c>
      <c r="AA476" s="18">
        <v>166.24</v>
      </c>
      <c r="AB476" s="18" t="s">
        <v>184</v>
      </c>
      <c r="AC476" s="18" t="s">
        <v>184</v>
      </c>
      <c r="AD476" s="18">
        <v>77.709999999999994</v>
      </c>
      <c r="AE476" s="18">
        <v>97.44</v>
      </c>
      <c r="AF476" s="18">
        <v>91.13</v>
      </c>
      <c r="AG476" s="18">
        <v>299.75</v>
      </c>
      <c r="AH476" s="18">
        <v>258.75</v>
      </c>
      <c r="AI476" s="18">
        <v>233.5</v>
      </c>
      <c r="AJ476" s="18" t="s">
        <v>184</v>
      </c>
      <c r="AK476" s="18">
        <v>103.18</v>
      </c>
      <c r="AL476" s="18">
        <v>125.29</v>
      </c>
      <c r="AM476" s="18">
        <v>1.10873</v>
      </c>
      <c r="AN476" s="18">
        <v>0.48859999999999998</v>
      </c>
      <c r="AO476" s="18">
        <v>0.41737000000000002</v>
      </c>
      <c r="AP476" s="18">
        <v>1.706155418</v>
      </c>
      <c r="AQ476" s="18">
        <v>1.3873673660000001</v>
      </c>
      <c r="AR476" s="18">
        <v>2.496</v>
      </c>
      <c r="AS476" s="18">
        <v>12.12541</v>
      </c>
      <c r="AT476" s="18">
        <v>0.60360000000000003</v>
      </c>
      <c r="AU476" s="18">
        <v>0.49409999999999998</v>
      </c>
      <c r="AV476" s="18">
        <v>0.17879999999999999</v>
      </c>
      <c r="AW476" s="18">
        <v>3111.44</v>
      </c>
      <c r="AX476" s="18">
        <v>291.19</v>
      </c>
      <c r="AY476" s="18">
        <v>176.22</v>
      </c>
      <c r="AZ476" s="18">
        <v>508.91948358065002</v>
      </c>
      <c r="BA476" s="18">
        <v>538.461538461538</v>
      </c>
      <c r="BB476" s="18">
        <v>441.77</v>
      </c>
      <c r="BC476" s="18">
        <v>1.2297</v>
      </c>
      <c r="BD476" s="18">
        <v>0.59789999999999999</v>
      </c>
      <c r="BE476" s="18">
        <v>0.7147</v>
      </c>
      <c r="BF476" s="18">
        <v>32.5</v>
      </c>
      <c r="BG476" s="18">
        <v>181.75</v>
      </c>
      <c r="BH476" s="18">
        <v>166.38</v>
      </c>
      <c r="BI476" s="18">
        <v>64.5</v>
      </c>
      <c r="BJ476" s="18">
        <v>112.5</v>
      </c>
      <c r="BK476" s="18">
        <v>1218.46</v>
      </c>
      <c r="BL476" s="18">
        <v>27.59</v>
      </c>
      <c r="BM476" s="18">
        <v>1431.18</v>
      </c>
      <c r="BN476" s="18">
        <v>492.3</v>
      </c>
      <c r="BO476" s="18">
        <v>5109.8</v>
      </c>
      <c r="BP476" s="18">
        <v>4268.75</v>
      </c>
      <c r="BQ476" s="18">
        <v>932.8</v>
      </c>
      <c r="BR476" s="18">
        <v>287.08</v>
      </c>
      <c r="BS476" s="18">
        <v>355.11</v>
      </c>
      <c r="BT476" s="18">
        <v>5.1393000000000004</v>
      </c>
      <c r="BU476" s="33">
        <v>58.738070925355302</v>
      </c>
      <c r="BV476" s="12">
        <f>L476/($BU476/$BU$608)</f>
        <v>2.3998766231006456</v>
      </c>
      <c r="BW476" s="12">
        <f t="shared" si="7"/>
        <v>0.15106036862535491</v>
      </c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</row>
    <row r="477" spans="1:89" x14ac:dyDescent="0.2">
      <c r="A477" s="14" t="s">
        <v>653</v>
      </c>
      <c r="B477" s="15">
        <v>10.7533333333333</v>
      </c>
      <c r="C477" s="15">
        <v>10.199999999999999</v>
      </c>
      <c r="D477" s="15">
        <v>10.050000000000001</v>
      </c>
      <c r="E477" s="15">
        <v>12.01</v>
      </c>
      <c r="F477" s="15">
        <v>26.1</v>
      </c>
      <c r="G477" s="15">
        <v>26.38</v>
      </c>
      <c r="H477" s="15">
        <v>1.77</v>
      </c>
      <c r="I477" s="15">
        <v>2.0099999999999998</v>
      </c>
      <c r="J477" s="15">
        <v>2.78</v>
      </c>
      <c r="K477" s="15">
        <v>32.932688234154497</v>
      </c>
      <c r="L477" s="15">
        <v>1.4111</v>
      </c>
      <c r="M477" s="15">
        <v>2.3254000000000001</v>
      </c>
      <c r="N477" s="15">
        <v>1.7466999999999999</v>
      </c>
      <c r="O477" s="15">
        <v>1.6569</v>
      </c>
      <c r="P477" s="15">
        <v>1.5386</v>
      </c>
      <c r="Q477" s="15">
        <v>1.6620999999999999</v>
      </c>
      <c r="R477" s="15">
        <v>1.77</v>
      </c>
      <c r="S477" s="15">
        <v>745</v>
      </c>
      <c r="T477" s="15">
        <v>857.5</v>
      </c>
      <c r="U477" s="15">
        <v>426.97</v>
      </c>
      <c r="V477" s="15">
        <v>889.57</v>
      </c>
      <c r="W477" s="15">
        <v>561</v>
      </c>
      <c r="X477" s="15">
        <v>709</v>
      </c>
      <c r="Y477" s="15">
        <v>205</v>
      </c>
      <c r="Z477" s="15">
        <v>482.36</v>
      </c>
      <c r="AA477" s="15">
        <v>159.25</v>
      </c>
      <c r="AB477" s="15" t="s">
        <v>184</v>
      </c>
      <c r="AC477" s="15" t="s">
        <v>184</v>
      </c>
      <c r="AD477" s="15">
        <v>75.31</v>
      </c>
      <c r="AE477" s="15">
        <v>94.19</v>
      </c>
      <c r="AF477" s="15">
        <v>90.09</v>
      </c>
      <c r="AG477" s="15">
        <v>280</v>
      </c>
      <c r="AH477" s="15">
        <v>239.5</v>
      </c>
      <c r="AI477" s="15">
        <v>212</v>
      </c>
      <c r="AJ477" s="15" t="s">
        <v>184</v>
      </c>
      <c r="AK477" s="15">
        <v>94.96</v>
      </c>
      <c r="AL477" s="15">
        <v>117.03</v>
      </c>
      <c r="AM477" s="15">
        <v>1.0657799999999999</v>
      </c>
      <c r="AN477" s="15">
        <v>0.44678000000000001</v>
      </c>
      <c r="AO477" s="15">
        <v>0.40397</v>
      </c>
      <c r="AP477" s="15">
        <v>1.7925765220000001</v>
      </c>
      <c r="AQ477" s="15">
        <v>1.35032975</v>
      </c>
      <c r="AR477" s="15">
        <v>2.4592000000000001</v>
      </c>
      <c r="AS477" s="15">
        <v>12.015179</v>
      </c>
      <c r="AT477" s="15">
        <v>0.59550000000000003</v>
      </c>
      <c r="AU477" s="15">
        <v>0.49249999999999999</v>
      </c>
      <c r="AV477" s="15">
        <v>0.15040000000000001</v>
      </c>
      <c r="AW477" s="15">
        <v>3173</v>
      </c>
      <c r="AX477" s="15">
        <v>281.83999999999997</v>
      </c>
      <c r="AY477" s="15">
        <v>177.12</v>
      </c>
      <c r="AZ477" s="15">
        <v>444.11041268105998</v>
      </c>
      <c r="BA477" s="15">
        <v>538.461538461538</v>
      </c>
      <c r="BB477" s="15">
        <v>420.02</v>
      </c>
      <c r="BC477" s="15">
        <v>1.2387999999999999</v>
      </c>
      <c r="BD477" s="15">
        <v>0.55869999999999997</v>
      </c>
      <c r="BE477" s="15">
        <v>0.68700000000000006</v>
      </c>
      <c r="BF477" s="15">
        <v>41.125</v>
      </c>
      <c r="BG477" s="15">
        <v>181.625</v>
      </c>
      <c r="BH477" s="15">
        <v>163</v>
      </c>
      <c r="BI477" s="15">
        <v>64</v>
      </c>
      <c r="BJ477" s="15">
        <v>112.5</v>
      </c>
      <c r="BK477" s="15">
        <v>1186.8499999999999</v>
      </c>
      <c r="BL477" s="15">
        <v>27.59</v>
      </c>
      <c r="BM477" s="15">
        <v>1410.78</v>
      </c>
      <c r="BN477" s="15">
        <v>513.70000000000005</v>
      </c>
      <c r="BO477" s="15">
        <v>5268.5</v>
      </c>
      <c r="BP477" s="15">
        <v>4626.38</v>
      </c>
      <c r="BQ477" s="15">
        <v>1017.3</v>
      </c>
      <c r="BR477" s="15">
        <v>287.33</v>
      </c>
      <c r="BS477" s="15">
        <v>364.07</v>
      </c>
      <c r="BT477" s="15">
        <v>5.5305999999999997</v>
      </c>
      <c r="BU477" s="34">
        <v>55.830667937285099</v>
      </c>
      <c r="BV477" s="12">
        <f>L477/($BU477/$BU$609)</f>
        <v>2.3544652744041228</v>
      </c>
      <c r="BW477" s="12">
        <f t="shared" si="7"/>
        <v>0.19283716615670926</v>
      </c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</row>
    <row r="478" spans="1:89" x14ac:dyDescent="0.2">
      <c r="A478" s="17" t="s">
        <v>654</v>
      </c>
      <c r="B478" s="18">
        <v>13.1666666666667</v>
      </c>
      <c r="C478" s="18">
        <v>12.47</v>
      </c>
      <c r="D478" s="18">
        <v>12.37</v>
      </c>
      <c r="E478" s="18">
        <v>14.66</v>
      </c>
      <c r="F478" s="18">
        <v>26.1</v>
      </c>
      <c r="G478" s="18">
        <v>25.05</v>
      </c>
      <c r="H478" s="18">
        <v>1.79</v>
      </c>
      <c r="I478" s="18">
        <v>1.95</v>
      </c>
      <c r="J478" s="18">
        <v>2.78</v>
      </c>
      <c r="K478" s="18">
        <v>32.890317350247102</v>
      </c>
      <c r="L478" s="18">
        <v>1.3139000000000001</v>
      </c>
      <c r="M478" s="18">
        <v>2.3233999999999999</v>
      </c>
      <c r="N478" s="18">
        <v>1.6186</v>
      </c>
      <c r="O478" s="18">
        <v>1.6099000000000001</v>
      </c>
      <c r="P478" s="18">
        <v>1.4709000000000001</v>
      </c>
      <c r="Q478" s="18">
        <v>1.4709000000000001</v>
      </c>
      <c r="R478" s="18">
        <v>1.8879999999999999</v>
      </c>
      <c r="S478" s="18">
        <v>700</v>
      </c>
      <c r="T478" s="18">
        <v>837.83</v>
      </c>
      <c r="U478" s="18">
        <v>407.39</v>
      </c>
      <c r="V478" s="18">
        <v>752.45</v>
      </c>
      <c r="W478" s="18">
        <v>497</v>
      </c>
      <c r="X478" s="18">
        <v>661</v>
      </c>
      <c r="Y478" s="18">
        <v>205</v>
      </c>
      <c r="Z478" s="18">
        <v>444.36</v>
      </c>
      <c r="AA478" s="18">
        <v>162.63</v>
      </c>
      <c r="AB478" s="18" t="s">
        <v>184</v>
      </c>
      <c r="AC478" s="18" t="s">
        <v>184</v>
      </c>
      <c r="AD478" s="18">
        <v>75.2</v>
      </c>
      <c r="AE478" s="18">
        <v>96.18</v>
      </c>
      <c r="AF478" s="18">
        <v>91.41</v>
      </c>
      <c r="AG478" s="18">
        <v>256.2</v>
      </c>
      <c r="AH478" s="18">
        <v>220.6</v>
      </c>
      <c r="AI478" s="18">
        <v>197.2</v>
      </c>
      <c r="AJ478" s="18" t="s">
        <v>184</v>
      </c>
      <c r="AK478" s="18">
        <v>100.24</v>
      </c>
      <c r="AL478" s="18">
        <v>117.34</v>
      </c>
      <c r="AM478" s="18">
        <v>1.1040000000000001</v>
      </c>
      <c r="AN478" s="18">
        <v>0.44780999999999999</v>
      </c>
      <c r="AO478" s="18">
        <v>0.43963999999999998</v>
      </c>
      <c r="AP478" s="18">
        <v>1.7575230639999999</v>
      </c>
      <c r="AQ478" s="18">
        <v>1.3007257999999999</v>
      </c>
      <c r="AR478" s="18">
        <v>2.4557000000000002</v>
      </c>
      <c r="AS478" s="18">
        <v>12.235640999999999</v>
      </c>
      <c r="AT478" s="18">
        <v>0.59240000000000004</v>
      </c>
      <c r="AU478" s="18">
        <v>0.49690000000000001</v>
      </c>
      <c r="AV478" s="18">
        <v>0.13289999999999999</v>
      </c>
      <c r="AW478" s="18">
        <v>3058.83</v>
      </c>
      <c r="AX478" s="18">
        <v>273.74</v>
      </c>
      <c r="AY478" s="18">
        <v>172.52</v>
      </c>
      <c r="AZ478" s="18">
        <v>431.34197123280899</v>
      </c>
      <c r="BA478" s="18">
        <v>555.944055944056</v>
      </c>
      <c r="BB478" s="18">
        <v>417.44</v>
      </c>
      <c r="BC478" s="18">
        <v>1.2483</v>
      </c>
      <c r="BD478" s="18">
        <v>0.52239999999999998</v>
      </c>
      <c r="BE478" s="18">
        <v>0.63670000000000004</v>
      </c>
      <c r="BF478" s="18">
        <v>44</v>
      </c>
      <c r="BG478" s="18">
        <v>181.75</v>
      </c>
      <c r="BH478" s="18">
        <v>163</v>
      </c>
      <c r="BI478" s="18">
        <v>75.5</v>
      </c>
      <c r="BJ478" s="18">
        <v>112.5</v>
      </c>
      <c r="BK478" s="18">
        <v>1181.5899999999999</v>
      </c>
      <c r="BL478" s="18">
        <v>27.59</v>
      </c>
      <c r="BM478" s="18">
        <v>1378.35</v>
      </c>
      <c r="BN478" s="18">
        <v>507.8</v>
      </c>
      <c r="BO478" s="18">
        <v>5360.2</v>
      </c>
      <c r="BP478" s="18">
        <v>5011.3</v>
      </c>
      <c r="BQ478" s="18">
        <v>1030</v>
      </c>
      <c r="BR478" s="18">
        <v>285.95999999999998</v>
      </c>
      <c r="BS478" s="18">
        <v>369.93</v>
      </c>
      <c r="BT478" s="18">
        <v>5.1942000000000004</v>
      </c>
      <c r="BU478" s="33">
        <v>53.658254090973699</v>
      </c>
      <c r="BV478" s="12">
        <f>L478/($BU478/$BU$610)</f>
        <v>2.2210835709241632</v>
      </c>
      <c r="BW478" s="12">
        <f t="shared" si="7"/>
        <v>3.6853813441508496E-2</v>
      </c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</row>
    <row r="479" spans="1:89" x14ac:dyDescent="0.2">
      <c r="A479" s="14" t="s">
        <v>655</v>
      </c>
      <c r="B479" s="15">
        <v>15.866666666666699</v>
      </c>
      <c r="C479" s="15">
        <v>15.3</v>
      </c>
      <c r="D479" s="15">
        <v>14.96</v>
      </c>
      <c r="E479" s="15">
        <v>17.34</v>
      </c>
      <c r="F479" s="15">
        <v>26.1</v>
      </c>
      <c r="G479" s="15">
        <v>25.05</v>
      </c>
      <c r="H479" s="15">
        <v>2.15</v>
      </c>
      <c r="I479" s="15">
        <v>1.87</v>
      </c>
      <c r="J479" s="15">
        <v>2.76</v>
      </c>
      <c r="K479" s="15">
        <v>36.868063947813603</v>
      </c>
      <c r="L479" s="15">
        <v>1.1778999999999999</v>
      </c>
      <c r="M479" s="15">
        <v>2.2511000000000001</v>
      </c>
      <c r="N479" s="15">
        <v>1.5282</v>
      </c>
      <c r="O479" s="15">
        <v>1.7161</v>
      </c>
      <c r="P479" s="15">
        <v>1.4741</v>
      </c>
      <c r="Q479" s="15">
        <v>1.8076000000000001</v>
      </c>
      <c r="R479" s="15">
        <v>1.8667</v>
      </c>
      <c r="S479" s="15">
        <v>827</v>
      </c>
      <c r="T479" s="15">
        <v>854.5</v>
      </c>
      <c r="U479" s="15">
        <v>390.98</v>
      </c>
      <c r="V479" s="15">
        <v>663.89</v>
      </c>
      <c r="W479" s="15">
        <v>509</v>
      </c>
      <c r="X479" s="15">
        <v>776</v>
      </c>
      <c r="Y479" s="15">
        <v>207</v>
      </c>
      <c r="Z479" s="15">
        <v>442.68</v>
      </c>
      <c r="AA479" s="15">
        <v>165.3</v>
      </c>
      <c r="AB479" s="15" t="s">
        <v>184</v>
      </c>
      <c r="AC479" s="15" t="s">
        <v>184</v>
      </c>
      <c r="AD479" s="15">
        <v>79.73</v>
      </c>
      <c r="AE479" s="15">
        <v>94.13</v>
      </c>
      <c r="AF479" s="15">
        <v>89.53</v>
      </c>
      <c r="AG479" s="15">
        <v>235.5</v>
      </c>
      <c r="AH479" s="15">
        <v>204.5</v>
      </c>
      <c r="AI479" s="15">
        <v>184</v>
      </c>
      <c r="AJ479" s="15" t="s">
        <v>184</v>
      </c>
      <c r="AK479" s="15">
        <v>99.65</v>
      </c>
      <c r="AL479" s="15">
        <v>113.87</v>
      </c>
      <c r="AM479" s="15">
        <v>0.86121000000000003</v>
      </c>
      <c r="AN479" s="15">
        <v>0.4214</v>
      </c>
      <c r="AO479" s="15">
        <v>0.44713999999999998</v>
      </c>
      <c r="AP479" s="15">
        <v>1.723571916</v>
      </c>
      <c r="AQ479" s="15">
        <v>1.2722862020000001</v>
      </c>
      <c r="AR479" s="15">
        <v>2.5417000000000001</v>
      </c>
      <c r="AS479" s="15">
        <v>12.235640999999999</v>
      </c>
      <c r="AT479" s="15">
        <v>0.58889999999999998</v>
      </c>
      <c r="AU479" s="15">
        <v>0.49819999999999998</v>
      </c>
      <c r="AV479" s="15">
        <v>0.1195</v>
      </c>
      <c r="AW479" s="15">
        <v>3006.36</v>
      </c>
      <c r="AX479" s="15">
        <v>269.25</v>
      </c>
      <c r="AY479" s="15">
        <v>175.18</v>
      </c>
      <c r="AZ479" s="15">
        <v>424.275060785562</v>
      </c>
      <c r="BA479" s="15">
        <v>559.44055944055901</v>
      </c>
      <c r="BB479" s="15">
        <v>434.04</v>
      </c>
      <c r="BC479" s="15">
        <v>1.2728999999999999</v>
      </c>
      <c r="BD479" s="15">
        <v>0.52359999999999995</v>
      </c>
      <c r="BE479" s="15">
        <v>0.59150000000000003</v>
      </c>
      <c r="BF479" s="15">
        <v>44</v>
      </c>
      <c r="BG479" s="15">
        <v>180.5</v>
      </c>
      <c r="BH479" s="15">
        <v>163</v>
      </c>
      <c r="BI479" s="15">
        <v>64.5</v>
      </c>
      <c r="BJ479" s="15">
        <v>112.5</v>
      </c>
      <c r="BK479" s="15">
        <v>1278.2</v>
      </c>
      <c r="BL479" s="15">
        <v>27.59</v>
      </c>
      <c r="BM479" s="15">
        <v>1466</v>
      </c>
      <c r="BN479" s="15">
        <v>519.29999999999995</v>
      </c>
      <c r="BO479" s="15">
        <v>5393</v>
      </c>
      <c r="BP479" s="15">
        <v>5102.63</v>
      </c>
      <c r="BQ479" s="15">
        <v>1019</v>
      </c>
      <c r="BR479" s="15">
        <v>282.62</v>
      </c>
      <c r="BS479" s="15">
        <v>357.15</v>
      </c>
      <c r="BT479" s="15">
        <v>5.0602999999999998</v>
      </c>
      <c r="BU479" s="34">
        <v>51.584083335986399</v>
      </c>
      <c r="BV479" s="12">
        <f>L479/($BU479/$BU$611)</f>
        <v>2.1596541663006787</v>
      </c>
      <c r="BW479" s="12">
        <f t="shared" si="7"/>
        <v>-4.2002582805690337E-2</v>
      </c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</row>
    <row r="480" spans="1:89" x14ac:dyDescent="0.2">
      <c r="A480" s="17" t="s">
        <v>656</v>
      </c>
      <c r="B480" s="18">
        <v>16.063333333333301</v>
      </c>
      <c r="C480" s="18">
        <v>15.14</v>
      </c>
      <c r="D480" s="18">
        <v>15.3</v>
      </c>
      <c r="E480" s="18">
        <v>17.75</v>
      </c>
      <c r="F480" s="18">
        <v>26.1</v>
      </c>
      <c r="G480" s="18">
        <v>25.05</v>
      </c>
      <c r="H480" s="18">
        <v>2.25</v>
      </c>
      <c r="I480" s="18">
        <v>1.89</v>
      </c>
      <c r="J480" s="18">
        <v>2.88</v>
      </c>
      <c r="K480" s="18">
        <v>38.258779983657703</v>
      </c>
      <c r="L480" s="18">
        <v>1.0676000000000001</v>
      </c>
      <c r="M480" s="18">
        <v>2.4487000000000001</v>
      </c>
      <c r="N480" s="18">
        <v>1.4978</v>
      </c>
      <c r="O480" s="18">
        <v>1.9231</v>
      </c>
      <c r="P480" s="18">
        <v>1.458</v>
      </c>
      <c r="Q480" s="18">
        <v>2.6012</v>
      </c>
      <c r="R480" s="18">
        <v>1.71</v>
      </c>
      <c r="S480" s="18">
        <v>874</v>
      </c>
      <c r="T480" s="18">
        <v>858.42</v>
      </c>
      <c r="U480" s="18">
        <v>374.92</v>
      </c>
      <c r="V480" s="18">
        <v>762.17</v>
      </c>
      <c r="W480" s="18">
        <v>475</v>
      </c>
      <c r="X480" s="18">
        <v>755</v>
      </c>
      <c r="Y480" s="18">
        <v>199</v>
      </c>
      <c r="Z480" s="18">
        <v>421.5</v>
      </c>
      <c r="AA480" s="18">
        <v>147.29</v>
      </c>
      <c r="AB480" s="18" t="s">
        <v>184</v>
      </c>
      <c r="AC480" s="18" t="s">
        <v>184</v>
      </c>
      <c r="AD480" s="18">
        <v>81.53</v>
      </c>
      <c r="AE480" s="18">
        <v>92.49</v>
      </c>
      <c r="AF480" s="18">
        <v>87.19</v>
      </c>
      <c r="AG480" s="18">
        <v>244.25</v>
      </c>
      <c r="AH480" s="18">
        <v>207</v>
      </c>
      <c r="AI480" s="18">
        <v>184.25</v>
      </c>
      <c r="AJ480" s="18" t="s">
        <v>184</v>
      </c>
      <c r="AK480" s="18">
        <v>96.59</v>
      </c>
      <c r="AL480" s="18">
        <v>113</v>
      </c>
      <c r="AM480" s="18">
        <v>0.89471000000000001</v>
      </c>
      <c r="AN480" s="18">
        <v>0.33068999999999998</v>
      </c>
      <c r="AO480" s="18">
        <v>0.44424999999999998</v>
      </c>
      <c r="AP480" s="18">
        <v>1.727981156</v>
      </c>
      <c r="AQ480" s="18">
        <v>1.3139535200000001</v>
      </c>
      <c r="AR480" s="18">
        <v>2.6747000000000001</v>
      </c>
      <c r="AS480" s="18">
        <v>12.235640999999999</v>
      </c>
      <c r="AT480" s="18">
        <v>0.59079999999999999</v>
      </c>
      <c r="AU480" s="18">
        <v>0.49930000000000002</v>
      </c>
      <c r="AV480" s="18">
        <v>0.1263</v>
      </c>
      <c r="AW480" s="18">
        <v>3041.54</v>
      </c>
      <c r="AX480" s="18">
        <v>251.31</v>
      </c>
      <c r="AY480" s="18">
        <v>176.52</v>
      </c>
      <c r="AZ480" s="18">
        <v>429.65773302852</v>
      </c>
      <c r="BA480" s="18">
        <v>580.41958041958003</v>
      </c>
      <c r="BB480" s="18">
        <v>425.69</v>
      </c>
      <c r="BC480" s="18">
        <v>1.3206</v>
      </c>
      <c r="BD480" s="18">
        <v>0.55049999999999999</v>
      </c>
      <c r="BE480" s="18">
        <v>0.59699999999999998</v>
      </c>
      <c r="BF480" s="18">
        <v>44</v>
      </c>
      <c r="BG480" s="18">
        <v>180.5</v>
      </c>
      <c r="BH480" s="18">
        <v>163</v>
      </c>
      <c r="BI480" s="18">
        <v>64.900000000000006</v>
      </c>
      <c r="BJ480" s="18">
        <v>112.5</v>
      </c>
      <c r="BK480" s="18">
        <v>1323.46</v>
      </c>
      <c r="BL480" s="18">
        <v>27.59</v>
      </c>
      <c r="BM480" s="18">
        <v>1511.16</v>
      </c>
      <c r="BN480" s="18">
        <v>541.5</v>
      </c>
      <c r="BO480" s="18">
        <v>5649.2</v>
      </c>
      <c r="BP480" s="18">
        <v>5399.34</v>
      </c>
      <c r="BQ480" s="18">
        <v>1040.3</v>
      </c>
      <c r="BR480" s="18">
        <v>276.44</v>
      </c>
      <c r="BS480" s="18">
        <v>356.01</v>
      </c>
      <c r="BT480" s="18">
        <v>5.2618999999999998</v>
      </c>
      <c r="BU480" s="33">
        <v>53.001245262504199</v>
      </c>
      <c r="BV480" s="12">
        <f>L480/($BU480/$BU$612)</f>
        <v>1.9105087701245438</v>
      </c>
      <c r="BW480" s="12">
        <f t="shared" si="7"/>
        <v>-0.21114789635025374</v>
      </c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</row>
    <row r="481" spans="1:89" x14ac:dyDescent="0.2">
      <c r="A481" s="14" t="s">
        <v>657</v>
      </c>
      <c r="B481" s="15">
        <v>16.393333333333299</v>
      </c>
      <c r="C481" s="15">
        <v>15.77</v>
      </c>
      <c r="D481" s="15">
        <v>15.52</v>
      </c>
      <c r="E481" s="15">
        <v>17.89</v>
      </c>
      <c r="F481" s="15">
        <v>26.1</v>
      </c>
      <c r="G481" s="15">
        <v>25.25</v>
      </c>
      <c r="H481" s="15">
        <v>2.2999999999999998</v>
      </c>
      <c r="I481" s="15">
        <v>1.91</v>
      </c>
      <c r="J481" s="15">
        <v>2.93</v>
      </c>
      <c r="K481" s="15">
        <v>38.994902784586301</v>
      </c>
      <c r="L481" s="15">
        <v>1.1629</v>
      </c>
      <c r="M481" s="15">
        <v>2.3635999999999999</v>
      </c>
      <c r="N481" s="15">
        <v>1.446</v>
      </c>
      <c r="O481" s="15">
        <v>1.8042</v>
      </c>
      <c r="P481" s="15">
        <v>1.4434</v>
      </c>
      <c r="Q481" s="15">
        <v>2.2917999999999998</v>
      </c>
      <c r="R481" s="15">
        <v>1.6775</v>
      </c>
      <c r="S481" s="15">
        <v>796</v>
      </c>
      <c r="T481" s="15">
        <v>868.18</v>
      </c>
      <c r="U481" s="15">
        <v>424.17</v>
      </c>
      <c r="V481" s="15">
        <v>836.25</v>
      </c>
      <c r="W481" s="15">
        <v>392</v>
      </c>
      <c r="X481" s="15">
        <v>656</v>
      </c>
      <c r="Y481" s="15">
        <v>194</v>
      </c>
      <c r="Z481" s="15">
        <v>405.88</v>
      </c>
      <c r="AA481" s="15">
        <v>146.09</v>
      </c>
      <c r="AB481" s="15" t="s">
        <v>184</v>
      </c>
      <c r="AC481" s="15" t="s">
        <v>184</v>
      </c>
      <c r="AD481" s="15">
        <v>80.540000000000006</v>
      </c>
      <c r="AE481" s="15">
        <v>93.65</v>
      </c>
      <c r="AF481" s="15">
        <v>85.98</v>
      </c>
      <c r="AG481" s="15">
        <v>253.8</v>
      </c>
      <c r="AH481" s="15">
        <v>223.2</v>
      </c>
      <c r="AI481" s="15">
        <v>200.2</v>
      </c>
      <c r="AJ481" s="15" t="s">
        <v>184</v>
      </c>
      <c r="AK481" s="15">
        <v>92.94</v>
      </c>
      <c r="AL481" s="15">
        <v>111.41</v>
      </c>
      <c r="AM481" s="15">
        <v>0.71648000000000001</v>
      </c>
      <c r="AN481" s="15">
        <v>0.28660000000000002</v>
      </c>
      <c r="AO481" s="15">
        <v>0.48443999999999998</v>
      </c>
      <c r="AP481" s="15">
        <v>1.721146834</v>
      </c>
      <c r="AQ481" s="15">
        <v>1.3439363520000001</v>
      </c>
      <c r="AR481" s="15">
        <v>2.6793999999999998</v>
      </c>
      <c r="AS481" s="15">
        <v>12.345872</v>
      </c>
      <c r="AT481" s="15">
        <v>0.58360000000000001</v>
      </c>
      <c r="AU481" s="15">
        <v>0.49890000000000001</v>
      </c>
      <c r="AV481" s="15">
        <v>0.13320000000000001</v>
      </c>
      <c r="AW481" s="15">
        <v>3041.54</v>
      </c>
      <c r="AX481" s="15">
        <v>245.21</v>
      </c>
      <c r="AY481" s="15">
        <v>183.55</v>
      </c>
      <c r="AZ481" s="15">
        <v>419.230830077044</v>
      </c>
      <c r="BA481" s="15">
        <v>608.39160839160797</v>
      </c>
      <c r="BB481" s="15">
        <v>430.1</v>
      </c>
      <c r="BC481" s="15">
        <v>1.2897000000000001</v>
      </c>
      <c r="BD481" s="15">
        <v>0.55400000000000005</v>
      </c>
      <c r="BE481" s="15">
        <v>0.60360000000000003</v>
      </c>
      <c r="BF481" s="15">
        <v>44</v>
      </c>
      <c r="BG481" s="15">
        <v>180.5</v>
      </c>
      <c r="BH481" s="15">
        <v>161.75</v>
      </c>
      <c r="BI481" s="15">
        <v>63.75</v>
      </c>
      <c r="BJ481" s="15">
        <v>112.5</v>
      </c>
      <c r="BK481" s="15">
        <v>1315.31</v>
      </c>
      <c r="BL481" s="15">
        <v>27.59</v>
      </c>
      <c r="BM481" s="15">
        <v>1422.48</v>
      </c>
      <c r="BN481" s="15">
        <v>496.1</v>
      </c>
      <c r="BO481" s="15">
        <v>5265.9</v>
      </c>
      <c r="BP481" s="15">
        <v>5195</v>
      </c>
      <c r="BQ481" s="15">
        <v>1000.5</v>
      </c>
      <c r="BR481" s="15">
        <v>261.31</v>
      </c>
      <c r="BS481" s="15">
        <v>356.78</v>
      </c>
      <c r="BT481" s="15">
        <v>5.0269000000000004</v>
      </c>
      <c r="BU481" s="34">
        <v>52.4052955205564</v>
      </c>
      <c r="BV481" s="12">
        <f>L481/($BU481/$BU$613)</f>
        <v>2.1966858641418172</v>
      </c>
      <c r="BW481" s="12">
        <f t="shared" si="7"/>
        <v>-0.16258434841786687</v>
      </c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</row>
    <row r="482" spans="1:89" x14ac:dyDescent="0.2">
      <c r="A482" s="17" t="s">
        <v>658</v>
      </c>
      <c r="B482" s="18">
        <v>18.9866666666667</v>
      </c>
      <c r="C482" s="18">
        <v>19.010000000000002</v>
      </c>
      <c r="D482" s="18">
        <v>17.88</v>
      </c>
      <c r="E482" s="18">
        <v>20.07</v>
      </c>
      <c r="F482" s="18">
        <v>26.1</v>
      </c>
      <c r="G482" s="18">
        <v>23.78</v>
      </c>
      <c r="H482" s="18">
        <v>2.31</v>
      </c>
      <c r="I482" s="18">
        <v>2</v>
      </c>
      <c r="J482" s="18">
        <v>2.99</v>
      </c>
      <c r="K482" s="18">
        <v>39.584843674736</v>
      </c>
      <c r="L482" s="18">
        <v>1.1132</v>
      </c>
      <c r="M482" s="18">
        <v>2.0911</v>
      </c>
      <c r="N482" s="18">
        <v>1.3572</v>
      </c>
      <c r="O482" s="18">
        <v>1.8938999999999999</v>
      </c>
      <c r="P482" s="18">
        <v>1.6031</v>
      </c>
      <c r="Q482" s="18">
        <v>2.4138000000000002</v>
      </c>
      <c r="R482" s="18">
        <v>1.665</v>
      </c>
      <c r="S482" s="18">
        <v>656</v>
      </c>
      <c r="T482" s="18">
        <v>875.91</v>
      </c>
      <c r="U482" s="18">
        <v>429.73</v>
      </c>
      <c r="V482" s="18">
        <v>859.8</v>
      </c>
      <c r="W482" s="18">
        <v>319</v>
      </c>
      <c r="X482" s="18">
        <v>571</v>
      </c>
      <c r="Y482" s="18">
        <v>183</v>
      </c>
      <c r="Z482" s="18">
        <v>391.4</v>
      </c>
      <c r="AA482" s="18">
        <v>144.18</v>
      </c>
      <c r="AB482" s="18" t="s">
        <v>184</v>
      </c>
      <c r="AC482" s="18" t="s">
        <v>184</v>
      </c>
      <c r="AD482" s="18">
        <v>76.86</v>
      </c>
      <c r="AE482" s="18">
        <v>83.99</v>
      </c>
      <c r="AF482" s="18">
        <v>76.88</v>
      </c>
      <c r="AG482" s="18">
        <v>259</v>
      </c>
      <c r="AH482" s="18">
        <v>231</v>
      </c>
      <c r="AI482" s="18">
        <v>216</v>
      </c>
      <c r="AJ482" s="18" t="s">
        <v>184</v>
      </c>
      <c r="AK482" s="18">
        <v>85.3</v>
      </c>
      <c r="AL482" s="18">
        <v>103.02</v>
      </c>
      <c r="AM482" s="18">
        <v>0.71606000000000003</v>
      </c>
      <c r="AN482" s="18">
        <v>0.35481000000000001</v>
      </c>
      <c r="AO482" s="18">
        <v>0.46027000000000001</v>
      </c>
      <c r="AP482" s="18">
        <v>1.7800101880000001</v>
      </c>
      <c r="AQ482" s="18">
        <v>1.3476842060000001</v>
      </c>
      <c r="AR482" s="18">
        <v>2.6396999999999999</v>
      </c>
      <c r="AS482" s="18">
        <v>12.345872</v>
      </c>
      <c r="AT482" s="18">
        <v>0.57540000000000002</v>
      </c>
      <c r="AU482" s="18">
        <v>0.49819999999999998</v>
      </c>
      <c r="AV482" s="18">
        <v>0.1186</v>
      </c>
      <c r="AW482" s="18">
        <v>3044.28</v>
      </c>
      <c r="AX482" s="18">
        <v>243.83</v>
      </c>
      <c r="AY482" s="18">
        <v>186.53</v>
      </c>
      <c r="AZ482" s="18">
        <v>424.74200855776502</v>
      </c>
      <c r="BA482" s="18">
        <v>625.87412587412598</v>
      </c>
      <c r="BB482" s="18">
        <v>423.55</v>
      </c>
      <c r="BC482" s="18">
        <v>1.1995</v>
      </c>
      <c r="BD482" s="18">
        <v>0.51090000000000002</v>
      </c>
      <c r="BE482" s="18">
        <v>0.56610000000000005</v>
      </c>
      <c r="BF482" s="18">
        <v>44</v>
      </c>
      <c r="BG482" s="18">
        <v>177</v>
      </c>
      <c r="BH482" s="18">
        <v>153.88</v>
      </c>
      <c r="BI482" s="18">
        <v>62.75</v>
      </c>
      <c r="BJ482" s="18">
        <v>112.5</v>
      </c>
      <c r="BK482" s="18">
        <v>1403.76</v>
      </c>
      <c r="BL482" s="18">
        <v>27.59</v>
      </c>
      <c r="BM482" s="18">
        <v>1640</v>
      </c>
      <c r="BN482" s="18">
        <v>495.8</v>
      </c>
      <c r="BO482" s="18">
        <v>5230</v>
      </c>
      <c r="BP482" s="18">
        <v>5700.11</v>
      </c>
      <c r="BQ482" s="18">
        <v>1072.0999999999999</v>
      </c>
      <c r="BR482" s="18">
        <v>256.08</v>
      </c>
      <c r="BS482" s="18">
        <v>349.06</v>
      </c>
      <c r="BT482" s="18">
        <v>5.1797000000000004</v>
      </c>
      <c r="BU482" s="33">
        <v>49.595261367534199</v>
      </c>
      <c r="BV482" s="12">
        <f>L482/($BU482/$BU$614)</f>
        <v>2.3154067909040288</v>
      </c>
      <c r="BW482" s="12">
        <f t="shared" si="7"/>
        <v>-0.17200326877668623</v>
      </c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</row>
    <row r="483" spans="1:89" x14ac:dyDescent="0.2">
      <c r="A483" s="14" t="s">
        <v>659</v>
      </c>
      <c r="B483" s="15">
        <v>20.27</v>
      </c>
      <c r="C483" s="15">
        <v>20.22</v>
      </c>
      <c r="D483" s="15">
        <v>19.34</v>
      </c>
      <c r="E483" s="15">
        <v>21.25</v>
      </c>
      <c r="F483" s="15">
        <v>26.1</v>
      </c>
      <c r="G483" s="15">
        <v>23.14</v>
      </c>
      <c r="H483" s="15">
        <v>2.79</v>
      </c>
      <c r="I483" s="15">
        <v>2.08</v>
      </c>
      <c r="J483" s="15">
        <v>3.17</v>
      </c>
      <c r="K483" s="15">
        <v>45.915929429297599</v>
      </c>
      <c r="L483" s="15">
        <v>0.99839999999999995</v>
      </c>
      <c r="M483" s="15">
        <v>2.0144000000000002</v>
      </c>
      <c r="N483" s="15">
        <v>1.3905000000000001</v>
      </c>
      <c r="O483" s="15">
        <v>1.8222</v>
      </c>
      <c r="P483" s="15">
        <v>1.6779999999999999</v>
      </c>
      <c r="Q483" s="15">
        <v>2.1246999999999998</v>
      </c>
      <c r="R483" s="15">
        <v>1.6639999999999999</v>
      </c>
      <c r="S483" s="15">
        <v>684</v>
      </c>
      <c r="T483" s="15">
        <v>820</v>
      </c>
      <c r="U483" s="15">
        <v>407.3</v>
      </c>
      <c r="V483" s="15">
        <v>849.78</v>
      </c>
      <c r="W483" s="15">
        <v>354</v>
      </c>
      <c r="X483" s="15">
        <v>689</v>
      </c>
      <c r="Y483" s="15">
        <v>199</v>
      </c>
      <c r="Z483" s="15">
        <v>412.37</v>
      </c>
      <c r="AA483" s="15">
        <v>160</v>
      </c>
      <c r="AB483" s="15" t="s">
        <v>184</v>
      </c>
      <c r="AC483" s="15" t="s">
        <v>184</v>
      </c>
      <c r="AD483" s="15">
        <v>75.150000000000006</v>
      </c>
      <c r="AE483" s="15">
        <v>85.65</v>
      </c>
      <c r="AF483" s="15">
        <v>81.63</v>
      </c>
      <c r="AG483" s="15">
        <v>244.5</v>
      </c>
      <c r="AH483" s="15">
        <v>220.25</v>
      </c>
      <c r="AI483" s="15">
        <v>202.75</v>
      </c>
      <c r="AJ483" s="15" t="s">
        <v>184</v>
      </c>
      <c r="AK483" s="15">
        <v>92.78</v>
      </c>
      <c r="AL483" s="15">
        <v>111.3</v>
      </c>
      <c r="AM483" s="15">
        <v>0.75793999999999995</v>
      </c>
      <c r="AN483" s="15">
        <v>0.35136000000000001</v>
      </c>
      <c r="AO483" s="15">
        <v>0.49236000000000002</v>
      </c>
      <c r="AP483" s="15">
        <v>1.9248537219999999</v>
      </c>
      <c r="AQ483" s="15">
        <v>1.3318109419999999</v>
      </c>
      <c r="AR483" s="15">
        <v>2.6922000000000001</v>
      </c>
      <c r="AS483" s="15">
        <v>12.345872</v>
      </c>
      <c r="AT483" s="15">
        <v>0.58750000000000002</v>
      </c>
      <c r="AU483" s="15">
        <v>0.46850000000000003</v>
      </c>
      <c r="AV483" s="15">
        <v>0.1263</v>
      </c>
      <c r="AW483" s="15">
        <v>3007.82</v>
      </c>
      <c r="AX483" s="15">
        <v>250.46</v>
      </c>
      <c r="AY483" s="15">
        <v>198.44</v>
      </c>
      <c r="AZ483" s="15">
        <v>444.37262664619902</v>
      </c>
      <c r="BA483" s="15">
        <v>629.37062937062899</v>
      </c>
      <c r="BB483" s="15">
        <v>441.76</v>
      </c>
      <c r="BC483" s="15">
        <v>1.1236999999999999</v>
      </c>
      <c r="BD483" s="15">
        <v>0.53920000000000001</v>
      </c>
      <c r="BE483" s="15">
        <v>0.56169999999999998</v>
      </c>
      <c r="BF483" s="15">
        <v>44</v>
      </c>
      <c r="BG483" s="15">
        <v>172.4</v>
      </c>
      <c r="BH483" s="15">
        <v>151.25</v>
      </c>
      <c r="BI483" s="15">
        <v>65.7</v>
      </c>
      <c r="BJ483" s="15">
        <v>112.5</v>
      </c>
      <c r="BK483" s="15">
        <v>1431.32</v>
      </c>
      <c r="BL483" s="15">
        <v>27.59</v>
      </c>
      <c r="BM483" s="15">
        <v>1647.62</v>
      </c>
      <c r="BN483" s="15">
        <v>503.1</v>
      </c>
      <c r="BO483" s="15">
        <v>5230.2</v>
      </c>
      <c r="BP483" s="15">
        <v>6448.69</v>
      </c>
      <c r="BQ483" s="15">
        <v>1130.5999999999999</v>
      </c>
      <c r="BR483" s="15">
        <v>256.69</v>
      </c>
      <c r="BS483" s="15">
        <v>350.06</v>
      </c>
      <c r="BT483" s="15">
        <v>5.2603</v>
      </c>
      <c r="BU483" s="34">
        <v>47.364127838875</v>
      </c>
      <c r="BV483" s="12">
        <f>L483/($BU483/$BU$615)</f>
        <v>2.1771939985258144</v>
      </c>
      <c r="BW483" s="12">
        <f t="shared" si="7"/>
        <v>-0.197439396542097</v>
      </c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</row>
    <row r="484" spans="1:89" x14ac:dyDescent="0.2">
      <c r="A484" s="17" t="s">
        <v>660</v>
      </c>
      <c r="B484" s="18">
        <v>22.7</v>
      </c>
      <c r="C484" s="18">
        <v>22.4</v>
      </c>
      <c r="D484" s="18">
        <v>21.84</v>
      </c>
      <c r="E484" s="18">
        <v>23.86</v>
      </c>
      <c r="F484" s="18">
        <v>26.1</v>
      </c>
      <c r="G484" s="18">
        <v>22.5</v>
      </c>
      <c r="H484" s="18">
        <v>2.54</v>
      </c>
      <c r="I484" s="18">
        <v>2.2000000000000002</v>
      </c>
      <c r="J484" s="18">
        <v>3.35</v>
      </c>
      <c r="K484" s="18">
        <v>43.572511808666597</v>
      </c>
      <c r="L484" s="18">
        <v>1.0606</v>
      </c>
      <c r="M484" s="18">
        <v>1.8587</v>
      </c>
      <c r="N484" s="18">
        <v>1.3132999999999999</v>
      </c>
      <c r="O484" s="18">
        <v>2.0083000000000002</v>
      </c>
      <c r="P484" s="18">
        <v>1.8387</v>
      </c>
      <c r="Q484" s="18">
        <v>2.2096</v>
      </c>
      <c r="R484" s="18">
        <v>1.9775</v>
      </c>
      <c r="S484" s="18">
        <v>704</v>
      </c>
      <c r="T484" s="18">
        <v>826.82</v>
      </c>
      <c r="U484" s="18">
        <v>395.19</v>
      </c>
      <c r="V484" s="18">
        <v>848.78</v>
      </c>
      <c r="W484" s="18">
        <v>388</v>
      </c>
      <c r="X484" s="18">
        <v>710</v>
      </c>
      <c r="Y484" s="18">
        <v>207</v>
      </c>
      <c r="Z484" s="18">
        <v>413.93</v>
      </c>
      <c r="AA484" s="18">
        <v>176.55</v>
      </c>
      <c r="AB484" s="18" t="s">
        <v>184</v>
      </c>
      <c r="AC484" s="18" t="s">
        <v>184</v>
      </c>
      <c r="AD484" s="18">
        <v>71.44</v>
      </c>
      <c r="AE484" s="18">
        <v>86.47</v>
      </c>
      <c r="AF484" s="18">
        <v>80.03</v>
      </c>
      <c r="AG484" s="18">
        <v>229.25</v>
      </c>
      <c r="AH484" s="18">
        <v>202.5</v>
      </c>
      <c r="AI484" s="18">
        <v>184.5</v>
      </c>
      <c r="AJ484" s="18" t="s">
        <v>184</v>
      </c>
      <c r="AK484" s="18">
        <v>102.06</v>
      </c>
      <c r="AL484" s="18">
        <v>113.19</v>
      </c>
      <c r="AM484" s="18">
        <v>0.76336000000000004</v>
      </c>
      <c r="AN484" s="18">
        <v>0.34860999999999998</v>
      </c>
      <c r="AO484" s="18">
        <v>0.47184999999999999</v>
      </c>
      <c r="AP484" s="18">
        <v>1.8701791459999999</v>
      </c>
      <c r="AQ484" s="18">
        <v>1.3430545039999999</v>
      </c>
      <c r="AR484" s="18">
        <v>2.68</v>
      </c>
      <c r="AS484" s="18">
        <v>11.904947999999999</v>
      </c>
      <c r="AT484" s="18">
        <v>0.59350000000000003</v>
      </c>
      <c r="AU484" s="18">
        <v>0.44359999999999999</v>
      </c>
      <c r="AV484" s="18">
        <v>0.14699999999999999</v>
      </c>
      <c r="AW484" s="18">
        <v>3034.31</v>
      </c>
      <c r="AX484" s="18">
        <v>247.15</v>
      </c>
      <c r="AY484" s="18">
        <v>202.78</v>
      </c>
      <c r="AZ484" s="18">
        <v>456.17517126576598</v>
      </c>
      <c r="BA484" s="18">
        <v>643.35664335664296</v>
      </c>
      <c r="BB484" s="18">
        <v>455.51</v>
      </c>
      <c r="BC484" s="18">
        <v>1.0908</v>
      </c>
      <c r="BD484" s="18">
        <v>0.59670000000000001</v>
      </c>
      <c r="BE484" s="18">
        <v>0.54149999999999998</v>
      </c>
      <c r="BF484" s="18">
        <v>44</v>
      </c>
      <c r="BG484" s="18">
        <v>164.375</v>
      </c>
      <c r="BH484" s="18">
        <v>147.5</v>
      </c>
      <c r="BI484" s="18">
        <v>67.5</v>
      </c>
      <c r="BJ484" s="18">
        <v>112.5</v>
      </c>
      <c r="BK484" s="18">
        <v>1492.48</v>
      </c>
      <c r="BL484" s="18">
        <v>27.59</v>
      </c>
      <c r="BM484" s="18">
        <v>1750.34</v>
      </c>
      <c r="BN484" s="18">
        <v>507.3</v>
      </c>
      <c r="BO484" s="18">
        <v>5342.5</v>
      </c>
      <c r="BP484" s="18">
        <v>7028.41</v>
      </c>
      <c r="BQ484" s="18">
        <v>1193.8</v>
      </c>
      <c r="BR484" s="18">
        <v>264.74</v>
      </c>
      <c r="BS484" s="18">
        <v>370.93</v>
      </c>
      <c r="BT484" s="18">
        <v>5.2088999999999999</v>
      </c>
      <c r="BU484" s="33">
        <v>47.488044054993701</v>
      </c>
      <c r="BV484" s="12">
        <f>L484/($BU484/$BU$616)</f>
        <v>2.2969688870025204</v>
      </c>
      <c r="BW484" s="12">
        <f t="shared" si="7"/>
        <v>-0.18199302095018274</v>
      </c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</row>
    <row r="485" spans="1:89" x14ac:dyDescent="0.2">
      <c r="A485" s="14" t="s">
        <v>661</v>
      </c>
      <c r="B485" s="15">
        <v>21.95</v>
      </c>
      <c r="C485" s="15">
        <v>21.95</v>
      </c>
      <c r="D485" s="15">
        <v>21.26</v>
      </c>
      <c r="E485" s="15">
        <v>22.64</v>
      </c>
      <c r="F485" s="15">
        <v>25.6</v>
      </c>
      <c r="G485" s="15">
        <v>22.5</v>
      </c>
      <c r="H485" s="15">
        <v>2.72</v>
      </c>
      <c r="I485" s="15">
        <v>2.4700000000000002</v>
      </c>
      <c r="J485" s="15">
        <v>3.57</v>
      </c>
      <c r="K485" s="15">
        <v>47.190940188727403</v>
      </c>
      <c r="L485" s="15">
        <v>1.0215000000000001</v>
      </c>
      <c r="M485" s="15">
        <v>2.0768</v>
      </c>
      <c r="N485" s="15">
        <v>1.2901</v>
      </c>
      <c r="O485" s="15">
        <v>2.0558000000000001</v>
      </c>
      <c r="P485" s="15">
        <v>1.8664000000000001</v>
      </c>
      <c r="Q485" s="15">
        <v>2.306</v>
      </c>
      <c r="R485" s="15">
        <v>1.9950000000000001</v>
      </c>
      <c r="S485" s="15">
        <v>690</v>
      </c>
      <c r="T485" s="15">
        <v>854.76</v>
      </c>
      <c r="U485" s="15">
        <v>379.2</v>
      </c>
      <c r="V485" s="15">
        <v>888.15</v>
      </c>
      <c r="W485" s="15">
        <v>381</v>
      </c>
      <c r="X485" s="15">
        <v>684</v>
      </c>
      <c r="Y485" s="15">
        <v>203</v>
      </c>
      <c r="Z485" s="15">
        <v>399.53</v>
      </c>
      <c r="AA485" s="15">
        <v>187.62</v>
      </c>
      <c r="AB485" s="15" t="s">
        <v>184</v>
      </c>
      <c r="AC485" s="15" t="s">
        <v>184</v>
      </c>
      <c r="AD485" s="15">
        <v>72.290000000000006</v>
      </c>
      <c r="AE485" s="15">
        <v>85.8</v>
      </c>
      <c r="AF485" s="15">
        <v>78.430000000000007</v>
      </c>
      <c r="AG485" s="15">
        <v>217</v>
      </c>
      <c r="AH485" s="15">
        <v>190.25</v>
      </c>
      <c r="AI485" s="15">
        <v>169.75</v>
      </c>
      <c r="AJ485" s="15" t="s">
        <v>184</v>
      </c>
      <c r="AK485" s="15">
        <v>98.67</v>
      </c>
      <c r="AL485" s="15">
        <v>108.1</v>
      </c>
      <c r="AM485" s="15">
        <v>0.76549</v>
      </c>
      <c r="AN485" s="15">
        <v>0.32724999999999999</v>
      </c>
      <c r="AO485" s="15">
        <v>0.51798999999999995</v>
      </c>
      <c r="AP485" s="15">
        <v>1.8527626479999999</v>
      </c>
      <c r="AQ485" s="15">
        <v>1.2934505540000001</v>
      </c>
      <c r="AR485" s="15">
        <v>2.7218</v>
      </c>
      <c r="AS485" s="15">
        <v>12.12541</v>
      </c>
      <c r="AT485" s="15">
        <v>0.60609999999999997</v>
      </c>
      <c r="AU485" s="15">
        <v>0.4284</v>
      </c>
      <c r="AV485" s="15">
        <v>0.14879999999999999</v>
      </c>
      <c r="AW485" s="15">
        <v>2929.71</v>
      </c>
      <c r="AX485" s="15">
        <v>269.27999999999997</v>
      </c>
      <c r="AY485" s="15">
        <v>198.38</v>
      </c>
      <c r="AZ485" s="15">
        <v>481.44400561412698</v>
      </c>
      <c r="BA485" s="15">
        <v>643.35664335664296</v>
      </c>
      <c r="BB485" s="15">
        <v>462.38</v>
      </c>
      <c r="BC485" s="15">
        <v>1.0457000000000001</v>
      </c>
      <c r="BD485" s="15">
        <v>0.67930000000000001</v>
      </c>
      <c r="BE485" s="15">
        <v>0.64729999999999999</v>
      </c>
      <c r="BF485" s="15">
        <v>44</v>
      </c>
      <c r="BG485" s="15">
        <v>157</v>
      </c>
      <c r="BH485" s="15">
        <v>145.13</v>
      </c>
      <c r="BI485" s="15">
        <v>65.375</v>
      </c>
      <c r="BJ485" s="15">
        <v>112.5</v>
      </c>
      <c r="BK485" s="15">
        <v>1474.41</v>
      </c>
      <c r="BL485" s="15">
        <v>27.59</v>
      </c>
      <c r="BM485" s="15">
        <v>1724.12</v>
      </c>
      <c r="BN485" s="15">
        <v>497.1</v>
      </c>
      <c r="BO485" s="15">
        <v>5430.7</v>
      </c>
      <c r="BP485" s="15">
        <v>7321.19</v>
      </c>
      <c r="BQ485" s="15">
        <v>1148.7</v>
      </c>
      <c r="BR485" s="15">
        <v>310.72000000000003</v>
      </c>
      <c r="BS485" s="15">
        <v>421.14</v>
      </c>
      <c r="BT485" s="15">
        <v>5.4123000000000001</v>
      </c>
      <c r="BU485" s="34">
        <v>48.992308018518301</v>
      </c>
      <c r="BV485" s="12">
        <f>L485/($BU485/$BU$617)</f>
        <v>2.1531936736839699</v>
      </c>
      <c r="BW485" s="12">
        <f t="shared" si="7"/>
        <v>-0.23123827297224631</v>
      </c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</row>
    <row r="486" spans="1:89" x14ac:dyDescent="0.2">
      <c r="A486" s="17" t="s">
        <v>662</v>
      </c>
      <c r="B486" s="18">
        <v>24.163333333333298</v>
      </c>
      <c r="C486" s="18">
        <v>24.59</v>
      </c>
      <c r="D486" s="18">
        <v>23.05</v>
      </c>
      <c r="E486" s="18">
        <v>24.85</v>
      </c>
      <c r="F486" s="18">
        <v>25.1</v>
      </c>
      <c r="G486" s="18">
        <v>23.5</v>
      </c>
      <c r="H486" s="18">
        <v>2.36</v>
      </c>
      <c r="I486" s="18">
        <v>2.5099999999999998</v>
      </c>
      <c r="J486" s="18">
        <v>3.73</v>
      </c>
      <c r="K486" s="18">
        <v>43.117883868037602</v>
      </c>
      <c r="L486" s="18">
        <v>0.92210000000000003</v>
      </c>
      <c r="M486" s="18">
        <v>2.4996</v>
      </c>
      <c r="N486" s="18">
        <v>1.39</v>
      </c>
      <c r="O486" s="18">
        <v>1.9539</v>
      </c>
      <c r="P486" s="18">
        <v>1.8395999999999999</v>
      </c>
      <c r="Q486" s="18">
        <v>2.21</v>
      </c>
      <c r="R486" s="18">
        <v>1.8120000000000001</v>
      </c>
      <c r="S486" s="18">
        <v>703</v>
      </c>
      <c r="T486" s="18">
        <v>916.36</v>
      </c>
      <c r="U486" s="18">
        <v>376.36</v>
      </c>
      <c r="V486" s="18">
        <v>924.94</v>
      </c>
      <c r="W486" s="18">
        <v>370</v>
      </c>
      <c r="X486" s="18">
        <v>693</v>
      </c>
      <c r="Y486" s="18">
        <v>198</v>
      </c>
      <c r="Z486" s="18">
        <v>387.31</v>
      </c>
      <c r="AA486" s="18">
        <v>183.36</v>
      </c>
      <c r="AB486" s="18" t="s">
        <v>184</v>
      </c>
      <c r="AC486" s="18" t="s">
        <v>184</v>
      </c>
      <c r="AD486" s="18">
        <v>73.14</v>
      </c>
      <c r="AE486" s="18">
        <v>85.43</v>
      </c>
      <c r="AF486" s="18">
        <v>79.37</v>
      </c>
      <c r="AG486" s="18">
        <v>228</v>
      </c>
      <c r="AH486" s="18">
        <v>199.2</v>
      </c>
      <c r="AI486" s="18">
        <v>172</v>
      </c>
      <c r="AJ486" s="18" t="s">
        <v>184</v>
      </c>
      <c r="AK486" s="18">
        <v>96.91</v>
      </c>
      <c r="AL486" s="18">
        <v>108.8</v>
      </c>
      <c r="AM486" s="18">
        <v>0.72504999999999997</v>
      </c>
      <c r="AN486" s="18">
        <v>0.33241999999999999</v>
      </c>
      <c r="AO486" s="18">
        <v>0.34037000000000001</v>
      </c>
      <c r="AP486" s="18">
        <v>1.927058342</v>
      </c>
      <c r="AQ486" s="18">
        <v>1.2897027000000001</v>
      </c>
      <c r="AR486" s="18">
        <v>2.6656</v>
      </c>
      <c r="AS486" s="18">
        <v>12.676565</v>
      </c>
      <c r="AT486" s="18">
        <v>0.59350000000000003</v>
      </c>
      <c r="AU486" s="18">
        <v>0.3836</v>
      </c>
      <c r="AV486" s="18">
        <v>0.14349999999999999</v>
      </c>
      <c r="AW486" s="18">
        <v>2961.74</v>
      </c>
      <c r="AX486" s="18">
        <v>307.48</v>
      </c>
      <c r="AY486" s="18">
        <v>198.59</v>
      </c>
      <c r="AZ486" s="18">
        <v>504.58860260493901</v>
      </c>
      <c r="BA486" s="18">
        <v>643.35664335664296</v>
      </c>
      <c r="BB486" s="18">
        <v>466.86</v>
      </c>
      <c r="BC486" s="18">
        <v>1.0187999999999999</v>
      </c>
      <c r="BD486" s="18">
        <v>0.76390000000000002</v>
      </c>
      <c r="BE486" s="18">
        <v>0.74050000000000005</v>
      </c>
      <c r="BF486" s="18">
        <v>44</v>
      </c>
      <c r="BG486" s="18">
        <v>148.30000000000001</v>
      </c>
      <c r="BH486" s="18">
        <v>138</v>
      </c>
      <c r="BI486" s="18">
        <v>66</v>
      </c>
      <c r="BJ486" s="18">
        <v>112.5</v>
      </c>
      <c r="BK486" s="18">
        <v>1472.76</v>
      </c>
      <c r="BL486" s="18">
        <v>27.59</v>
      </c>
      <c r="BM486" s="18">
        <v>1727.55</v>
      </c>
      <c r="BN486" s="18">
        <v>478.3</v>
      </c>
      <c r="BO486" s="18">
        <v>5842.1</v>
      </c>
      <c r="BP486" s="18">
        <v>7949.55</v>
      </c>
      <c r="BQ486" s="18">
        <v>1147.2</v>
      </c>
      <c r="BR486" s="18">
        <v>293.18</v>
      </c>
      <c r="BS486" s="18">
        <v>434.02</v>
      </c>
      <c r="BT486" s="18">
        <v>5.1538000000000004</v>
      </c>
      <c r="BU486" s="33">
        <v>51.283901406108399</v>
      </c>
      <c r="BV486" s="12">
        <f>L486/($BU486/$BU$618)</f>
        <v>1.919706185131272</v>
      </c>
      <c r="BW486" s="12">
        <f t="shared" si="7"/>
        <v>-0.31434268316240543</v>
      </c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</row>
    <row r="487" spans="1:89" x14ac:dyDescent="0.2">
      <c r="A487" s="14" t="s">
        <v>663</v>
      </c>
      <c r="B487" s="15">
        <v>25.1</v>
      </c>
      <c r="C487" s="15">
        <v>25.59</v>
      </c>
      <c r="D487" s="15">
        <v>23.63</v>
      </c>
      <c r="E487" s="15">
        <v>26.08</v>
      </c>
      <c r="F487" s="15">
        <v>25.1</v>
      </c>
      <c r="G487" s="15">
        <v>22.58</v>
      </c>
      <c r="H487" s="15">
        <v>2.36</v>
      </c>
      <c r="I487" s="15">
        <v>2.66</v>
      </c>
      <c r="J487" s="15">
        <v>3.94</v>
      </c>
      <c r="K487" s="15">
        <v>43.973253485185701</v>
      </c>
      <c r="L487" s="15">
        <v>0.91879999999999995</v>
      </c>
      <c r="M487" s="15">
        <v>2.7439</v>
      </c>
      <c r="N487" s="15">
        <v>1.4724999999999999</v>
      </c>
      <c r="O487" s="15">
        <v>1.8636999999999999</v>
      </c>
      <c r="P487" s="15">
        <v>1.7823</v>
      </c>
      <c r="Q487" s="15">
        <v>1.9823</v>
      </c>
      <c r="R487" s="15">
        <v>1.8267</v>
      </c>
      <c r="S487" s="15">
        <v>703</v>
      </c>
      <c r="T487" s="15">
        <v>913.33</v>
      </c>
      <c r="U487" s="15">
        <v>438.08</v>
      </c>
      <c r="V487" s="15">
        <v>765.61</v>
      </c>
      <c r="W487" s="15">
        <v>354</v>
      </c>
      <c r="X487" s="15">
        <v>681</v>
      </c>
      <c r="Y487" s="15">
        <v>199</v>
      </c>
      <c r="Z487" s="15">
        <v>374.67</v>
      </c>
      <c r="AA487" s="15">
        <v>183.5</v>
      </c>
      <c r="AB487" s="15" t="s">
        <v>184</v>
      </c>
      <c r="AC487" s="15" t="s">
        <v>184</v>
      </c>
      <c r="AD487" s="15">
        <v>72.36</v>
      </c>
      <c r="AE487" s="15">
        <v>87.18</v>
      </c>
      <c r="AF487" s="15">
        <v>81</v>
      </c>
      <c r="AG487" s="15">
        <v>233.75</v>
      </c>
      <c r="AH487" s="15">
        <v>198.75</v>
      </c>
      <c r="AI487" s="15">
        <v>155.25</v>
      </c>
      <c r="AJ487" s="15" t="s">
        <v>184</v>
      </c>
      <c r="AK487" s="15">
        <v>92.06</v>
      </c>
      <c r="AL487" s="15">
        <v>102.16</v>
      </c>
      <c r="AM487" s="15">
        <v>0.72648000000000001</v>
      </c>
      <c r="AN487" s="15">
        <v>0.34964000000000001</v>
      </c>
      <c r="AO487" s="15">
        <v>0.33906999999999998</v>
      </c>
      <c r="AP487" s="15">
        <v>1.9391837519999999</v>
      </c>
      <c r="AQ487" s="15">
        <v>1.2897027000000001</v>
      </c>
      <c r="AR487" s="15">
        <v>2.6139000000000001</v>
      </c>
      <c r="AS487" s="15">
        <v>13.558413</v>
      </c>
      <c r="AT487" s="15">
        <v>0.59</v>
      </c>
      <c r="AU487" s="15">
        <v>0.3896</v>
      </c>
      <c r="AV487" s="15">
        <v>0.1318</v>
      </c>
      <c r="AW487" s="15">
        <v>3083.62</v>
      </c>
      <c r="AX487" s="15">
        <v>300.54000000000002</v>
      </c>
      <c r="AY487" s="15">
        <v>199.49</v>
      </c>
      <c r="AZ487" s="15">
        <v>493.195444107085</v>
      </c>
      <c r="BA487" s="15">
        <v>643.35664335664296</v>
      </c>
      <c r="BB487" s="15">
        <v>467.47</v>
      </c>
      <c r="BC487" s="15">
        <v>0.97440000000000004</v>
      </c>
      <c r="BD487" s="15">
        <v>0.69579999999999997</v>
      </c>
      <c r="BE487" s="15">
        <v>0.65410000000000001</v>
      </c>
      <c r="BF487" s="15">
        <v>44</v>
      </c>
      <c r="BG487" s="15">
        <v>147.5</v>
      </c>
      <c r="BH487" s="15">
        <v>138</v>
      </c>
      <c r="BI487" s="15">
        <v>66.8333333333333</v>
      </c>
      <c r="BJ487" s="15">
        <v>112.5</v>
      </c>
      <c r="BK487" s="15">
        <v>1554.48</v>
      </c>
      <c r="BL487" s="15">
        <v>27.59</v>
      </c>
      <c r="BM487" s="15">
        <v>1764.75</v>
      </c>
      <c r="BN487" s="15">
        <v>479.1</v>
      </c>
      <c r="BO487" s="15">
        <v>5721.3</v>
      </c>
      <c r="BP487" s="15">
        <v>8083.38</v>
      </c>
      <c r="BQ487" s="15">
        <v>1183.8</v>
      </c>
      <c r="BR487" s="15">
        <v>283.07</v>
      </c>
      <c r="BS487" s="15">
        <v>439.13</v>
      </c>
      <c r="BT487" s="15">
        <v>5.1573000000000002</v>
      </c>
      <c r="BU487" s="34">
        <v>53.197183847722997</v>
      </c>
      <c r="BV487" s="12">
        <f>L487/($BU487/$BU$619)</f>
        <v>1.9269168197028319</v>
      </c>
      <c r="BW487" s="12">
        <f t="shared" si="7"/>
        <v>-0.31751478659477289</v>
      </c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</row>
    <row r="488" spans="1:89" x14ac:dyDescent="0.2">
      <c r="A488" s="17" t="s">
        <v>664</v>
      </c>
      <c r="B488" s="18">
        <v>25.31</v>
      </c>
      <c r="C488" s="18">
        <v>25.38</v>
      </c>
      <c r="D488" s="18">
        <v>23.28</v>
      </c>
      <c r="E488" s="18">
        <v>27.27</v>
      </c>
      <c r="F488" s="18">
        <v>25.1</v>
      </c>
      <c r="G488" s="18">
        <v>22.78</v>
      </c>
      <c r="H488" s="18">
        <v>2.42</v>
      </c>
      <c r="I488" s="18">
        <v>3.36</v>
      </c>
      <c r="J488" s="18">
        <v>4.1500000000000004</v>
      </c>
      <c r="K488" s="18">
        <v>48.171910295078199</v>
      </c>
      <c r="L488" s="18">
        <v>0.91849999999999998</v>
      </c>
      <c r="M488" s="18">
        <v>2.4496000000000002</v>
      </c>
      <c r="N488" s="18">
        <v>1.1724000000000001</v>
      </c>
      <c r="O488" s="18">
        <v>1.8548</v>
      </c>
      <c r="P488" s="18">
        <v>1.8272999999999999</v>
      </c>
      <c r="Q488" s="18">
        <v>1.8612</v>
      </c>
      <c r="R488" s="18">
        <v>1.8759999999999999</v>
      </c>
      <c r="S488" s="18">
        <v>654</v>
      </c>
      <c r="T488" s="18">
        <v>875</v>
      </c>
      <c r="U488" s="18">
        <v>444.26</v>
      </c>
      <c r="V488" s="18">
        <v>676.08</v>
      </c>
      <c r="W488" s="18">
        <v>348</v>
      </c>
      <c r="X488" s="18">
        <v>628</v>
      </c>
      <c r="Y488" s="18">
        <v>208</v>
      </c>
      <c r="Z488" s="18">
        <v>369.79</v>
      </c>
      <c r="AA488" s="18">
        <v>195.1</v>
      </c>
      <c r="AB488" s="18" t="s">
        <v>184</v>
      </c>
      <c r="AC488" s="18" t="s">
        <v>184</v>
      </c>
      <c r="AD488" s="18">
        <v>73.13</v>
      </c>
      <c r="AE488" s="18">
        <v>93.29</v>
      </c>
      <c r="AF488" s="18">
        <v>89.34</v>
      </c>
      <c r="AG488" s="18">
        <v>241.4</v>
      </c>
      <c r="AH488" s="18">
        <v>201.6</v>
      </c>
      <c r="AI488" s="18">
        <v>158.19999999999999</v>
      </c>
      <c r="AJ488" s="18" t="s">
        <v>184</v>
      </c>
      <c r="AK488" s="18">
        <v>98.56</v>
      </c>
      <c r="AL488" s="18">
        <v>105.83</v>
      </c>
      <c r="AM488" s="18">
        <v>0.88546000000000002</v>
      </c>
      <c r="AN488" s="18">
        <v>0.48226000000000002</v>
      </c>
      <c r="AO488" s="18">
        <v>0.34889999999999999</v>
      </c>
      <c r="AP488" s="18">
        <v>1.9493250040000001</v>
      </c>
      <c r="AQ488" s="18">
        <v>1.283750226</v>
      </c>
      <c r="AR488" s="18">
        <v>2.7269000000000001</v>
      </c>
      <c r="AS488" s="18">
        <v>13.999337000000001</v>
      </c>
      <c r="AT488" s="18">
        <v>0.60009999999999997</v>
      </c>
      <c r="AU488" s="18">
        <v>0.39</v>
      </c>
      <c r="AV488" s="18">
        <v>0.1241</v>
      </c>
      <c r="AW488" s="18">
        <v>3038.81</v>
      </c>
      <c r="AX488" s="18">
        <v>301.32</v>
      </c>
      <c r="AY488" s="18">
        <v>193.08</v>
      </c>
      <c r="AZ488" s="18">
        <v>509.92814648844899</v>
      </c>
      <c r="BA488" s="18">
        <v>643.35664335664296</v>
      </c>
      <c r="BB488" s="18">
        <v>456.44</v>
      </c>
      <c r="BC488" s="18">
        <v>1.0457000000000001</v>
      </c>
      <c r="BD488" s="18">
        <v>0.70689999999999997</v>
      </c>
      <c r="BE488" s="18">
        <v>0.64470000000000005</v>
      </c>
      <c r="BF488" s="18">
        <v>44</v>
      </c>
      <c r="BG488" s="18">
        <v>147.19999999999999</v>
      </c>
      <c r="BH488" s="18">
        <v>138</v>
      </c>
      <c r="BI488" s="18">
        <v>77.400000000000006</v>
      </c>
      <c r="BJ488" s="18">
        <v>112.5</v>
      </c>
      <c r="BK488" s="18">
        <v>1680.28</v>
      </c>
      <c r="BL488" s="18">
        <v>28.79</v>
      </c>
      <c r="BM488" s="18">
        <v>1843.98</v>
      </c>
      <c r="BN488" s="18">
        <v>472.1</v>
      </c>
      <c r="BO488" s="18">
        <v>5927.8</v>
      </c>
      <c r="BP488" s="18">
        <v>8309.5</v>
      </c>
      <c r="BQ488" s="18">
        <v>1178.8</v>
      </c>
      <c r="BR488" s="18">
        <v>284.32</v>
      </c>
      <c r="BS488" s="18">
        <v>441</v>
      </c>
      <c r="BT488" s="18">
        <v>5.1882000000000001</v>
      </c>
      <c r="BU488" s="33">
        <v>48.992058058526801</v>
      </c>
      <c r="BV488" s="12">
        <f>L488/($BU488/$BU$608)</f>
        <v>1.8153499458349061</v>
      </c>
      <c r="BW488" s="12">
        <f t="shared" si="7"/>
        <v>-0.24356530316568104</v>
      </c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</row>
    <row r="489" spans="1:89" x14ac:dyDescent="0.2">
      <c r="A489" s="14" t="s">
        <v>665</v>
      </c>
      <c r="B489" s="15">
        <v>27.220966666666701</v>
      </c>
      <c r="C489" s="15">
        <v>27.704799999999999</v>
      </c>
      <c r="D489" s="15">
        <v>24.677099999999999</v>
      </c>
      <c r="E489" s="15">
        <v>29.280999999999999</v>
      </c>
      <c r="F489" s="15">
        <v>25.1</v>
      </c>
      <c r="G489" s="15">
        <v>23.62</v>
      </c>
      <c r="H489" s="15">
        <v>2.65</v>
      </c>
      <c r="I489" s="15">
        <v>3.46</v>
      </c>
      <c r="J489" s="15">
        <v>4.21</v>
      </c>
      <c r="K489" s="15">
        <v>51.4809329633323</v>
      </c>
      <c r="L489" s="15">
        <v>0.8569</v>
      </c>
      <c r="M489" s="15">
        <v>2.2805</v>
      </c>
      <c r="N489" s="15">
        <v>1.0771999999999999</v>
      </c>
      <c r="O489" s="15">
        <v>1.8122</v>
      </c>
      <c r="P489" s="15">
        <v>1.8080000000000001</v>
      </c>
      <c r="Q489" s="15">
        <v>1.5236000000000001</v>
      </c>
      <c r="R489" s="15">
        <v>2.105</v>
      </c>
      <c r="S489" s="15">
        <v>591</v>
      </c>
      <c r="T489" s="15">
        <v>880</v>
      </c>
      <c r="U489" s="15">
        <v>426.97</v>
      </c>
      <c r="V489" s="15">
        <v>687.63</v>
      </c>
      <c r="W489" s="15">
        <v>332</v>
      </c>
      <c r="X489" s="15">
        <v>580</v>
      </c>
      <c r="Y489" s="15">
        <v>214</v>
      </c>
      <c r="Z489" s="15">
        <v>357.94</v>
      </c>
      <c r="AA489" s="15">
        <v>203.33</v>
      </c>
      <c r="AB489" s="15" t="s">
        <v>184</v>
      </c>
      <c r="AC489" s="15" t="s">
        <v>184</v>
      </c>
      <c r="AD489" s="15">
        <v>73.36</v>
      </c>
      <c r="AE489" s="15">
        <v>95.15</v>
      </c>
      <c r="AF489" s="15">
        <v>89.89</v>
      </c>
      <c r="AG489" s="15">
        <v>241</v>
      </c>
      <c r="AH489" s="15">
        <v>199</v>
      </c>
      <c r="AI489" s="15">
        <v>156.666666666667</v>
      </c>
      <c r="AJ489" s="15" t="s">
        <v>184</v>
      </c>
      <c r="AK489" s="15">
        <v>100.06</v>
      </c>
      <c r="AL489" s="15">
        <v>107.93</v>
      </c>
      <c r="AM489" s="15">
        <v>0.91962999999999995</v>
      </c>
      <c r="AN489" s="15">
        <v>0.57870999999999995</v>
      </c>
      <c r="AO489" s="15">
        <v>0.32358999999999999</v>
      </c>
      <c r="AP489" s="15">
        <v>1.9616708759999999</v>
      </c>
      <c r="AQ489" s="15">
        <v>1.2705225060000001</v>
      </c>
      <c r="AR489" s="15">
        <v>2.6978</v>
      </c>
      <c r="AS489" s="15">
        <v>14.109567999999999</v>
      </c>
      <c r="AT489" s="15">
        <v>0.58509999999999995</v>
      </c>
      <c r="AU489" s="15">
        <v>0.3765</v>
      </c>
      <c r="AV489" s="15">
        <v>0.1173</v>
      </c>
      <c r="AW489" s="15">
        <v>2985.46</v>
      </c>
      <c r="AX489" s="15">
        <v>292.31</v>
      </c>
      <c r="AY489" s="15">
        <v>184.11</v>
      </c>
      <c r="AZ489" s="15">
        <v>494.68587446971202</v>
      </c>
      <c r="BA489" s="15">
        <v>643.35664335664296</v>
      </c>
      <c r="BB489" s="15">
        <v>439.12</v>
      </c>
      <c r="BC489" s="15">
        <v>1.1845000000000001</v>
      </c>
      <c r="BD489" s="15">
        <v>0.73040000000000005</v>
      </c>
      <c r="BE489" s="15">
        <v>0.7369</v>
      </c>
      <c r="BF489" s="15">
        <v>44</v>
      </c>
      <c r="BG489" s="15">
        <v>144.5</v>
      </c>
      <c r="BH489" s="15">
        <v>138</v>
      </c>
      <c r="BI489" s="15">
        <v>90.125</v>
      </c>
      <c r="BJ489" s="15">
        <v>112.5</v>
      </c>
      <c r="BK489" s="15">
        <v>1670.27</v>
      </c>
      <c r="BL489" s="15">
        <v>28.79</v>
      </c>
      <c r="BM489" s="15">
        <v>1800.83</v>
      </c>
      <c r="BN489" s="15">
        <v>452.4</v>
      </c>
      <c r="BO489" s="15">
        <v>5642.1</v>
      </c>
      <c r="BP489" s="15">
        <v>9653.33</v>
      </c>
      <c r="BQ489" s="15">
        <v>1094.9000000000001</v>
      </c>
      <c r="BR489" s="15">
        <v>299.86</v>
      </c>
      <c r="BS489" s="15">
        <v>519.71</v>
      </c>
      <c r="BT489" s="15">
        <v>5.2466999999999997</v>
      </c>
      <c r="BU489" s="34">
        <v>46.0655903509195</v>
      </c>
      <c r="BV489" s="12">
        <f>L489/($BU489/$BU$609)</f>
        <v>1.7328494102273198</v>
      </c>
      <c r="BW489" s="12">
        <f t="shared" si="7"/>
        <v>-0.26401572829912473</v>
      </c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</row>
    <row r="490" spans="1:89" x14ac:dyDescent="0.2">
      <c r="A490" s="17" t="s">
        <v>666</v>
      </c>
      <c r="B490" s="18">
        <v>27.49</v>
      </c>
      <c r="C490" s="18">
        <v>27.47</v>
      </c>
      <c r="D490" s="18">
        <v>25.08</v>
      </c>
      <c r="E490" s="18">
        <v>29.92</v>
      </c>
      <c r="F490" s="18">
        <v>25.1</v>
      </c>
      <c r="G490" s="18">
        <v>24.4</v>
      </c>
      <c r="H490" s="18">
        <v>2.79</v>
      </c>
      <c r="I490" s="18">
        <v>3.51</v>
      </c>
      <c r="J490" s="18">
        <v>4.46</v>
      </c>
      <c r="K490" s="18">
        <v>53.588077321387402</v>
      </c>
      <c r="L490" s="18">
        <v>0.92589999999999995</v>
      </c>
      <c r="M490" s="18">
        <v>2.2206999999999999</v>
      </c>
      <c r="N490" s="18">
        <v>1.0196000000000001</v>
      </c>
      <c r="O490" s="18">
        <v>1.7514000000000001</v>
      </c>
      <c r="P490" s="18">
        <v>1.8245</v>
      </c>
      <c r="Q490" s="18">
        <v>1.3671</v>
      </c>
      <c r="R490" s="18">
        <v>2.0625</v>
      </c>
      <c r="S490" s="18">
        <v>552</v>
      </c>
      <c r="T490" s="18">
        <v>880</v>
      </c>
      <c r="U490" s="18">
        <v>407.39</v>
      </c>
      <c r="V490" s="18">
        <v>733.28</v>
      </c>
      <c r="W490" s="18">
        <v>349</v>
      </c>
      <c r="X490" s="18">
        <v>556</v>
      </c>
      <c r="Y490" s="18">
        <v>221</v>
      </c>
      <c r="Z490" s="18">
        <v>363.49</v>
      </c>
      <c r="AA490" s="18">
        <v>204.74</v>
      </c>
      <c r="AB490" s="18" t="s">
        <v>184</v>
      </c>
      <c r="AC490" s="18" t="s">
        <v>184</v>
      </c>
      <c r="AD490" s="18">
        <v>74.400000000000006</v>
      </c>
      <c r="AE490" s="18">
        <v>95.05</v>
      </c>
      <c r="AF490" s="18">
        <v>91.73</v>
      </c>
      <c r="AG490" s="18">
        <v>225.75</v>
      </c>
      <c r="AH490" s="18">
        <v>187.5</v>
      </c>
      <c r="AI490" s="18">
        <v>151.5</v>
      </c>
      <c r="AJ490" s="18" t="s">
        <v>184</v>
      </c>
      <c r="AK490" s="18">
        <v>97.19</v>
      </c>
      <c r="AL490" s="18">
        <v>105.7</v>
      </c>
      <c r="AM490" s="18">
        <v>0.86436000000000002</v>
      </c>
      <c r="AN490" s="18">
        <v>0.48226000000000002</v>
      </c>
      <c r="AO490" s="18">
        <v>0.29918</v>
      </c>
      <c r="AP490" s="18">
        <v>1.983717076</v>
      </c>
      <c r="AQ490" s="18">
        <v>1.2621449499999999</v>
      </c>
      <c r="AR490" s="18">
        <v>2.6998000000000002</v>
      </c>
      <c r="AS490" s="18">
        <v>14.440261</v>
      </c>
      <c r="AT490" s="18">
        <v>0.57779999999999998</v>
      </c>
      <c r="AU490" s="18">
        <v>0.40539999999999998</v>
      </c>
      <c r="AV490" s="18">
        <v>0.11269999999999999</v>
      </c>
      <c r="AW490" s="18">
        <v>3030.14</v>
      </c>
      <c r="AX490" s="18">
        <v>286.74</v>
      </c>
      <c r="AY490" s="18">
        <v>190.87</v>
      </c>
      <c r="AZ490" s="18">
        <v>499.96323799720602</v>
      </c>
      <c r="BA490" s="18">
        <v>636.36363636363603</v>
      </c>
      <c r="BB490" s="18">
        <v>448.84</v>
      </c>
      <c r="BC490" s="18">
        <v>1.2632000000000001</v>
      </c>
      <c r="BD490" s="18">
        <v>0.65549999999999997</v>
      </c>
      <c r="BE490" s="18">
        <v>0.68220000000000003</v>
      </c>
      <c r="BF490" s="18">
        <v>44</v>
      </c>
      <c r="BG490" s="18">
        <v>143</v>
      </c>
      <c r="BH490" s="18">
        <v>138</v>
      </c>
      <c r="BI490" s="18">
        <v>88.75</v>
      </c>
      <c r="BJ490" s="18">
        <v>112.5</v>
      </c>
      <c r="BK490" s="18">
        <v>1577.05</v>
      </c>
      <c r="BL490" s="18">
        <v>28.79</v>
      </c>
      <c r="BM490" s="18">
        <v>1739.39</v>
      </c>
      <c r="BN490" s="18">
        <v>441.3</v>
      </c>
      <c r="BO490" s="18">
        <v>5457.8</v>
      </c>
      <c r="BP490" s="18">
        <v>10280.11</v>
      </c>
      <c r="BQ490" s="18">
        <v>1116.4000000000001</v>
      </c>
      <c r="BR490" s="18">
        <v>286.39</v>
      </c>
      <c r="BS490" s="18">
        <v>479.33</v>
      </c>
      <c r="BT490" s="18">
        <v>5.0648999999999997</v>
      </c>
      <c r="BU490" s="33">
        <v>45.687481637974003</v>
      </c>
      <c r="BV490" s="12">
        <f>L490/($BU490/$BU$610)</f>
        <v>1.8382559869738142</v>
      </c>
      <c r="BW490" s="12">
        <f t="shared" si="7"/>
        <v>-0.17236072922328607</v>
      </c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</row>
    <row r="491" spans="1:89" x14ac:dyDescent="0.2">
      <c r="A491" s="14" t="s">
        <v>667</v>
      </c>
      <c r="B491" s="15">
        <v>23.47</v>
      </c>
      <c r="C491" s="15">
        <v>22.54</v>
      </c>
      <c r="D491" s="15">
        <v>22.03</v>
      </c>
      <c r="E491" s="15">
        <v>25.84</v>
      </c>
      <c r="F491" s="15">
        <v>25.1</v>
      </c>
      <c r="G491" s="15">
        <v>24.94</v>
      </c>
      <c r="H491" s="15">
        <v>3.03</v>
      </c>
      <c r="I491" s="15">
        <v>3.68</v>
      </c>
      <c r="J491" s="15">
        <v>4.6399999999999997</v>
      </c>
      <c r="K491" s="15">
        <v>57.432611077339203</v>
      </c>
      <c r="L491" s="15">
        <v>0.91200000000000003</v>
      </c>
      <c r="M491" s="15">
        <v>2.0857999999999999</v>
      </c>
      <c r="N491" s="15">
        <v>0.98</v>
      </c>
      <c r="O491" s="15">
        <v>1.7887999999999999</v>
      </c>
      <c r="P491" s="15">
        <v>1.8110999999999999</v>
      </c>
      <c r="Q491" s="15">
        <v>1.5254000000000001</v>
      </c>
      <c r="R491" s="15">
        <v>2.0299999999999998</v>
      </c>
      <c r="S491" s="15">
        <v>550</v>
      </c>
      <c r="T491" s="15">
        <v>866.67</v>
      </c>
      <c r="U491" s="15">
        <v>390.98</v>
      </c>
      <c r="V491" s="15">
        <v>789.81</v>
      </c>
      <c r="W491" s="15">
        <v>372</v>
      </c>
      <c r="X491" s="15">
        <v>557</v>
      </c>
      <c r="Y491" s="15">
        <v>229</v>
      </c>
      <c r="Z491" s="15">
        <v>366.24</v>
      </c>
      <c r="AA491" s="15">
        <v>198.65</v>
      </c>
      <c r="AB491" s="15" t="s">
        <v>184</v>
      </c>
      <c r="AC491" s="15" t="s">
        <v>184</v>
      </c>
      <c r="AD491" s="15">
        <v>76.95</v>
      </c>
      <c r="AE491" s="15">
        <v>95.2</v>
      </c>
      <c r="AF491" s="15">
        <v>90.58</v>
      </c>
      <c r="AG491" s="15">
        <v>214.75</v>
      </c>
      <c r="AH491" s="15">
        <v>179.75</v>
      </c>
      <c r="AI491" s="15">
        <v>148</v>
      </c>
      <c r="AJ491" s="15" t="s">
        <v>184</v>
      </c>
      <c r="AK491" s="15">
        <v>95.19</v>
      </c>
      <c r="AL491" s="15">
        <v>105.11</v>
      </c>
      <c r="AM491" s="15">
        <v>0.83696000000000004</v>
      </c>
      <c r="AN491" s="15">
        <v>0.47709000000000001</v>
      </c>
      <c r="AO491" s="15">
        <v>0.33749000000000001</v>
      </c>
      <c r="AP491" s="15">
        <v>1.9771032159999999</v>
      </c>
      <c r="AQ491" s="15">
        <v>1.2621449499999999</v>
      </c>
      <c r="AR491" s="15">
        <v>2.7042999999999999</v>
      </c>
      <c r="AS491" s="15">
        <v>14.660723000000001</v>
      </c>
      <c r="AT491" s="15">
        <v>0.57940000000000003</v>
      </c>
      <c r="AU491" s="15">
        <v>0.4279</v>
      </c>
      <c r="AV491" s="15">
        <v>0.13250000000000001</v>
      </c>
      <c r="AW491" s="15">
        <v>3048.4</v>
      </c>
      <c r="AX491" s="15">
        <v>281.41000000000003</v>
      </c>
      <c r="AY491" s="15">
        <v>194.19</v>
      </c>
      <c r="AZ491" s="15">
        <v>490.67005325213199</v>
      </c>
      <c r="BA491" s="15">
        <v>636.36363636363603</v>
      </c>
      <c r="BB491" s="15">
        <v>455.05</v>
      </c>
      <c r="BC491" s="15">
        <v>1.2939000000000001</v>
      </c>
      <c r="BD491" s="15">
        <v>0.64410000000000001</v>
      </c>
      <c r="BE491" s="15">
        <v>0.7036</v>
      </c>
      <c r="BF491" s="15">
        <v>44</v>
      </c>
      <c r="BG491" s="15">
        <v>143</v>
      </c>
      <c r="BH491" s="15">
        <v>138</v>
      </c>
      <c r="BI491" s="15">
        <v>83.25</v>
      </c>
      <c r="BJ491" s="15">
        <v>112.5</v>
      </c>
      <c r="BK491" s="15">
        <v>1457.14</v>
      </c>
      <c r="BL491" s="15">
        <v>28.79</v>
      </c>
      <c r="BM491" s="15">
        <v>1678.75</v>
      </c>
      <c r="BN491" s="15">
        <v>421.1</v>
      </c>
      <c r="BO491" s="15">
        <v>5384.4</v>
      </c>
      <c r="BP491" s="15">
        <v>9727.5</v>
      </c>
      <c r="BQ491" s="15">
        <v>1127.5999999999999</v>
      </c>
      <c r="BR491" s="15">
        <v>279.69</v>
      </c>
      <c r="BS491" s="15">
        <v>497.55</v>
      </c>
      <c r="BT491" s="15">
        <v>5.0644999999999998</v>
      </c>
      <c r="BU491" s="34">
        <v>44.404913662082997</v>
      </c>
      <c r="BV491" s="12">
        <f>L491/($BU491/$BU$611)</f>
        <v>1.942474451583672</v>
      </c>
      <c r="BW491" s="12">
        <f t="shared" si="7"/>
        <v>-0.10056226506349339</v>
      </c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</row>
    <row r="492" spans="1:89" x14ac:dyDescent="0.2">
      <c r="A492" s="17" t="s">
        <v>668</v>
      </c>
      <c r="B492" s="18">
        <v>27.186666666666699</v>
      </c>
      <c r="C492" s="18">
        <v>27.34</v>
      </c>
      <c r="D492" s="18">
        <v>25.39</v>
      </c>
      <c r="E492" s="18">
        <v>28.83</v>
      </c>
      <c r="F492" s="18">
        <v>25.6</v>
      </c>
      <c r="G492" s="18">
        <v>26.05</v>
      </c>
      <c r="H492" s="18">
        <v>3.58</v>
      </c>
      <c r="I492" s="18">
        <v>3.55</v>
      </c>
      <c r="J492" s="18">
        <v>4.53</v>
      </c>
      <c r="K492" s="18">
        <v>63.418925452406597</v>
      </c>
      <c r="L492" s="18">
        <v>0.92159999999999997</v>
      </c>
      <c r="M492" s="18">
        <v>2.0756000000000001</v>
      </c>
      <c r="N492" s="18">
        <v>0.97709999999999997</v>
      </c>
      <c r="O492" s="18">
        <v>1.9766999999999999</v>
      </c>
      <c r="P492" s="18">
        <v>1.7101999999999999</v>
      </c>
      <c r="Q492" s="18">
        <v>2.2002999999999999</v>
      </c>
      <c r="R492" s="18">
        <v>2.0099999999999998</v>
      </c>
      <c r="S492" s="18">
        <v>481</v>
      </c>
      <c r="T492" s="18">
        <v>853.33</v>
      </c>
      <c r="U492" s="18">
        <v>374.92</v>
      </c>
      <c r="V492" s="18">
        <v>793.66</v>
      </c>
      <c r="W492" s="18">
        <v>324</v>
      </c>
      <c r="X492" s="18">
        <v>483</v>
      </c>
      <c r="Y492" s="18">
        <v>229</v>
      </c>
      <c r="Z492" s="18">
        <v>337.97</v>
      </c>
      <c r="AA492" s="18">
        <v>202.14</v>
      </c>
      <c r="AB492" s="18" t="s">
        <v>184</v>
      </c>
      <c r="AC492" s="18" t="s">
        <v>184</v>
      </c>
      <c r="AD492" s="18">
        <v>78.260000000000005</v>
      </c>
      <c r="AE492" s="18">
        <v>96.35</v>
      </c>
      <c r="AF492" s="18">
        <v>95.02</v>
      </c>
      <c r="AG492" s="18">
        <v>198.6</v>
      </c>
      <c r="AH492" s="18">
        <v>168.8</v>
      </c>
      <c r="AI492" s="18">
        <v>143.6</v>
      </c>
      <c r="AJ492" s="18" t="s">
        <v>184</v>
      </c>
      <c r="AK492" s="18">
        <v>104.28</v>
      </c>
      <c r="AL492" s="18">
        <v>112.14</v>
      </c>
      <c r="AM492" s="18">
        <v>0.70333000000000001</v>
      </c>
      <c r="AN492" s="18">
        <v>0.41509000000000001</v>
      </c>
      <c r="AO492" s="18">
        <v>0.41102</v>
      </c>
      <c r="AP492" s="18">
        <v>1.986142158</v>
      </c>
      <c r="AQ492" s="18">
        <v>1.2733885119999999</v>
      </c>
      <c r="AR492" s="18">
        <v>2.5644999999999998</v>
      </c>
      <c r="AS492" s="18">
        <v>14.881185</v>
      </c>
      <c r="AT492" s="18">
        <v>0.55469999999999997</v>
      </c>
      <c r="AU492" s="18">
        <v>0.42149999999999999</v>
      </c>
      <c r="AV492" s="18">
        <v>0.15260000000000001</v>
      </c>
      <c r="AW492" s="18">
        <v>2985.18</v>
      </c>
      <c r="AX492" s="18">
        <v>269.19</v>
      </c>
      <c r="AY492" s="18">
        <v>189.5</v>
      </c>
      <c r="AZ492" s="18">
        <v>469.35394809497501</v>
      </c>
      <c r="BA492" s="18">
        <v>629.37062937062899</v>
      </c>
      <c r="BB492" s="18">
        <v>444.04</v>
      </c>
      <c r="BC492" s="18">
        <v>1.3335999999999999</v>
      </c>
      <c r="BD492" s="18">
        <v>0.61709999999999998</v>
      </c>
      <c r="BE492" s="18">
        <v>0.68769999999999998</v>
      </c>
      <c r="BF492" s="18">
        <v>44</v>
      </c>
      <c r="BG492" s="18">
        <v>143</v>
      </c>
      <c r="BH492" s="18">
        <v>138</v>
      </c>
      <c r="BI492" s="18">
        <v>91</v>
      </c>
      <c r="BJ492" s="18">
        <v>112.5</v>
      </c>
      <c r="BK492" s="18">
        <v>1466.79</v>
      </c>
      <c r="BL492" s="18">
        <v>28.79</v>
      </c>
      <c r="BM492" s="18">
        <v>1785.62</v>
      </c>
      <c r="BN492" s="18">
        <v>412.1</v>
      </c>
      <c r="BO492" s="18">
        <v>5451.2</v>
      </c>
      <c r="BP492" s="18">
        <v>10130.24</v>
      </c>
      <c r="BQ492" s="18">
        <v>1156.9000000000001</v>
      </c>
      <c r="BR492" s="18">
        <v>275.19</v>
      </c>
      <c r="BS492" s="18">
        <v>525.89</v>
      </c>
      <c r="BT492" s="18">
        <v>4.9795999999999996</v>
      </c>
      <c r="BU492" s="33">
        <v>45.550205733368799</v>
      </c>
      <c r="BV492" s="12">
        <f>L492/($BU492/$BU$612)</f>
        <v>1.9190163158231248</v>
      </c>
      <c r="BW492" s="12">
        <f t="shared" si="7"/>
        <v>4.4530262470485462E-3</v>
      </c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</row>
    <row r="493" spans="1:89" x14ac:dyDescent="0.2">
      <c r="A493" s="14" t="s">
        <v>669</v>
      </c>
      <c r="B493" s="15">
        <v>29.6207666666667</v>
      </c>
      <c r="C493" s="15">
        <v>29.677299999999999</v>
      </c>
      <c r="D493" s="15">
        <v>27.324100000000001</v>
      </c>
      <c r="E493" s="15">
        <v>31.860900000000001</v>
      </c>
      <c r="F493" s="15">
        <v>25.6</v>
      </c>
      <c r="G493" s="15">
        <v>27</v>
      </c>
      <c r="H493" s="15">
        <v>4.28</v>
      </c>
      <c r="I493" s="15">
        <v>3.6</v>
      </c>
      <c r="J493" s="15">
        <v>4.74</v>
      </c>
      <c r="K493" s="15">
        <v>72.299258912156304</v>
      </c>
      <c r="L493" s="15">
        <v>0.94820000000000004</v>
      </c>
      <c r="M493" s="15">
        <v>1.9056999999999999</v>
      </c>
      <c r="N493" s="15">
        <v>0.94089999999999996</v>
      </c>
      <c r="O493" s="15">
        <v>1.8638999999999999</v>
      </c>
      <c r="P493" s="15">
        <v>1.5749</v>
      </c>
      <c r="Q493" s="15">
        <v>1.9693000000000001</v>
      </c>
      <c r="R493" s="15">
        <v>2.0474999999999999</v>
      </c>
      <c r="S493" s="15">
        <v>437</v>
      </c>
      <c r="T493" s="15">
        <v>837.27</v>
      </c>
      <c r="U493" s="15">
        <v>424.17</v>
      </c>
      <c r="V493" s="15">
        <v>783.14</v>
      </c>
      <c r="W493" s="15">
        <v>315</v>
      </c>
      <c r="X493" s="15">
        <v>436</v>
      </c>
      <c r="Y493" s="15">
        <v>211</v>
      </c>
      <c r="Z493" s="15">
        <v>330.17</v>
      </c>
      <c r="AA493" s="15">
        <v>198.5</v>
      </c>
      <c r="AB493" s="15" t="s">
        <v>184</v>
      </c>
      <c r="AC493" s="15" t="s">
        <v>184</v>
      </c>
      <c r="AD493" s="15">
        <v>78.48</v>
      </c>
      <c r="AE493" s="15">
        <v>84.33</v>
      </c>
      <c r="AF493" s="15">
        <v>79.760000000000005</v>
      </c>
      <c r="AG493" s="15">
        <v>196</v>
      </c>
      <c r="AH493" s="15">
        <v>166.75</v>
      </c>
      <c r="AI493" s="15">
        <v>139.5</v>
      </c>
      <c r="AJ493" s="15" t="s">
        <v>184</v>
      </c>
      <c r="AK493" s="15">
        <v>99.28</v>
      </c>
      <c r="AL493" s="15">
        <v>113.51</v>
      </c>
      <c r="AM493" s="15">
        <v>0.62180999999999997</v>
      </c>
      <c r="AN493" s="15">
        <v>0.39215</v>
      </c>
      <c r="AO493" s="15">
        <v>0.42648999999999998</v>
      </c>
      <c r="AP493" s="15">
        <v>1.9325698920000001</v>
      </c>
      <c r="AQ493" s="15">
        <v>1.3033713440000001</v>
      </c>
      <c r="AR493" s="15">
        <v>2.5728</v>
      </c>
      <c r="AS493" s="15">
        <v>14.660723000000001</v>
      </c>
      <c r="AT493" s="15">
        <v>0.5514</v>
      </c>
      <c r="AU493" s="15">
        <v>0.42030000000000001</v>
      </c>
      <c r="AV493" s="15">
        <v>0.1845</v>
      </c>
      <c r="AW493" s="15">
        <v>2969.94</v>
      </c>
      <c r="AX493" s="15">
        <v>282.14</v>
      </c>
      <c r="AY493" s="15">
        <v>194.18</v>
      </c>
      <c r="AZ493" s="15">
        <v>506.40237285683298</v>
      </c>
      <c r="BA493" s="15">
        <v>629.37062937062899</v>
      </c>
      <c r="BB493" s="15">
        <v>450</v>
      </c>
      <c r="BC493" s="15">
        <v>1.3110999999999999</v>
      </c>
      <c r="BD493" s="15">
        <v>0.59570000000000001</v>
      </c>
      <c r="BE493" s="15">
        <v>0.66979999999999995</v>
      </c>
      <c r="BF493" s="15">
        <v>44</v>
      </c>
      <c r="BG493" s="15">
        <v>142</v>
      </c>
      <c r="BH493" s="15">
        <v>138</v>
      </c>
      <c r="BI493" s="15">
        <v>105.125</v>
      </c>
      <c r="BJ493" s="15">
        <v>112.5</v>
      </c>
      <c r="BK493" s="15">
        <v>1506.31</v>
      </c>
      <c r="BL493" s="15">
        <v>28.79</v>
      </c>
      <c r="BM493" s="15">
        <v>1753.18</v>
      </c>
      <c r="BN493" s="15">
        <v>419.6</v>
      </c>
      <c r="BO493" s="15">
        <v>5456.8</v>
      </c>
      <c r="BP493" s="15">
        <v>8410.91</v>
      </c>
      <c r="BQ493" s="15">
        <v>1117.9000000000001</v>
      </c>
      <c r="BR493" s="15">
        <v>285.73</v>
      </c>
      <c r="BS493" s="15">
        <v>559.73</v>
      </c>
      <c r="BT493" s="15">
        <v>4.9976000000000003</v>
      </c>
      <c r="BU493" s="34">
        <v>43.567277415101699</v>
      </c>
      <c r="BV493" s="12">
        <f>L493/($BU493/$BU$613)</f>
        <v>2.1544691961923426</v>
      </c>
      <c r="BW493" s="12">
        <f t="shared" si="7"/>
        <v>-1.9218345526144452E-2</v>
      </c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</row>
    <row r="494" spans="1:89" x14ac:dyDescent="0.2">
      <c r="A494" s="17" t="s">
        <v>670</v>
      </c>
      <c r="B494" s="18">
        <v>28.176666666666701</v>
      </c>
      <c r="C494" s="18">
        <v>28.53</v>
      </c>
      <c r="D494" s="18">
        <v>26.027100000000001</v>
      </c>
      <c r="E494" s="18">
        <v>29.972899999999999</v>
      </c>
      <c r="F494" s="18">
        <v>25.6</v>
      </c>
      <c r="G494" s="18">
        <v>27</v>
      </c>
      <c r="H494" s="18">
        <v>3.96</v>
      </c>
      <c r="I494" s="18">
        <v>3.96</v>
      </c>
      <c r="J494" s="18">
        <v>4.8600000000000003</v>
      </c>
      <c r="K494" s="18">
        <v>70.206108911550004</v>
      </c>
      <c r="L494" s="18">
        <v>0.96709999999999996</v>
      </c>
      <c r="M494" s="18">
        <v>1.9257</v>
      </c>
      <c r="N494" s="18">
        <v>0.89990000000000003</v>
      </c>
      <c r="O494" s="18">
        <v>2.0482999999999998</v>
      </c>
      <c r="P494" s="18">
        <v>1.6748000000000001</v>
      </c>
      <c r="Q494" s="18">
        <v>2.3601999999999999</v>
      </c>
      <c r="R494" s="18">
        <v>2.11</v>
      </c>
      <c r="S494" s="18">
        <v>400</v>
      </c>
      <c r="T494" s="18">
        <v>860</v>
      </c>
      <c r="U494" s="18">
        <v>429.73</v>
      </c>
      <c r="V494" s="18">
        <v>771.62</v>
      </c>
      <c r="W494" s="18">
        <v>312</v>
      </c>
      <c r="X494" s="18">
        <v>401</v>
      </c>
      <c r="Y494" s="18">
        <v>197</v>
      </c>
      <c r="Z494" s="18">
        <v>339.3</v>
      </c>
      <c r="AA494" s="18">
        <v>190</v>
      </c>
      <c r="AB494" s="18" t="s">
        <v>184</v>
      </c>
      <c r="AC494" s="18" t="s">
        <v>184</v>
      </c>
      <c r="AD494" s="18">
        <v>78.680000000000007</v>
      </c>
      <c r="AE494" s="18">
        <v>75.27</v>
      </c>
      <c r="AF494" s="18">
        <v>73.72</v>
      </c>
      <c r="AG494" s="18">
        <v>189</v>
      </c>
      <c r="AH494" s="18">
        <v>165.6</v>
      </c>
      <c r="AI494" s="18">
        <v>142.80000000000001</v>
      </c>
      <c r="AJ494" s="18" t="s">
        <v>184</v>
      </c>
      <c r="AK494" s="18">
        <v>91.17</v>
      </c>
      <c r="AL494" s="18">
        <v>108.98</v>
      </c>
      <c r="AM494" s="18">
        <v>0.63543000000000005</v>
      </c>
      <c r="AN494" s="18">
        <v>0.30658000000000002</v>
      </c>
      <c r="AO494" s="18">
        <v>0.40178000000000003</v>
      </c>
      <c r="AP494" s="18">
        <v>1.8999415159999999</v>
      </c>
      <c r="AQ494" s="18">
        <v>1.3174809119999999</v>
      </c>
      <c r="AR494" s="18">
        <v>2.5764999999999998</v>
      </c>
      <c r="AS494" s="18">
        <v>14.770954</v>
      </c>
      <c r="AT494" s="18">
        <v>0.55149999999999999</v>
      </c>
      <c r="AU494" s="18">
        <v>0.41510000000000002</v>
      </c>
      <c r="AV494" s="18">
        <v>0.21249999999999999</v>
      </c>
      <c r="AW494" s="18">
        <v>2934.73</v>
      </c>
      <c r="AX494" s="18">
        <v>279.3</v>
      </c>
      <c r="AY494" s="18">
        <v>191.07</v>
      </c>
      <c r="AZ494" s="18">
        <v>501.31056905911203</v>
      </c>
      <c r="BA494" s="18">
        <v>604.89510489510496</v>
      </c>
      <c r="BB494" s="18">
        <v>443.83</v>
      </c>
      <c r="BC494" s="18">
        <v>1.2873000000000001</v>
      </c>
      <c r="BD494" s="18">
        <v>0.57899999999999996</v>
      </c>
      <c r="BE494" s="18">
        <v>0.64829999999999999</v>
      </c>
      <c r="BF494" s="18">
        <v>44</v>
      </c>
      <c r="BG494" s="18">
        <v>140.30000000000001</v>
      </c>
      <c r="BH494" s="18">
        <v>140.25</v>
      </c>
      <c r="BI494" s="18">
        <v>121.7</v>
      </c>
      <c r="BJ494" s="18">
        <v>112.5</v>
      </c>
      <c r="BK494" s="18">
        <v>1563.5</v>
      </c>
      <c r="BL494" s="18">
        <v>28.79</v>
      </c>
      <c r="BM494" s="18">
        <v>1799.36</v>
      </c>
      <c r="BN494" s="18">
        <v>452.1</v>
      </c>
      <c r="BO494" s="18">
        <v>5343.8</v>
      </c>
      <c r="BP494" s="18">
        <v>8164.41</v>
      </c>
      <c r="BQ494" s="18">
        <v>1136.2</v>
      </c>
      <c r="BR494" s="18">
        <v>281.58999999999997</v>
      </c>
      <c r="BS494" s="18">
        <v>560.29</v>
      </c>
      <c r="BT494" s="18">
        <v>4.9691999999999998</v>
      </c>
      <c r="BU494" s="33">
        <v>44.835000345200299</v>
      </c>
      <c r="BV494" s="12">
        <f>L494/($BU494/$BU$614)</f>
        <v>2.2250946741754212</v>
      </c>
      <c r="BW494" s="12">
        <f t="shared" si="7"/>
        <v>-3.9004859570851522E-2</v>
      </c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</row>
    <row r="495" spans="1:89" x14ac:dyDescent="0.2">
      <c r="A495" s="14" t="s">
        <v>671</v>
      </c>
      <c r="B495" s="15">
        <v>29.262899999999998</v>
      </c>
      <c r="C495" s="15">
        <v>29.43</v>
      </c>
      <c r="D495" s="15">
        <v>27.0504</v>
      </c>
      <c r="E495" s="15">
        <v>31.308299999999999</v>
      </c>
      <c r="F495" s="15">
        <v>25.6</v>
      </c>
      <c r="G495" s="15">
        <v>27</v>
      </c>
      <c r="H495" s="15">
        <v>4.41</v>
      </c>
      <c r="I495" s="15">
        <v>4.01</v>
      </c>
      <c r="J495" s="15">
        <v>4.84</v>
      </c>
      <c r="K495" s="15">
        <v>75.894775487405298</v>
      </c>
      <c r="L495" s="15">
        <v>0.88649999999999995</v>
      </c>
      <c r="M495" s="15">
        <v>1.6958</v>
      </c>
      <c r="N495" s="15">
        <v>0.84330000000000005</v>
      </c>
      <c r="O495" s="15">
        <v>1.9513</v>
      </c>
      <c r="P495" s="15">
        <v>1.7564</v>
      </c>
      <c r="Q495" s="15">
        <v>1.9974000000000001</v>
      </c>
      <c r="R495" s="15">
        <v>2.1</v>
      </c>
      <c r="S495" s="15">
        <v>371</v>
      </c>
      <c r="T495" s="15">
        <v>864.55</v>
      </c>
      <c r="U495" s="15">
        <v>407.3</v>
      </c>
      <c r="V495" s="15">
        <v>754.36</v>
      </c>
      <c r="W495" s="15">
        <v>306</v>
      </c>
      <c r="X495" s="15">
        <v>366</v>
      </c>
      <c r="Y495" s="15">
        <v>198</v>
      </c>
      <c r="Z495" s="15">
        <v>328.92</v>
      </c>
      <c r="AA495" s="15">
        <v>190.26</v>
      </c>
      <c r="AB495" s="15" t="s">
        <v>184</v>
      </c>
      <c r="AC495" s="15" t="s">
        <v>184</v>
      </c>
      <c r="AD495" s="15">
        <v>75.13</v>
      </c>
      <c r="AE495" s="15">
        <v>75.58</v>
      </c>
      <c r="AF495" s="15">
        <v>76.81</v>
      </c>
      <c r="AG495" s="15">
        <v>186.5</v>
      </c>
      <c r="AH495" s="15">
        <v>164.25</v>
      </c>
      <c r="AI495" s="15">
        <v>143.75</v>
      </c>
      <c r="AJ495" s="15" t="s">
        <v>184</v>
      </c>
      <c r="AK495" s="15">
        <v>90.87</v>
      </c>
      <c r="AL495" s="15">
        <v>108.36</v>
      </c>
      <c r="AM495" s="15">
        <v>0.62136999999999998</v>
      </c>
      <c r="AN495" s="15">
        <v>0.33413999999999999</v>
      </c>
      <c r="AO495" s="15">
        <v>0.39232</v>
      </c>
      <c r="AP495" s="15">
        <v>1.8858319480000001</v>
      </c>
      <c r="AQ495" s="15">
        <v>1.3265198540000001</v>
      </c>
      <c r="AR495" s="15">
        <v>2.5808</v>
      </c>
      <c r="AS495" s="15">
        <v>14.109567999999999</v>
      </c>
      <c r="AT495" s="15">
        <v>0.55069999999999997</v>
      </c>
      <c r="AU495" s="15">
        <v>0.4163</v>
      </c>
      <c r="AV495" s="15">
        <v>0.23019999999999999</v>
      </c>
      <c r="AW495" s="15">
        <v>2970.09</v>
      </c>
      <c r="AX495" s="15">
        <v>278.19</v>
      </c>
      <c r="AY495" s="15">
        <v>191.08</v>
      </c>
      <c r="AZ495" s="15">
        <v>506.45191203429602</v>
      </c>
      <c r="BA495" s="15">
        <v>604.89510489510496</v>
      </c>
      <c r="BB495" s="15">
        <v>443.86</v>
      </c>
      <c r="BC495" s="15">
        <v>1.3424</v>
      </c>
      <c r="BD495" s="15">
        <v>0.60729999999999995</v>
      </c>
      <c r="BE495" s="15">
        <v>0.66080000000000005</v>
      </c>
      <c r="BF495" s="15">
        <v>44</v>
      </c>
      <c r="BG495" s="15">
        <v>148.625</v>
      </c>
      <c r="BH495" s="15">
        <v>142.5</v>
      </c>
      <c r="BI495" s="15">
        <v>133.375</v>
      </c>
      <c r="BJ495" s="15">
        <v>112.5</v>
      </c>
      <c r="BK495" s="15">
        <v>1527.63</v>
      </c>
      <c r="BL495" s="15">
        <v>28.79</v>
      </c>
      <c r="BM495" s="15">
        <v>1855.86</v>
      </c>
      <c r="BN495" s="15">
        <v>473.1</v>
      </c>
      <c r="BO495" s="15">
        <v>5304.8</v>
      </c>
      <c r="BP495" s="15">
        <v>8006.71</v>
      </c>
      <c r="BQ495" s="15">
        <v>1169.8</v>
      </c>
      <c r="BR495" s="15">
        <v>274.47000000000003</v>
      </c>
      <c r="BS495" s="15">
        <v>577.61</v>
      </c>
      <c r="BT495" s="15">
        <v>4.8864000000000001</v>
      </c>
      <c r="BU495" s="34">
        <v>41.071572228399702</v>
      </c>
      <c r="BV495" s="12">
        <f>L495/($BU495/$BU$615)</f>
        <v>2.2293564482409627</v>
      </c>
      <c r="BW495" s="12">
        <f t="shared" si="7"/>
        <v>2.3958567656565125E-2</v>
      </c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</row>
    <row r="496" spans="1:89" x14ac:dyDescent="0.2">
      <c r="A496" s="17" t="s">
        <v>672</v>
      </c>
      <c r="B496" s="18">
        <v>32.082833333333298</v>
      </c>
      <c r="C496" s="18">
        <v>32.621000000000002</v>
      </c>
      <c r="D496" s="18">
        <v>29.741499999999998</v>
      </c>
      <c r="E496" s="18">
        <v>33.886000000000003</v>
      </c>
      <c r="F496" s="18">
        <v>27.15</v>
      </c>
      <c r="G496" s="18">
        <v>27</v>
      </c>
      <c r="H496" s="18">
        <v>5.0599999999999996</v>
      </c>
      <c r="I496" s="18">
        <v>4.03</v>
      </c>
      <c r="J496" s="18">
        <v>4.9000000000000004</v>
      </c>
      <c r="K496" s="18">
        <v>83.923697013426803</v>
      </c>
      <c r="L496" s="18">
        <v>0.88270000000000004</v>
      </c>
      <c r="M496" s="18">
        <v>1.6707000000000001</v>
      </c>
      <c r="N496" s="18">
        <v>0.85609999999999997</v>
      </c>
      <c r="O496" s="18">
        <v>1.9611000000000001</v>
      </c>
      <c r="P496" s="18">
        <v>1.8755999999999999</v>
      </c>
      <c r="Q496" s="18">
        <v>1.9003000000000001</v>
      </c>
      <c r="R496" s="18">
        <v>2.1074999999999999</v>
      </c>
      <c r="S496" s="18">
        <v>332</v>
      </c>
      <c r="T496" s="18">
        <v>880</v>
      </c>
      <c r="U496" s="18">
        <v>395.19</v>
      </c>
      <c r="V496" s="18">
        <v>760.59</v>
      </c>
      <c r="W496" s="18">
        <v>288</v>
      </c>
      <c r="X496" s="18">
        <v>326</v>
      </c>
      <c r="Y496" s="18">
        <v>209</v>
      </c>
      <c r="Z496" s="18">
        <v>312.49</v>
      </c>
      <c r="AA496" s="18">
        <v>206.52</v>
      </c>
      <c r="AB496" s="18" t="s">
        <v>184</v>
      </c>
      <c r="AC496" s="18" t="s">
        <v>184</v>
      </c>
      <c r="AD496" s="18">
        <v>73.209999999999994</v>
      </c>
      <c r="AE496" s="18">
        <v>80.430000000000007</v>
      </c>
      <c r="AF496" s="18">
        <v>82.7</v>
      </c>
      <c r="AG496" s="18">
        <v>179</v>
      </c>
      <c r="AH496" s="18">
        <v>161</v>
      </c>
      <c r="AI496" s="18">
        <v>143.666666666667</v>
      </c>
      <c r="AJ496" s="18" t="s">
        <v>184</v>
      </c>
      <c r="AK496" s="18">
        <v>97.88</v>
      </c>
      <c r="AL496" s="18">
        <v>117.49</v>
      </c>
      <c r="AM496" s="18">
        <v>0.57616000000000001</v>
      </c>
      <c r="AN496" s="18">
        <v>0.42163</v>
      </c>
      <c r="AO496" s="18">
        <v>0.36470999999999998</v>
      </c>
      <c r="AP496" s="18">
        <v>1.8117567160000001</v>
      </c>
      <c r="AQ496" s="18">
        <v>1.36025054</v>
      </c>
      <c r="AR496" s="18">
        <v>2.4817</v>
      </c>
      <c r="AS496" s="18">
        <v>13.558413</v>
      </c>
      <c r="AT496" s="18">
        <v>0.52449999999999997</v>
      </c>
      <c r="AU496" s="18">
        <v>0.43140000000000001</v>
      </c>
      <c r="AV496" s="18">
        <v>0.22109999999999999</v>
      </c>
      <c r="AW496" s="18">
        <v>2938.45</v>
      </c>
      <c r="AX496" s="18">
        <v>259.19</v>
      </c>
      <c r="AY496" s="18">
        <v>193.57</v>
      </c>
      <c r="AZ496" s="18">
        <v>471.85736350030402</v>
      </c>
      <c r="BA496" s="18">
        <v>541.95804195804203</v>
      </c>
      <c r="BB496" s="18">
        <v>459.01</v>
      </c>
      <c r="BC496" s="18">
        <v>1.3591</v>
      </c>
      <c r="BD496" s="18">
        <v>0.60489999999999999</v>
      </c>
      <c r="BE496" s="18">
        <v>0.65720000000000001</v>
      </c>
      <c r="BF496" s="18">
        <v>44</v>
      </c>
      <c r="BG496" s="18">
        <v>157.5</v>
      </c>
      <c r="BH496" s="18">
        <v>142.5</v>
      </c>
      <c r="BI496" s="18">
        <v>113.875</v>
      </c>
      <c r="BJ496" s="18">
        <v>112.5</v>
      </c>
      <c r="BK496" s="18">
        <v>1601.21</v>
      </c>
      <c r="BL496" s="18">
        <v>28.79</v>
      </c>
      <c r="BM496" s="18">
        <v>1960.41</v>
      </c>
      <c r="BN496" s="18">
        <v>487.1</v>
      </c>
      <c r="BO496" s="18">
        <v>5474.3</v>
      </c>
      <c r="BP496" s="18">
        <v>8637.98</v>
      </c>
      <c r="BQ496" s="18">
        <v>1224.4000000000001</v>
      </c>
      <c r="BR496" s="18">
        <v>273.68</v>
      </c>
      <c r="BS496" s="18">
        <v>591.9</v>
      </c>
      <c r="BT496" s="18">
        <v>4.8903999999999996</v>
      </c>
      <c r="BU496" s="33">
        <v>40.950412821691202</v>
      </c>
      <c r="BV496" s="12">
        <f>L496/($BU496/$BU$616)</f>
        <v>2.2168821898323556</v>
      </c>
      <c r="BW496" s="12">
        <f t="shared" si="7"/>
        <v>-3.4866252487501338E-2</v>
      </c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</row>
    <row r="497" spans="1:89" x14ac:dyDescent="0.2">
      <c r="A497" s="14" t="s">
        <v>673</v>
      </c>
      <c r="B497" s="15">
        <v>31.400166666666699</v>
      </c>
      <c r="C497" s="15">
        <v>30.932300000000001</v>
      </c>
      <c r="D497" s="15">
        <v>30.222300000000001</v>
      </c>
      <c r="E497" s="15">
        <v>33.045900000000003</v>
      </c>
      <c r="F497" s="15">
        <v>27.15</v>
      </c>
      <c r="G497" s="15">
        <v>28.18</v>
      </c>
      <c r="H497" s="15">
        <v>5.0199999999999996</v>
      </c>
      <c r="I497" s="15">
        <v>4.3099999999999996</v>
      </c>
      <c r="J497" s="15">
        <v>5.04</v>
      </c>
      <c r="K497" s="15">
        <v>84.863923536054401</v>
      </c>
      <c r="L497" s="15">
        <v>0.87770000000000004</v>
      </c>
      <c r="M497" s="15">
        <v>1.6900999999999999</v>
      </c>
      <c r="N497" s="15">
        <v>0.79669999999999996</v>
      </c>
      <c r="O497" s="15">
        <v>1.8917999999999999</v>
      </c>
      <c r="P497" s="15">
        <v>1.9144000000000001</v>
      </c>
      <c r="Q497" s="15">
        <v>1.7950999999999999</v>
      </c>
      <c r="R497" s="15">
        <v>1.966</v>
      </c>
      <c r="S497" s="15">
        <v>340</v>
      </c>
      <c r="T497" s="15">
        <v>871.82</v>
      </c>
      <c r="U497" s="15">
        <v>379.2</v>
      </c>
      <c r="V497" s="15">
        <v>754.58</v>
      </c>
      <c r="W497" s="15">
        <v>255</v>
      </c>
      <c r="X497" s="15">
        <v>318</v>
      </c>
      <c r="Y497" s="15">
        <v>203</v>
      </c>
      <c r="Z497" s="15">
        <v>314.02</v>
      </c>
      <c r="AA497" s="15">
        <v>205.32</v>
      </c>
      <c r="AB497" s="15" t="s">
        <v>184</v>
      </c>
      <c r="AC497" s="15" t="s">
        <v>184</v>
      </c>
      <c r="AD497" s="15">
        <v>76.150000000000006</v>
      </c>
      <c r="AE497" s="15">
        <v>85.03</v>
      </c>
      <c r="AF497" s="15">
        <v>89.92</v>
      </c>
      <c r="AG497" s="15">
        <v>187.5</v>
      </c>
      <c r="AH497" s="15">
        <v>163.25</v>
      </c>
      <c r="AI497" s="15">
        <v>136.75</v>
      </c>
      <c r="AJ497" s="15" t="s">
        <v>184</v>
      </c>
      <c r="AK497" s="15">
        <v>104.33</v>
      </c>
      <c r="AL497" s="15">
        <v>128.18</v>
      </c>
      <c r="AM497" s="15">
        <v>0.56006999999999996</v>
      </c>
      <c r="AN497" s="15">
        <v>0.38235999999999998</v>
      </c>
      <c r="AO497" s="15">
        <v>0.37984000000000001</v>
      </c>
      <c r="AP497" s="15">
        <v>1.8199138100000001</v>
      </c>
      <c r="AQ497" s="15">
        <v>1.356502686</v>
      </c>
      <c r="AR497" s="15">
        <v>2.5352000000000001</v>
      </c>
      <c r="AS497" s="15">
        <v>13.007258</v>
      </c>
      <c r="AT497" s="15">
        <v>0.53069999999999995</v>
      </c>
      <c r="AU497" s="15">
        <v>0.47599999999999998</v>
      </c>
      <c r="AV497" s="15">
        <v>0.23699999999999999</v>
      </c>
      <c r="AW497" s="15">
        <v>2970.72</v>
      </c>
      <c r="AX497" s="15">
        <v>254.12</v>
      </c>
      <c r="AY497" s="15">
        <v>189.44</v>
      </c>
      <c r="AZ497" s="15">
        <v>462.62510425354498</v>
      </c>
      <c r="BA497" s="15">
        <v>538.461538461538</v>
      </c>
      <c r="BB497" s="15">
        <v>452</v>
      </c>
      <c r="BC497" s="15">
        <v>1.3425</v>
      </c>
      <c r="BD497" s="15">
        <v>0.60560000000000003</v>
      </c>
      <c r="BE497" s="15">
        <v>0.66339999999999999</v>
      </c>
      <c r="BF497" s="15">
        <v>44</v>
      </c>
      <c r="BG497" s="15">
        <v>155.9</v>
      </c>
      <c r="BH497" s="15">
        <v>141.25</v>
      </c>
      <c r="BI497" s="15">
        <v>111.1</v>
      </c>
      <c r="BJ497" s="15">
        <v>112.5</v>
      </c>
      <c r="BK497" s="15">
        <v>1500.24</v>
      </c>
      <c r="BL497" s="15">
        <v>28.79</v>
      </c>
      <c r="BM497" s="15">
        <v>1898.59</v>
      </c>
      <c r="BN497" s="15">
        <v>486.1</v>
      </c>
      <c r="BO497" s="15">
        <v>5282.3</v>
      </c>
      <c r="BP497" s="15">
        <v>7678.07</v>
      </c>
      <c r="BQ497" s="15">
        <v>1095.9000000000001</v>
      </c>
      <c r="BR497" s="15">
        <v>270</v>
      </c>
      <c r="BS497" s="15">
        <v>579.72</v>
      </c>
      <c r="BT497" s="15">
        <v>4.8301999999999996</v>
      </c>
      <c r="BU497" s="34">
        <v>40.296915012697603</v>
      </c>
      <c r="BV497" s="12">
        <f>L497/($BU497/$BU$617)</f>
        <v>2.2492976142725478</v>
      </c>
      <c r="BW497" s="12">
        <f t="shared" si="7"/>
        <v>4.4633207761636498E-2</v>
      </c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</row>
    <row r="498" spans="1:89" x14ac:dyDescent="0.2">
      <c r="A498" s="17" t="s">
        <v>674</v>
      </c>
      <c r="B498" s="18">
        <v>32.331000000000003</v>
      </c>
      <c r="C498" s="18">
        <v>32.524090909090901</v>
      </c>
      <c r="D498" s="18">
        <v>30.100909090909099</v>
      </c>
      <c r="E498" s="18">
        <v>34.368000000000002</v>
      </c>
      <c r="F498" s="18">
        <v>27.15</v>
      </c>
      <c r="G498" s="18">
        <v>26.17</v>
      </c>
      <c r="H498" s="18">
        <v>5.55</v>
      </c>
      <c r="I498" s="18">
        <v>4.3899999999999997</v>
      </c>
      <c r="J498" s="18">
        <v>5.13</v>
      </c>
      <c r="K498" s="18">
        <v>91.741203471286994</v>
      </c>
      <c r="L498" s="18">
        <v>0.87960000000000005</v>
      </c>
      <c r="M498" s="18">
        <v>1.5771999999999999</v>
      </c>
      <c r="N498" s="18">
        <v>0.72330000000000005</v>
      </c>
      <c r="O498" s="18">
        <v>1.8187</v>
      </c>
      <c r="P498" s="18">
        <v>1.8724000000000001</v>
      </c>
      <c r="Q498" s="18">
        <v>1.5786</v>
      </c>
      <c r="R498" s="18">
        <v>2.0049999999999999</v>
      </c>
      <c r="S498" s="18">
        <v>367</v>
      </c>
      <c r="T498" s="18">
        <v>899.52</v>
      </c>
      <c r="U498" s="18">
        <v>376.36</v>
      </c>
      <c r="V498" s="18">
        <v>769.61</v>
      </c>
      <c r="W498" s="18">
        <v>257</v>
      </c>
      <c r="X498" s="18">
        <v>354</v>
      </c>
      <c r="Y498" s="18">
        <v>206</v>
      </c>
      <c r="Z498" s="18">
        <v>316.77999999999997</v>
      </c>
      <c r="AA498" s="18">
        <v>214.64</v>
      </c>
      <c r="AB498" s="18" t="s">
        <v>184</v>
      </c>
      <c r="AC498" s="18" t="s">
        <v>184</v>
      </c>
      <c r="AD498" s="18">
        <v>82.46</v>
      </c>
      <c r="AE498" s="18">
        <v>89.17</v>
      </c>
      <c r="AF498" s="18">
        <v>96.12</v>
      </c>
      <c r="AG498" s="18">
        <v>185</v>
      </c>
      <c r="AH498" s="18">
        <v>158</v>
      </c>
      <c r="AI498" s="18">
        <v>127.75</v>
      </c>
      <c r="AJ498" s="18" t="s">
        <v>184</v>
      </c>
      <c r="AK498" s="18">
        <v>103.21</v>
      </c>
      <c r="AL498" s="18">
        <v>127.73</v>
      </c>
      <c r="AM498" s="18">
        <v>0.61048999999999998</v>
      </c>
      <c r="AN498" s="18">
        <v>0.3679</v>
      </c>
      <c r="AO498" s="18">
        <v>0.36420999999999998</v>
      </c>
      <c r="AP498" s="18">
        <v>1.96762335</v>
      </c>
      <c r="AQ498" s="18">
        <v>1.3558413</v>
      </c>
      <c r="AR498" s="18">
        <v>2.5920999999999998</v>
      </c>
      <c r="AS498" s="18">
        <v>13.007258</v>
      </c>
      <c r="AT498" s="18">
        <v>0.52129999999999999</v>
      </c>
      <c r="AU498" s="18">
        <v>0.47989999999999999</v>
      </c>
      <c r="AV498" s="18">
        <v>0.21890000000000001</v>
      </c>
      <c r="AW498" s="18">
        <v>2948.7</v>
      </c>
      <c r="AX498" s="18">
        <v>254.56</v>
      </c>
      <c r="AY498" s="18">
        <v>188.11</v>
      </c>
      <c r="AZ498" s="18">
        <v>469.94934990339902</v>
      </c>
      <c r="BA498" s="18">
        <v>517.48251748251801</v>
      </c>
      <c r="BB498" s="18">
        <v>449.99</v>
      </c>
      <c r="BC498" s="18">
        <v>1.4105000000000001</v>
      </c>
      <c r="BD498" s="18">
        <v>0.60150000000000003</v>
      </c>
      <c r="BE498" s="18">
        <v>0.63370000000000004</v>
      </c>
      <c r="BF498" s="18">
        <v>44</v>
      </c>
      <c r="BG498" s="18">
        <v>153.5</v>
      </c>
      <c r="BH498" s="18">
        <v>129</v>
      </c>
      <c r="BI498" s="18">
        <v>99.375</v>
      </c>
      <c r="BJ498" s="18">
        <v>112.5</v>
      </c>
      <c r="BK498" s="18">
        <v>1473.86</v>
      </c>
      <c r="BL498" s="18">
        <v>28.79</v>
      </c>
      <c r="BM498" s="18">
        <v>1795.11</v>
      </c>
      <c r="BN498" s="18">
        <v>468</v>
      </c>
      <c r="BO498" s="18">
        <v>5269.5</v>
      </c>
      <c r="BP498" s="18">
        <v>7339.77</v>
      </c>
      <c r="BQ498" s="18">
        <v>1059</v>
      </c>
      <c r="BR498" s="18">
        <v>266.01</v>
      </c>
      <c r="BS498" s="18">
        <v>593.34</v>
      </c>
      <c r="BT498" s="18">
        <v>4.6814</v>
      </c>
      <c r="BU498" s="33">
        <v>38.5242667196719</v>
      </c>
      <c r="BV498" s="12">
        <f>L498/($BU498/$BU$618)</f>
        <v>2.4377470434813975</v>
      </c>
      <c r="BW498" s="12">
        <f t="shared" si="7"/>
        <v>0.26985424246820416</v>
      </c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</row>
    <row r="499" spans="1:89" x14ac:dyDescent="0.2">
      <c r="A499" s="14" t="s">
        <v>675</v>
      </c>
      <c r="B499" s="15">
        <v>25.2046666666667</v>
      </c>
      <c r="C499" s="15">
        <v>25.125499999999999</v>
      </c>
      <c r="D499" s="15">
        <v>22.085999999999999</v>
      </c>
      <c r="E499" s="15">
        <v>28.4025</v>
      </c>
      <c r="F499" s="15">
        <v>30.75</v>
      </c>
      <c r="G499" s="15">
        <v>34.700000000000003</v>
      </c>
      <c r="H499" s="15">
        <v>8.9499999999999993</v>
      </c>
      <c r="I499" s="15">
        <v>4.4400000000000004</v>
      </c>
      <c r="J499" s="15">
        <v>5.05</v>
      </c>
      <c r="K499" s="15">
        <v>133.21217067412999</v>
      </c>
      <c r="L499" s="15">
        <v>0.89280000000000004</v>
      </c>
      <c r="M499" s="15">
        <v>1.4585999999999999</v>
      </c>
      <c r="N499" s="15">
        <v>0.66979999999999995</v>
      </c>
      <c r="O499" s="15">
        <v>1.7959000000000001</v>
      </c>
      <c r="P499" s="15">
        <v>1.8705000000000001</v>
      </c>
      <c r="Q499" s="15">
        <v>1.5936999999999999</v>
      </c>
      <c r="R499" s="15">
        <v>1.9233</v>
      </c>
      <c r="S499" s="15">
        <v>329</v>
      </c>
      <c r="T499" s="15">
        <v>880</v>
      </c>
      <c r="U499" s="15">
        <v>438.08</v>
      </c>
      <c r="V499" s="15">
        <v>806.79</v>
      </c>
      <c r="W499" s="15">
        <v>265</v>
      </c>
      <c r="X499" s="15">
        <v>317</v>
      </c>
      <c r="Y499" s="15">
        <v>217</v>
      </c>
      <c r="Z499" s="15">
        <v>320.57</v>
      </c>
      <c r="AA499" s="15">
        <v>235.15</v>
      </c>
      <c r="AB499" s="15" t="s">
        <v>184</v>
      </c>
      <c r="AC499" s="15" t="s">
        <v>184</v>
      </c>
      <c r="AD499" s="15">
        <v>86.6</v>
      </c>
      <c r="AE499" s="15">
        <v>97.56</v>
      </c>
      <c r="AF499" s="15">
        <v>100.45</v>
      </c>
      <c r="AG499" s="15">
        <v>184.25</v>
      </c>
      <c r="AH499" s="15">
        <v>158.25</v>
      </c>
      <c r="AI499" s="15">
        <v>129.5</v>
      </c>
      <c r="AJ499" s="15" t="s">
        <v>184</v>
      </c>
      <c r="AK499" s="15">
        <v>104.95</v>
      </c>
      <c r="AL499" s="15">
        <v>128.09</v>
      </c>
      <c r="AM499" s="15">
        <v>0.71403000000000005</v>
      </c>
      <c r="AN499" s="15">
        <v>0.44780999999999999</v>
      </c>
      <c r="AO499" s="15">
        <v>0.30902000000000002</v>
      </c>
      <c r="AP499" s="15">
        <v>1.93014481</v>
      </c>
      <c r="AQ499" s="15">
        <v>1.3558413</v>
      </c>
      <c r="AR499" s="15">
        <v>2.6892999999999998</v>
      </c>
      <c r="AS499" s="15">
        <v>13.007258</v>
      </c>
      <c r="AT499" s="15">
        <v>0.53469751170000002</v>
      </c>
      <c r="AU499" s="15">
        <v>0.4708</v>
      </c>
      <c r="AV499" s="15">
        <v>0.22090000000000001</v>
      </c>
      <c r="AW499" s="15">
        <v>2893.94</v>
      </c>
      <c r="AX499" s="15">
        <v>266.63</v>
      </c>
      <c r="AY499" s="15">
        <v>180.16</v>
      </c>
      <c r="AZ499" s="15">
        <v>485.41034265868097</v>
      </c>
      <c r="BA499" s="15">
        <v>510.48951048951102</v>
      </c>
      <c r="BB499" s="15">
        <v>436.7</v>
      </c>
      <c r="BC499" s="15">
        <v>1.452</v>
      </c>
      <c r="BD499" s="15">
        <v>0.60260000000000002</v>
      </c>
      <c r="BE499" s="15">
        <v>0.6179</v>
      </c>
      <c r="BF499" s="15">
        <v>44</v>
      </c>
      <c r="BG499" s="15">
        <v>153.5</v>
      </c>
      <c r="BH499" s="15">
        <v>129</v>
      </c>
      <c r="BI499" s="15">
        <v>96</v>
      </c>
      <c r="BJ499" s="15">
        <v>112.5</v>
      </c>
      <c r="BK499" s="15">
        <v>1565.41</v>
      </c>
      <c r="BL499" s="15">
        <v>28.79</v>
      </c>
      <c r="BM499" s="15">
        <v>1850.55</v>
      </c>
      <c r="BN499" s="15">
        <v>462.3</v>
      </c>
      <c r="BO499" s="15">
        <v>5233.7</v>
      </c>
      <c r="BP499" s="15">
        <v>7314.34</v>
      </c>
      <c r="BQ499" s="15">
        <v>1059.8</v>
      </c>
      <c r="BR499" s="15">
        <v>271.45</v>
      </c>
      <c r="BS499" s="15">
        <v>609.5</v>
      </c>
      <c r="BT499" s="15">
        <v>4.6398000000000001</v>
      </c>
      <c r="BU499" s="34">
        <v>37.253854239206298</v>
      </c>
      <c r="BV499" s="12">
        <f>L499/($BU499/$BU$619)</f>
        <v>2.6737056508047061</v>
      </c>
      <c r="BW499" s="12">
        <f t="shared" si="7"/>
        <v>0.3875563405051618</v>
      </c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</row>
    <row r="500" spans="1:89" x14ac:dyDescent="0.2">
      <c r="A500" s="17" t="s">
        <v>676</v>
      </c>
      <c r="B500" s="18">
        <v>25.957272727272699</v>
      </c>
      <c r="C500" s="18">
        <v>25.636363636363601</v>
      </c>
      <c r="D500" s="18">
        <v>22.685454545454501</v>
      </c>
      <c r="E500" s="18">
        <v>29.55</v>
      </c>
      <c r="F500" s="18">
        <v>32.1</v>
      </c>
      <c r="G500" s="18">
        <v>34.950000000000003</v>
      </c>
      <c r="H500" s="18">
        <v>8.17</v>
      </c>
      <c r="I500" s="18">
        <v>4.6500000000000004</v>
      </c>
      <c r="J500" s="18">
        <v>4.88</v>
      </c>
      <c r="K500" s="18">
        <v>124.623499961365</v>
      </c>
      <c r="L500" s="18">
        <v>0.996</v>
      </c>
      <c r="M500" s="18">
        <v>1.4545999999999999</v>
      </c>
      <c r="N500" s="18">
        <v>0.71430000000000005</v>
      </c>
      <c r="O500" s="18">
        <v>1.8451</v>
      </c>
      <c r="P500" s="18">
        <v>1.8511</v>
      </c>
      <c r="Q500" s="18">
        <v>1.8123</v>
      </c>
      <c r="R500" s="18">
        <v>1.8720000000000001</v>
      </c>
      <c r="S500" s="18">
        <v>319</v>
      </c>
      <c r="T500" s="18">
        <v>907.27</v>
      </c>
      <c r="U500" s="18">
        <v>485.75</v>
      </c>
      <c r="V500" s="18">
        <v>815.71</v>
      </c>
      <c r="W500" s="18">
        <v>254</v>
      </c>
      <c r="X500" s="18">
        <v>304</v>
      </c>
      <c r="Y500" s="18">
        <v>210</v>
      </c>
      <c r="Z500" s="18">
        <v>304.81</v>
      </c>
      <c r="AA500" s="18">
        <v>223.35</v>
      </c>
      <c r="AB500" s="18" t="s">
        <v>184</v>
      </c>
      <c r="AC500" s="18" t="s">
        <v>184</v>
      </c>
      <c r="AD500" s="18">
        <v>85.75</v>
      </c>
      <c r="AE500" s="18">
        <v>95.15</v>
      </c>
      <c r="AF500" s="18">
        <v>101.08</v>
      </c>
      <c r="AG500" s="18">
        <v>184.4</v>
      </c>
      <c r="AH500" s="18">
        <v>158.19999999999999</v>
      </c>
      <c r="AI500" s="18">
        <v>134.19999999999999</v>
      </c>
      <c r="AJ500" s="18" t="s">
        <v>184</v>
      </c>
      <c r="AK500" s="18">
        <v>110.37</v>
      </c>
      <c r="AL500" s="18">
        <v>132.84</v>
      </c>
      <c r="AM500" s="18">
        <v>0.80764999999999998</v>
      </c>
      <c r="AN500" s="18">
        <v>0.53461999999999998</v>
      </c>
      <c r="AO500" s="18">
        <v>0.34893000000000002</v>
      </c>
      <c r="AP500" s="18">
        <v>1.9255151079999999</v>
      </c>
      <c r="AQ500" s="18">
        <v>1.3567231479999999</v>
      </c>
      <c r="AR500" s="18">
        <v>2.7774000000000001</v>
      </c>
      <c r="AS500" s="18">
        <v>13.778874999999999</v>
      </c>
      <c r="AT500" s="18">
        <v>0.53021110999999999</v>
      </c>
      <c r="AU500" s="18">
        <v>0.47310000000000002</v>
      </c>
      <c r="AV500" s="18">
        <v>0.22750000000000001</v>
      </c>
      <c r="AW500" s="18">
        <v>2909.81</v>
      </c>
      <c r="AX500" s="18">
        <v>278.89</v>
      </c>
      <c r="AY500" s="18">
        <v>171.87</v>
      </c>
      <c r="AZ500" s="18">
        <v>507.71585074584198</v>
      </c>
      <c r="BA500" s="18">
        <v>496.50349650349699</v>
      </c>
      <c r="BB500" s="18">
        <v>427</v>
      </c>
      <c r="BC500" s="18">
        <v>1.4148000000000001</v>
      </c>
      <c r="BD500" s="18">
        <v>0.59860000000000002</v>
      </c>
      <c r="BE500" s="18">
        <v>0.60880000000000001</v>
      </c>
      <c r="BF500" s="18">
        <v>44</v>
      </c>
      <c r="BG500" s="18">
        <v>154.5</v>
      </c>
      <c r="BH500" s="18">
        <v>129</v>
      </c>
      <c r="BI500" s="18">
        <v>121</v>
      </c>
      <c r="BJ500" s="18">
        <v>112.5</v>
      </c>
      <c r="BK500" s="18">
        <v>1615.65</v>
      </c>
      <c r="BL500" s="18">
        <v>30.03</v>
      </c>
      <c r="BM500" s="18">
        <v>1787.5</v>
      </c>
      <c r="BN500" s="18">
        <v>478.1</v>
      </c>
      <c r="BO500" s="18">
        <v>5170.5</v>
      </c>
      <c r="BP500" s="18">
        <v>6994.77</v>
      </c>
      <c r="BQ500" s="18">
        <v>1033.0999999999999</v>
      </c>
      <c r="BR500" s="18">
        <v>265.49</v>
      </c>
      <c r="BS500" s="18">
        <v>620.47</v>
      </c>
      <c r="BT500" s="18">
        <v>4.6570999999999998</v>
      </c>
      <c r="BU500" s="33">
        <v>38.985221890756499</v>
      </c>
      <c r="BV500" s="12">
        <f>L500/($BU500/$BU$608)</f>
        <v>2.4738092416884934</v>
      </c>
      <c r="BW500" s="12">
        <f t="shared" si="7"/>
        <v>0.36271755611877476</v>
      </c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</row>
    <row r="501" spans="1:89" x14ac:dyDescent="0.2">
      <c r="A501" s="14" t="s">
        <v>677</v>
      </c>
      <c r="B501" s="15">
        <v>27.2388333333333</v>
      </c>
      <c r="C501" s="15">
        <v>27.405999999999999</v>
      </c>
      <c r="D501" s="15">
        <v>24.742000000000001</v>
      </c>
      <c r="E501" s="15">
        <v>29.5685</v>
      </c>
      <c r="F501" s="15">
        <v>32.1</v>
      </c>
      <c r="G501" s="15">
        <v>34.35</v>
      </c>
      <c r="H501" s="15">
        <v>5.63</v>
      </c>
      <c r="I501" s="15">
        <v>4.59</v>
      </c>
      <c r="J501" s="15">
        <v>4.8</v>
      </c>
      <c r="K501" s="15">
        <v>93.439894737737404</v>
      </c>
      <c r="L501" s="15">
        <v>0.89259999999999995</v>
      </c>
      <c r="M501" s="15">
        <v>1.4813000000000001</v>
      </c>
      <c r="N501" s="15">
        <v>0.69620000000000004</v>
      </c>
      <c r="O501" s="15">
        <v>1.7043999999999999</v>
      </c>
      <c r="P501" s="15">
        <v>1.7850999999999999</v>
      </c>
      <c r="Q501" s="15">
        <v>1.6054999999999999</v>
      </c>
      <c r="R501" s="15">
        <v>1.7224999999999999</v>
      </c>
      <c r="S501" s="15">
        <v>285</v>
      </c>
      <c r="T501" s="15">
        <v>983.33</v>
      </c>
      <c r="U501" s="15">
        <v>460.29</v>
      </c>
      <c r="V501" s="15">
        <v>811.08</v>
      </c>
      <c r="W501" s="15">
        <v>240</v>
      </c>
      <c r="X501" s="15">
        <v>269</v>
      </c>
      <c r="Y501" s="15">
        <v>200</v>
      </c>
      <c r="Z501" s="15">
        <v>303.77999999999997</v>
      </c>
      <c r="AA501" s="15">
        <v>202.2</v>
      </c>
      <c r="AB501" s="15" t="s">
        <v>184</v>
      </c>
      <c r="AC501" s="15" t="s">
        <v>184</v>
      </c>
      <c r="AD501" s="15">
        <v>82.31</v>
      </c>
      <c r="AE501" s="15">
        <v>91.97</v>
      </c>
      <c r="AF501" s="15">
        <v>97.69</v>
      </c>
      <c r="AG501" s="15">
        <v>184.5</v>
      </c>
      <c r="AH501" s="15">
        <v>156.25</v>
      </c>
      <c r="AI501" s="15">
        <v>134.25</v>
      </c>
      <c r="AJ501" s="15" t="s">
        <v>184</v>
      </c>
      <c r="AK501" s="15">
        <v>106.74</v>
      </c>
      <c r="AL501" s="15">
        <v>128.11000000000001</v>
      </c>
      <c r="AM501" s="15">
        <v>0.91783000000000003</v>
      </c>
      <c r="AN501" s="15">
        <v>0.68722000000000005</v>
      </c>
      <c r="AO501" s="15">
        <v>0.40716999999999998</v>
      </c>
      <c r="AP501" s="15">
        <v>1.9219877160000001</v>
      </c>
      <c r="AQ501" s="15">
        <v>1.3617937739999999</v>
      </c>
      <c r="AR501" s="15">
        <v>2.8584000000000001</v>
      </c>
      <c r="AS501" s="15">
        <v>13.999337000000001</v>
      </c>
      <c r="AT501" s="15">
        <v>0.53153388199999996</v>
      </c>
      <c r="AU501" s="15">
        <v>0.47489999999999999</v>
      </c>
      <c r="AV501" s="15">
        <v>0.21759999999999999</v>
      </c>
      <c r="AW501" s="15">
        <v>2975.29</v>
      </c>
      <c r="AX501" s="15">
        <v>274</v>
      </c>
      <c r="AY501" s="15">
        <v>173.43</v>
      </c>
      <c r="AZ501" s="15">
        <v>492.13290400596202</v>
      </c>
      <c r="BA501" s="15">
        <v>500</v>
      </c>
      <c r="BB501" s="15">
        <v>439.51</v>
      </c>
      <c r="BC501" s="15">
        <v>1.3325</v>
      </c>
      <c r="BD501" s="15">
        <v>0.57110000000000005</v>
      </c>
      <c r="BE501" s="15">
        <v>0.60189999999999999</v>
      </c>
      <c r="BF501" s="15">
        <v>44</v>
      </c>
      <c r="BG501" s="15">
        <v>159</v>
      </c>
      <c r="BH501" s="15">
        <v>129</v>
      </c>
      <c r="BI501" s="15">
        <v>105.25</v>
      </c>
      <c r="BJ501" s="15">
        <v>112.5</v>
      </c>
      <c r="BK501" s="15">
        <v>1604.36</v>
      </c>
      <c r="BL501" s="15">
        <v>30.03</v>
      </c>
      <c r="BM501" s="15">
        <v>1765.65</v>
      </c>
      <c r="BN501" s="15">
        <v>501.8</v>
      </c>
      <c r="BO501" s="15">
        <v>5121.8</v>
      </c>
      <c r="BP501" s="15">
        <v>6524.13</v>
      </c>
      <c r="BQ501" s="15">
        <v>1020.9</v>
      </c>
      <c r="BR501" s="15">
        <v>261.87</v>
      </c>
      <c r="BS501" s="15">
        <v>600.91999999999996</v>
      </c>
      <c r="BT501" s="15">
        <v>4.5574000000000003</v>
      </c>
      <c r="BU501" s="34">
        <v>37.037998330446399</v>
      </c>
      <c r="BV501" s="12">
        <f>L501/($BU501/$BU$609)</f>
        <v>2.2450018125697868</v>
      </c>
      <c r="BW501" s="12">
        <f t="shared" si="7"/>
        <v>0.29555505476686605</v>
      </c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</row>
    <row r="502" spans="1:89" x14ac:dyDescent="0.2">
      <c r="A502" s="17" t="s">
        <v>678</v>
      </c>
      <c r="B502" s="18">
        <v>25.022575757575801</v>
      </c>
      <c r="C502" s="18">
        <v>24.395454545454498</v>
      </c>
      <c r="D502" s="18">
        <v>23.433636363636399</v>
      </c>
      <c r="E502" s="18">
        <v>27.238636363636399</v>
      </c>
      <c r="F502" s="18">
        <v>32.6</v>
      </c>
      <c r="G502" s="18">
        <v>35.5</v>
      </c>
      <c r="H502" s="18">
        <v>5.16</v>
      </c>
      <c r="I502" s="18">
        <v>4.57</v>
      </c>
      <c r="J502" s="18">
        <v>4.87</v>
      </c>
      <c r="K502" s="18">
        <v>87.6848545785504</v>
      </c>
      <c r="L502" s="18">
        <v>1.1244000000000001</v>
      </c>
      <c r="M502" s="18">
        <v>1.4661</v>
      </c>
      <c r="N502" s="18">
        <v>0.67290000000000005</v>
      </c>
      <c r="O502" s="18">
        <v>1.5774999999999999</v>
      </c>
      <c r="P502" s="18">
        <v>1.7584</v>
      </c>
      <c r="Q502" s="18">
        <v>1.3017000000000001</v>
      </c>
      <c r="R502" s="18">
        <v>1.6725000000000001</v>
      </c>
      <c r="S502" s="18">
        <v>289</v>
      </c>
      <c r="T502" s="18">
        <v>954.76</v>
      </c>
      <c r="U502" s="18">
        <v>431.31</v>
      </c>
      <c r="V502" s="18">
        <v>780.64</v>
      </c>
      <c r="W502" s="18">
        <v>254</v>
      </c>
      <c r="X502" s="18">
        <v>278</v>
      </c>
      <c r="Y502" s="18">
        <v>195</v>
      </c>
      <c r="Z502" s="18">
        <v>327.63</v>
      </c>
      <c r="AA502" s="18">
        <v>205.27</v>
      </c>
      <c r="AB502" s="18" t="s">
        <v>184</v>
      </c>
      <c r="AC502" s="18" t="s">
        <v>184</v>
      </c>
      <c r="AD502" s="18">
        <v>83.07</v>
      </c>
      <c r="AE502" s="18">
        <v>90.25</v>
      </c>
      <c r="AF502" s="18">
        <v>95.6</v>
      </c>
      <c r="AG502" s="18">
        <v>175</v>
      </c>
      <c r="AH502" s="18">
        <v>146.25</v>
      </c>
      <c r="AI502" s="18">
        <v>125.5</v>
      </c>
      <c r="AJ502" s="18" t="s">
        <v>184</v>
      </c>
      <c r="AK502" s="18">
        <v>103.49</v>
      </c>
      <c r="AL502" s="18">
        <v>130.19999999999999</v>
      </c>
      <c r="AM502" s="18">
        <v>1.0052000000000001</v>
      </c>
      <c r="AN502" s="18">
        <v>0.54081999999999997</v>
      </c>
      <c r="AO502" s="18">
        <v>0.55481000000000003</v>
      </c>
      <c r="AP502" s="18">
        <v>1.9817329180000001</v>
      </c>
      <c r="AQ502" s="18">
        <v>1.3668644000000001</v>
      </c>
      <c r="AR502" s="18">
        <v>2.9390999999999998</v>
      </c>
      <c r="AS502" s="18">
        <v>13.889106</v>
      </c>
      <c r="AT502" s="18">
        <v>0.52839229850000002</v>
      </c>
      <c r="AU502" s="18">
        <v>0.47510000000000002</v>
      </c>
      <c r="AV502" s="18">
        <v>0.2044</v>
      </c>
      <c r="AW502" s="18">
        <v>3032.72</v>
      </c>
      <c r="AX502" s="18">
        <v>268.45999999999998</v>
      </c>
      <c r="AY502" s="18">
        <v>166.15</v>
      </c>
      <c r="AZ502" s="18">
        <v>481.854727683242</v>
      </c>
      <c r="BA502" s="18">
        <v>500</v>
      </c>
      <c r="BB502" s="18">
        <v>421.06</v>
      </c>
      <c r="BC502" s="18">
        <v>1.2029000000000001</v>
      </c>
      <c r="BD502" s="18">
        <v>0.51819999999999999</v>
      </c>
      <c r="BE502" s="18">
        <v>0.57430000000000003</v>
      </c>
      <c r="BF502" s="18">
        <v>44</v>
      </c>
      <c r="BG502" s="18">
        <v>159.125</v>
      </c>
      <c r="BH502" s="18">
        <v>129</v>
      </c>
      <c r="BI502" s="18">
        <v>98.875</v>
      </c>
      <c r="BJ502" s="18">
        <v>112.5</v>
      </c>
      <c r="BK502" s="18">
        <v>1509.17</v>
      </c>
      <c r="BL502" s="18">
        <v>30.03</v>
      </c>
      <c r="BM502" s="18">
        <v>1738.77</v>
      </c>
      <c r="BN502" s="18">
        <v>498.4</v>
      </c>
      <c r="BO502" s="18">
        <v>5046.3999999999996</v>
      </c>
      <c r="BP502" s="18">
        <v>6133.52</v>
      </c>
      <c r="BQ502" s="18">
        <v>1004.7</v>
      </c>
      <c r="BR502" s="18">
        <v>263.02999999999997</v>
      </c>
      <c r="BS502" s="18">
        <v>584.23</v>
      </c>
      <c r="BT502" s="18">
        <v>4.4039999999999999</v>
      </c>
      <c r="BU502" s="33">
        <v>38.742707956270401</v>
      </c>
      <c r="BV502" s="12">
        <f>L502/($BU502/$BU$610)</f>
        <v>2.6325097529482981</v>
      </c>
      <c r="BW502" s="12">
        <f t="shared" si="7"/>
        <v>0.43206918492456842</v>
      </c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</row>
    <row r="503" spans="1:89" x14ac:dyDescent="0.2">
      <c r="A503" s="14" t="s">
        <v>679</v>
      </c>
      <c r="B503" s="15">
        <v>25.718</v>
      </c>
      <c r="C503" s="15">
        <v>25.640999999999998</v>
      </c>
      <c r="D503" s="15">
        <v>24.092500000000001</v>
      </c>
      <c r="E503" s="15">
        <v>27.420500000000001</v>
      </c>
      <c r="F503" s="15">
        <v>33.5</v>
      </c>
      <c r="G503" s="15">
        <v>35.53</v>
      </c>
      <c r="H503" s="15">
        <v>5.17</v>
      </c>
      <c r="I503" s="15">
        <v>4.4800000000000004</v>
      </c>
      <c r="J503" s="15">
        <v>4.7300000000000004</v>
      </c>
      <c r="K503" s="15">
        <v>87.283581620751903</v>
      </c>
      <c r="L503" s="15">
        <v>1.0843</v>
      </c>
      <c r="M503" s="15">
        <v>1.4579</v>
      </c>
      <c r="N503" s="15">
        <v>0.62809999999999999</v>
      </c>
      <c r="O503" s="15">
        <v>1.5975999999999999</v>
      </c>
      <c r="P503" s="15">
        <v>1.6529</v>
      </c>
      <c r="Q503" s="15">
        <v>1.7048000000000001</v>
      </c>
      <c r="R503" s="15">
        <v>1.4350000000000001</v>
      </c>
      <c r="S503" s="15">
        <v>293</v>
      </c>
      <c r="T503" s="15">
        <v>950</v>
      </c>
      <c r="U503" s="15">
        <v>419.93</v>
      </c>
      <c r="V503" s="15">
        <v>744.85</v>
      </c>
      <c r="W503" s="15">
        <v>251</v>
      </c>
      <c r="X503" s="15">
        <v>281</v>
      </c>
      <c r="Y503" s="15">
        <v>186</v>
      </c>
      <c r="Z503" s="15">
        <v>326.01</v>
      </c>
      <c r="AA503" s="15">
        <v>198.19</v>
      </c>
      <c r="AB503" s="15" t="s">
        <v>184</v>
      </c>
      <c r="AC503" s="15" t="s">
        <v>184</v>
      </c>
      <c r="AD503" s="15">
        <v>84.72</v>
      </c>
      <c r="AE503" s="15">
        <v>87.99</v>
      </c>
      <c r="AF503" s="15">
        <v>94.3</v>
      </c>
      <c r="AG503" s="15">
        <v>163.75</v>
      </c>
      <c r="AH503" s="15">
        <v>139</v>
      </c>
      <c r="AI503" s="15">
        <v>120.75</v>
      </c>
      <c r="AJ503" s="15" t="s">
        <v>184</v>
      </c>
      <c r="AK503" s="15">
        <v>101.09</v>
      </c>
      <c r="AL503" s="15">
        <v>129.66999999999999</v>
      </c>
      <c r="AM503" s="15">
        <v>0.91424000000000005</v>
      </c>
      <c r="AN503" s="15">
        <v>0.55115999999999998</v>
      </c>
      <c r="AO503" s="15">
        <v>0.62971999999999995</v>
      </c>
      <c r="AP503" s="15">
        <v>1.9771032159999999</v>
      </c>
      <c r="AQ503" s="15">
        <v>1.3681871720000001</v>
      </c>
      <c r="AR503" s="15">
        <v>3.0045000000000002</v>
      </c>
      <c r="AS503" s="15">
        <v>14.770954</v>
      </c>
      <c r="AT503" s="15">
        <v>0.56029976376000001</v>
      </c>
      <c r="AU503" s="15">
        <v>0.47410000000000002</v>
      </c>
      <c r="AV503" s="15">
        <v>0.19389999999999999</v>
      </c>
      <c r="AW503" s="15">
        <v>3032.72</v>
      </c>
      <c r="AX503" s="15">
        <v>265.14</v>
      </c>
      <c r="AY503" s="15">
        <v>162.52000000000001</v>
      </c>
      <c r="AZ503" s="15">
        <v>469.10055068325499</v>
      </c>
      <c r="BA503" s="15">
        <v>500</v>
      </c>
      <c r="BB503" s="15">
        <v>411.86</v>
      </c>
      <c r="BC503" s="15">
        <v>1.1274</v>
      </c>
      <c r="BD503" s="15">
        <v>0.51200000000000001</v>
      </c>
      <c r="BE503" s="15">
        <v>0.57850000000000001</v>
      </c>
      <c r="BF503" s="15">
        <v>44</v>
      </c>
      <c r="BG503" s="15">
        <v>151.30000000000001</v>
      </c>
      <c r="BH503" s="15">
        <v>129</v>
      </c>
      <c r="BI503" s="15">
        <v>95.3</v>
      </c>
      <c r="BJ503" s="15">
        <v>112.5</v>
      </c>
      <c r="BK503" s="15">
        <v>1496.91</v>
      </c>
      <c r="BL503" s="15">
        <v>30.03</v>
      </c>
      <c r="BM503" s="15">
        <v>1664.16</v>
      </c>
      <c r="BN503" s="15">
        <v>477.5</v>
      </c>
      <c r="BO503" s="15">
        <v>4949.2</v>
      </c>
      <c r="BP503" s="15">
        <v>6329.87</v>
      </c>
      <c r="BQ503" s="15">
        <v>969.4</v>
      </c>
      <c r="BR503" s="15">
        <v>260.48</v>
      </c>
      <c r="BS503" s="15">
        <v>594.86</v>
      </c>
      <c r="BT503" s="15">
        <v>4.3650000000000002</v>
      </c>
      <c r="BU503" s="34">
        <v>38.069219129154298</v>
      </c>
      <c r="BV503" s="12">
        <f>L503/($BU503/$BU$611)</f>
        <v>2.6938102194907776</v>
      </c>
      <c r="BW503" s="12">
        <f t="shared" si="7"/>
        <v>0.38679312734051768</v>
      </c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</row>
    <row r="504" spans="1:89" x14ac:dyDescent="0.2">
      <c r="A504" s="17" t="s">
        <v>680</v>
      </c>
      <c r="B504" s="18">
        <v>27.546825396825401</v>
      </c>
      <c r="C504" s="18">
        <v>28.450476190476198</v>
      </c>
      <c r="D504" s="18">
        <v>25.58</v>
      </c>
      <c r="E504" s="18">
        <v>28.61</v>
      </c>
      <c r="F504" s="18">
        <v>33.799999999999997</v>
      </c>
      <c r="G504" s="18">
        <v>34.75</v>
      </c>
      <c r="H504" s="18">
        <v>4.21</v>
      </c>
      <c r="I504" s="18">
        <v>4.3600000000000003</v>
      </c>
      <c r="J504" s="18">
        <v>4.66</v>
      </c>
      <c r="K504" s="18">
        <v>75.008042293034194</v>
      </c>
      <c r="L504" s="18">
        <v>1.0773999999999999</v>
      </c>
      <c r="M504" s="18">
        <v>1.526</v>
      </c>
      <c r="N504" s="18">
        <v>0.6512</v>
      </c>
      <c r="O504" s="18">
        <v>1.5940000000000001</v>
      </c>
      <c r="P504" s="18">
        <v>1.4877</v>
      </c>
      <c r="Q504" s="18">
        <v>1.8317000000000001</v>
      </c>
      <c r="R504" s="18">
        <v>1.4624999999999999</v>
      </c>
      <c r="S504" s="18">
        <v>295</v>
      </c>
      <c r="T504" s="18">
        <v>949</v>
      </c>
      <c r="U504" s="18">
        <v>407.18</v>
      </c>
      <c r="V504" s="18">
        <v>727.53</v>
      </c>
      <c r="W504" s="18">
        <v>234</v>
      </c>
      <c r="X504" s="18">
        <v>292</v>
      </c>
      <c r="Y504" s="18">
        <v>184</v>
      </c>
      <c r="Z504" s="18">
        <v>295.17</v>
      </c>
      <c r="AA504" s="18">
        <v>196.96</v>
      </c>
      <c r="AB504" s="18" t="s">
        <v>184</v>
      </c>
      <c r="AC504" s="18" t="s">
        <v>184</v>
      </c>
      <c r="AD504" s="18">
        <v>89.73</v>
      </c>
      <c r="AE504" s="18">
        <v>84.09</v>
      </c>
      <c r="AF504" s="18">
        <v>94.84</v>
      </c>
      <c r="AG504" s="18">
        <v>164.33</v>
      </c>
      <c r="AH504" s="18">
        <v>141.66999999999999</v>
      </c>
      <c r="AI504" s="18">
        <v>123</v>
      </c>
      <c r="AJ504" s="18" t="s">
        <v>184</v>
      </c>
      <c r="AK504" s="18">
        <v>102.55</v>
      </c>
      <c r="AL504" s="18">
        <v>134.86000000000001</v>
      </c>
      <c r="AM504" s="18">
        <v>0.75485999999999998</v>
      </c>
      <c r="AN504" s="18">
        <v>0.63658000000000003</v>
      </c>
      <c r="AO504" s="18">
        <v>0.73433999999999999</v>
      </c>
      <c r="AP504" s="18">
        <v>2.0077474340000001</v>
      </c>
      <c r="AQ504" s="18">
        <v>1.3897924479999999</v>
      </c>
      <c r="AR504" s="18">
        <v>2.919</v>
      </c>
      <c r="AS504" s="18">
        <v>15.211878</v>
      </c>
      <c r="AT504" s="18">
        <v>0.52123830660000003</v>
      </c>
      <c r="AU504" s="18">
        <v>0.47070000000000001</v>
      </c>
      <c r="AV504" s="18">
        <v>0.21129999999999999</v>
      </c>
      <c r="AW504" s="18">
        <v>3060.66</v>
      </c>
      <c r="AX504" s="18">
        <v>259.8</v>
      </c>
      <c r="AY504" s="18">
        <v>165.05</v>
      </c>
      <c r="AZ504" s="18">
        <v>452.98906164648201</v>
      </c>
      <c r="BA504" s="18">
        <v>482.51748251748302</v>
      </c>
      <c r="BB504" s="18">
        <v>410.07</v>
      </c>
      <c r="BC504" s="18">
        <v>1.1013999999999999</v>
      </c>
      <c r="BD504" s="18">
        <v>0.51400000000000001</v>
      </c>
      <c r="BE504" s="18">
        <v>0.60819999999999996</v>
      </c>
      <c r="BF504" s="18">
        <v>44</v>
      </c>
      <c r="BG504" s="18">
        <v>142</v>
      </c>
      <c r="BH504" s="18">
        <v>125.5</v>
      </c>
      <c r="BI504" s="18">
        <v>85</v>
      </c>
      <c r="BJ504" s="18">
        <v>112.5</v>
      </c>
      <c r="BK504" s="18">
        <v>1538.77</v>
      </c>
      <c r="BL504" s="18">
        <v>30.03</v>
      </c>
      <c r="BM504" s="18">
        <v>1682.21</v>
      </c>
      <c r="BN504" s="18">
        <v>466.7</v>
      </c>
      <c r="BO504" s="18">
        <v>4945</v>
      </c>
      <c r="BP504" s="18">
        <v>7060.83</v>
      </c>
      <c r="BQ504" s="18">
        <v>938</v>
      </c>
      <c r="BR504" s="18">
        <v>272.36</v>
      </c>
      <c r="BS504" s="18">
        <v>610.70000000000005</v>
      </c>
      <c r="BT504" s="18">
        <v>4.4333</v>
      </c>
      <c r="BU504" s="33">
        <v>38.662694896250699</v>
      </c>
      <c r="BV504" s="12">
        <f>L504/($BU504/$BU$612)</f>
        <v>2.6430866001273148</v>
      </c>
      <c r="BW504" s="12">
        <f t="shared" si="7"/>
        <v>0.37731325071804511</v>
      </c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</row>
    <row r="505" spans="1:89" x14ac:dyDescent="0.2">
      <c r="A505" s="14" t="s">
        <v>681</v>
      </c>
      <c r="B505" s="15">
        <v>26.9660317460317</v>
      </c>
      <c r="C505" s="15">
        <v>27.724285714285699</v>
      </c>
      <c r="D505" s="15">
        <v>25.6138095238095</v>
      </c>
      <c r="E505" s="15">
        <v>27.56</v>
      </c>
      <c r="F505" s="15">
        <v>33.9</v>
      </c>
      <c r="G505" s="15">
        <v>34.75</v>
      </c>
      <c r="H505" s="15">
        <v>3.71</v>
      </c>
      <c r="I505" s="15">
        <v>4.33</v>
      </c>
      <c r="J505" s="15">
        <v>4.6900000000000004</v>
      </c>
      <c r="K505" s="15">
        <v>68.814061457179207</v>
      </c>
      <c r="L505" s="15">
        <v>0.97330000000000005</v>
      </c>
      <c r="M505" s="15">
        <v>1.4088000000000001</v>
      </c>
      <c r="N505" s="15">
        <v>0.6431</v>
      </c>
      <c r="O505" s="15">
        <v>1.6087</v>
      </c>
      <c r="P505" s="15">
        <v>1.4448000000000001</v>
      </c>
      <c r="Q505" s="15">
        <v>1.9563999999999999</v>
      </c>
      <c r="R505" s="15">
        <v>1.425</v>
      </c>
      <c r="S505" s="15">
        <v>317</v>
      </c>
      <c r="T505" s="15">
        <v>930</v>
      </c>
      <c r="U505" s="15">
        <v>415.87</v>
      </c>
      <c r="V505" s="15">
        <v>727.53</v>
      </c>
      <c r="W505" s="15">
        <v>255</v>
      </c>
      <c r="X505" s="15">
        <v>312</v>
      </c>
      <c r="Y505" s="15">
        <v>188</v>
      </c>
      <c r="Z505" s="15">
        <v>286.89</v>
      </c>
      <c r="AA505" s="15">
        <v>206.88</v>
      </c>
      <c r="AB505" s="15" t="s">
        <v>184</v>
      </c>
      <c r="AC505" s="15" t="s">
        <v>184</v>
      </c>
      <c r="AD505" s="15">
        <v>95.06</v>
      </c>
      <c r="AE505" s="15">
        <v>83.31</v>
      </c>
      <c r="AF505" s="15">
        <v>89.54</v>
      </c>
      <c r="AG505" s="15">
        <v>168</v>
      </c>
      <c r="AH505" s="15">
        <v>148.5</v>
      </c>
      <c r="AI505" s="15">
        <v>129.75</v>
      </c>
      <c r="AJ505" s="15" t="s">
        <v>184</v>
      </c>
      <c r="AK505" s="15">
        <v>97.42</v>
      </c>
      <c r="AL505" s="15">
        <v>127.23</v>
      </c>
      <c r="AM505" s="15">
        <v>0.83545000000000003</v>
      </c>
      <c r="AN505" s="15">
        <v>0.60972000000000004</v>
      </c>
      <c r="AO505" s="15">
        <v>0.83055809616870702</v>
      </c>
      <c r="AP505" s="15">
        <v>2.0529421440000002</v>
      </c>
      <c r="AQ505" s="15">
        <v>1.400815548</v>
      </c>
      <c r="AR505" s="15">
        <v>2.8142</v>
      </c>
      <c r="AS505" s="15">
        <v>14.219799</v>
      </c>
      <c r="AT505" s="15">
        <v>0.51205826891999995</v>
      </c>
      <c r="AU505" s="15">
        <v>0.46389999999999998</v>
      </c>
      <c r="AV505" s="15">
        <v>0.1993</v>
      </c>
      <c r="AW505" s="15">
        <v>3050.33</v>
      </c>
      <c r="AX505" s="15">
        <v>253.62</v>
      </c>
      <c r="AY505" s="15">
        <v>164.75</v>
      </c>
      <c r="AZ505" s="15">
        <v>455.20757465404199</v>
      </c>
      <c r="BA505" s="15">
        <v>475.52447552447597</v>
      </c>
      <c r="BB505" s="15">
        <v>409.32</v>
      </c>
      <c r="BC505" s="15">
        <v>1.0465</v>
      </c>
      <c r="BD505" s="15">
        <v>0.51400000000000001</v>
      </c>
      <c r="BE505" s="15">
        <v>0.62029999999999996</v>
      </c>
      <c r="BF505" s="15">
        <v>44</v>
      </c>
      <c r="BG505" s="15">
        <v>133.125</v>
      </c>
      <c r="BH505" s="15">
        <v>122.5</v>
      </c>
      <c r="BI505" s="15">
        <v>87.5</v>
      </c>
      <c r="BJ505" s="15">
        <v>112.5</v>
      </c>
      <c r="BK505" s="15">
        <v>1466.13</v>
      </c>
      <c r="BL505" s="15">
        <v>30.03</v>
      </c>
      <c r="BM505" s="15">
        <v>1608.45</v>
      </c>
      <c r="BN505" s="15">
        <v>444.1</v>
      </c>
      <c r="BO505" s="15">
        <v>4828.3</v>
      </c>
      <c r="BP505" s="15">
        <v>6641.19</v>
      </c>
      <c r="BQ505" s="15">
        <v>894.9</v>
      </c>
      <c r="BR505" s="15">
        <v>270.23</v>
      </c>
      <c r="BS505" s="15">
        <v>579.72</v>
      </c>
      <c r="BT505" s="15">
        <v>4.3738000000000001</v>
      </c>
      <c r="BU505" s="34">
        <v>36.507291741549999</v>
      </c>
      <c r="BV505" s="12">
        <f>L505/($BU505/$BU$613)</f>
        <v>2.6391730401076163</v>
      </c>
      <c r="BW505" s="12">
        <f t="shared" si="7"/>
        <v>0.22497599166045412</v>
      </c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</row>
    <row r="506" spans="1:89" x14ac:dyDescent="0.2">
      <c r="A506" s="17" t="s">
        <v>682</v>
      </c>
      <c r="B506" s="18">
        <v>24.803679653679701</v>
      </c>
      <c r="C506" s="18">
        <v>24.538181818181801</v>
      </c>
      <c r="D506" s="18">
        <v>23.43</v>
      </c>
      <c r="E506" s="18">
        <v>26.4428571428571</v>
      </c>
      <c r="F506" s="18">
        <v>34</v>
      </c>
      <c r="G506" s="18">
        <v>34.35</v>
      </c>
      <c r="H506" s="18">
        <v>3.1</v>
      </c>
      <c r="I506" s="18">
        <v>3.75</v>
      </c>
      <c r="J506" s="18">
        <v>4.66</v>
      </c>
      <c r="K506" s="18">
        <v>58.628975134554402</v>
      </c>
      <c r="L506" s="18">
        <v>0.96640000000000004</v>
      </c>
      <c r="M506" s="18">
        <v>1.2946</v>
      </c>
      <c r="N506" s="18">
        <v>0.60470000000000002</v>
      </c>
      <c r="O506" s="18">
        <v>1.6841999999999999</v>
      </c>
      <c r="P506" s="18">
        <v>1.4357</v>
      </c>
      <c r="Q506" s="18">
        <v>2.0809000000000002</v>
      </c>
      <c r="R506" s="18">
        <v>1.536</v>
      </c>
      <c r="S506" s="18">
        <v>358</v>
      </c>
      <c r="T506" s="18">
        <v>930</v>
      </c>
      <c r="U506" s="18">
        <v>443.35</v>
      </c>
      <c r="V506" s="18">
        <v>723.02</v>
      </c>
      <c r="W506" s="18">
        <v>330</v>
      </c>
      <c r="X506" s="18">
        <v>352</v>
      </c>
      <c r="Y506" s="18">
        <v>208</v>
      </c>
      <c r="Z506" s="18">
        <v>421.36</v>
      </c>
      <c r="AA506" s="18">
        <v>209.09</v>
      </c>
      <c r="AB506" s="18" t="s">
        <v>184</v>
      </c>
      <c r="AC506" s="18" t="s">
        <v>184</v>
      </c>
      <c r="AD506" s="18">
        <v>101.98</v>
      </c>
      <c r="AE506" s="18">
        <v>91.73</v>
      </c>
      <c r="AF506" s="18">
        <v>94.47</v>
      </c>
      <c r="AG506" s="18">
        <v>169.4</v>
      </c>
      <c r="AH506" s="18">
        <v>152.4</v>
      </c>
      <c r="AI506" s="18">
        <v>137.19999999999999</v>
      </c>
      <c r="AJ506" s="18" t="s">
        <v>184</v>
      </c>
      <c r="AK506" s="18">
        <v>107.98</v>
      </c>
      <c r="AL506" s="18">
        <v>123.79</v>
      </c>
      <c r="AM506" s="18">
        <v>0.63499000000000005</v>
      </c>
      <c r="AN506" s="18">
        <v>0.69755999999999996</v>
      </c>
      <c r="AO506" s="18">
        <v>0.96294125249256701</v>
      </c>
      <c r="AP506" s="18">
        <v>2.1228285979999999</v>
      </c>
      <c r="AQ506" s="18">
        <v>1.416909274</v>
      </c>
      <c r="AR506" s="18">
        <v>2.7582</v>
      </c>
      <c r="AS506" s="18">
        <v>15.983495</v>
      </c>
      <c r="AT506" s="18">
        <v>0.51693929760000001</v>
      </c>
      <c r="AU506" s="18">
        <v>0.4632</v>
      </c>
      <c r="AV506" s="18">
        <v>0.1938</v>
      </c>
      <c r="AW506" s="18">
        <v>3065.2</v>
      </c>
      <c r="AX506" s="18">
        <v>255.79</v>
      </c>
      <c r="AY506" s="18">
        <v>159.29</v>
      </c>
      <c r="AZ506" s="18">
        <v>459.11875434523103</v>
      </c>
      <c r="BA506" s="18">
        <v>465.03496503496501</v>
      </c>
      <c r="BB506" s="18">
        <v>393.1</v>
      </c>
      <c r="BC506" s="18">
        <v>1.0035000000000001</v>
      </c>
      <c r="BD506" s="18">
        <v>0.504</v>
      </c>
      <c r="BE506" s="18">
        <v>0.6048</v>
      </c>
      <c r="BF506" s="18">
        <v>44</v>
      </c>
      <c r="BG506" s="18">
        <v>135</v>
      </c>
      <c r="BH506" s="18">
        <v>123.75</v>
      </c>
      <c r="BI506" s="18">
        <v>87.5</v>
      </c>
      <c r="BJ506" s="18">
        <v>112.5</v>
      </c>
      <c r="BK506" s="18">
        <v>1416.39</v>
      </c>
      <c r="BL506" s="18">
        <v>30.03</v>
      </c>
      <c r="BM506" s="18">
        <v>1525.21</v>
      </c>
      <c r="BN506" s="18">
        <v>461.6</v>
      </c>
      <c r="BO506" s="18">
        <v>4350.8999999999996</v>
      </c>
      <c r="BP506" s="18">
        <v>5937.05</v>
      </c>
      <c r="BQ506" s="18">
        <v>852.4</v>
      </c>
      <c r="BR506" s="18">
        <v>267.52999999999997</v>
      </c>
      <c r="BS506" s="18">
        <v>530.84</v>
      </c>
      <c r="BT506" s="18">
        <v>4.2542999999999997</v>
      </c>
      <c r="BU506" s="33">
        <v>35.715543716830602</v>
      </c>
      <c r="BV506" s="12">
        <f>L506/($BU506/$BU$614)</f>
        <v>2.7912191988241553</v>
      </c>
      <c r="BW506" s="12">
        <f t="shared" si="7"/>
        <v>0.25442716268175392</v>
      </c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</row>
    <row r="507" spans="1:89" x14ac:dyDescent="0.2">
      <c r="A507" s="14" t="s">
        <v>683</v>
      </c>
      <c r="B507" s="15">
        <v>25.821159420289899</v>
      </c>
      <c r="C507" s="15">
        <v>25.6978260869565</v>
      </c>
      <c r="D507" s="15">
        <v>24.3204347826087</v>
      </c>
      <c r="E507" s="15">
        <v>27.4452173913043</v>
      </c>
      <c r="F507" s="15">
        <v>33.799999999999997</v>
      </c>
      <c r="G507" s="15">
        <v>34.15</v>
      </c>
      <c r="H507" s="15">
        <v>2.95</v>
      </c>
      <c r="I507" s="15">
        <v>3.79</v>
      </c>
      <c r="J507" s="15">
        <v>4.54</v>
      </c>
      <c r="K507" s="15">
        <v>56.916328793407502</v>
      </c>
      <c r="L507" s="15">
        <v>1.0322</v>
      </c>
      <c r="M507" s="15">
        <v>1.3166</v>
      </c>
      <c r="N507" s="15">
        <v>0.56920000000000004</v>
      </c>
      <c r="O507" s="15">
        <v>1.5808</v>
      </c>
      <c r="P507" s="15">
        <v>1.518</v>
      </c>
      <c r="Q507" s="15">
        <v>1.7493000000000001</v>
      </c>
      <c r="R507" s="15">
        <v>1.4750000000000001</v>
      </c>
      <c r="S507" s="15">
        <v>363</v>
      </c>
      <c r="T507" s="15">
        <v>847.5</v>
      </c>
      <c r="U507" s="15">
        <v>492.13</v>
      </c>
      <c r="V507" s="15">
        <v>738.07</v>
      </c>
      <c r="W507" s="15">
        <v>362</v>
      </c>
      <c r="X507" s="15">
        <v>350</v>
      </c>
      <c r="Y507" s="15">
        <v>212</v>
      </c>
      <c r="Z507" s="15">
        <v>427.49</v>
      </c>
      <c r="AA507" s="15">
        <v>202.57</v>
      </c>
      <c r="AB507" s="15" t="s">
        <v>184</v>
      </c>
      <c r="AC507" s="15" t="s">
        <v>184</v>
      </c>
      <c r="AD507" s="15">
        <v>99.39</v>
      </c>
      <c r="AE507" s="15">
        <v>93.14</v>
      </c>
      <c r="AF507" s="15">
        <v>95.13</v>
      </c>
      <c r="AG507" s="15">
        <v>168.25</v>
      </c>
      <c r="AH507" s="15">
        <v>153</v>
      </c>
      <c r="AI507" s="15">
        <v>140.75</v>
      </c>
      <c r="AJ507" s="15" t="s">
        <v>184</v>
      </c>
      <c r="AK507" s="15">
        <v>105.91</v>
      </c>
      <c r="AL507" s="15">
        <v>121.92</v>
      </c>
      <c r="AM507" s="15">
        <v>0.69635999999999998</v>
      </c>
      <c r="AN507" s="15">
        <v>0.68342999999999998</v>
      </c>
      <c r="AO507" s="15">
        <v>0.78457564732125495</v>
      </c>
      <c r="AP507" s="15">
        <v>2.209690626</v>
      </c>
      <c r="AQ507" s="15">
        <v>1.4457897959999999</v>
      </c>
      <c r="AR507" s="15">
        <v>2.7684000000000002</v>
      </c>
      <c r="AS507" s="15">
        <v>14.219799</v>
      </c>
      <c r="AT507" s="15">
        <v>0.52536094600000005</v>
      </c>
      <c r="AU507" s="15">
        <v>0.46939999999999998</v>
      </c>
      <c r="AV507" s="15">
        <v>0.17879999999999999</v>
      </c>
      <c r="AW507" s="15">
        <v>3047.8</v>
      </c>
      <c r="AX507" s="15">
        <v>267.62</v>
      </c>
      <c r="AY507" s="15">
        <v>158.99</v>
      </c>
      <c r="AZ507" s="15">
        <v>480.34035545186299</v>
      </c>
      <c r="BA507" s="15">
        <v>475.52447552447597</v>
      </c>
      <c r="BB507" s="15">
        <v>402.94</v>
      </c>
      <c r="BC507" s="15">
        <v>0.95499999999999996</v>
      </c>
      <c r="BD507" s="15">
        <v>0.52929999999999999</v>
      </c>
      <c r="BE507" s="15">
        <v>0.58560000000000001</v>
      </c>
      <c r="BF507" s="15">
        <v>44</v>
      </c>
      <c r="BG507" s="15">
        <v>135</v>
      </c>
      <c r="BH507" s="15">
        <v>125</v>
      </c>
      <c r="BI507" s="15">
        <v>88.75</v>
      </c>
      <c r="BJ507" s="15">
        <v>112.5</v>
      </c>
      <c r="BK507" s="15">
        <v>1377.08</v>
      </c>
      <c r="BL507" s="15">
        <v>30.03</v>
      </c>
      <c r="BM507" s="15">
        <v>1464.43</v>
      </c>
      <c r="BN507" s="15">
        <v>483</v>
      </c>
      <c r="BO507" s="15">
        <v>3895.7</v>
      </c>
      <c r="BP507" s="15">
        <v>5520.8</v>
      </c>
      <c r="BQ507" s="15">
        <v>828.1</v>
      </c>
      <c r="BR507" s="15">
        <v>272.39</v>
      </c>
      <c r="BS507" s="15">
        <v>451.7</v>
      </c>
      <c r="BT507" s="15">
        <v>4.2207999999999997</v>
      </c>
      <c r="BU507" s="34">
        <v>35.847224759966302</v>
      </c>
      <c r="BV507" s="12">
        <f>L507/($BU507/$BU$615)</f>
        <v>2.9740647303114489</v>
      </c>
      <c r="BW507" s="12">
        <f t="shared" si="7"/>
        <v>0.33404630410632008</v>
      </c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</row>
    <row r="508" spans="1:89" x14ac:dyDescent="0.2">
      <c r="A508" s="17" t="s">
        <v>684</v>
      </c>
      <c r="B508" s="18">
        <v>25.2076666666667</v>
      </c>
      <c r="C508" s="18">
        <v>25.544</v>
      </c>
      <c r="D508" s="18">
        <v>23.963999999999999</v>
      </c>
      <c r="E508" s="18">
        <v>26.114999999999998</v>
      </c>
      <c r="F508" s="18">
        <v>32.799999999999997</v>
      </c>
      <c r="G508" s="18">
        <v>33.06</v>
      </c>
      <c r="H508" s="18">
        <v>2.15</v>
      </c>
      <c r="I508" s="18">
        <v>3.79</v>
      </c>
      <c r="J508" s="18">
        <v>4.54</v>
      </c>
      <c r="K508" s="18">
        <v>47.201630414470799</v>
      </c>
      <c r="L508" s="18">
        <v>1.0243</v>
      </c>
      <c r="M508" s="18">
        <v>1.2802</v>
      </c>
      <c r="N508" s="18">
        <v>0.53510000000000002</v>
      </c>
      <c r="O508" s="18">
        <v>1.5274000000000001</v>
      </c>
      <c r="P508" s="18">
        <v>1.5811999999999999</v>
      </c>
      <c r="Q508" s="18">
        <v>1.6135999999999999</v>
      </c>
      <c r="R508" s="18">
        <v>1.3875</v>
      </c>
      <c r="S508" s="18">
        <v>322</v>
      </c>
      <c r="T508" s="18">
        <v>807</v>
      </c>
      <c r="U508" s="18">
        <v>498.98</v>
      </c>
      <c r="V508" s="18">
        <v>749.57</v>
      </c>
      <c r="W508" s="18">
        <v>310</v>
      </c>
      <c r="X508" s="18">
        <v>316</v>
      </c>
      <c r="Y508" s="18">
        <v>202</v>
      </c>
      <c r="Z508" s="18">
        <v>385.09</v>
      </c>
      <c r="AA508" s="18">
        <v>204.25</v>
      </c>
      <c r="AB508" s="18" t="s">
        <v>184</v>
      </c>
      <c r="AC508" s="18" t="s">
        <v>184</v>
      </c>
      <c r="AD508" s="18">
        <v>99.61</v>
      </c>
      <c r="AE508" s="18">
        <v>90.08</v>
      </c>
      <c r="AF508" s="18">
        <v>94.63</v>
      </c>
      <c r="AG508" s="18">
        <v>173</v>
      </c>
      <c r="AH508" s="18">
        <v>161</v>
      </c>
      <c r="AI508" s="18">
        <v>148.333333333333</v>
      </c>
      <c r="AJ508" s="18" t="s">
        <v>184</v>
      </c>
      <c r="AK508" s="18">
        <v>107.57</v>
      </c>
      <c r="AL508" s="18">
        <v>122.03</v>
      </c>
      <c r="AM508" s="18">
        <v>0.72677000000000003</v>
      </c>
      <c r="AN508" s="18">
        <v>0.57181999999999999</v>
      </c>
      <c r="AO508" s="18">
        <v>0.57753841367486602</v>
      </c>
      <c r="AP508" s="18">
        <v>2.3591638619999999</v>
      </c>
      <c r="AQ508" s="18">
        <v>1.4656313759999999</v>
      </c>
      <c r="AR508" s="18">
        <v>2.9903</v>
      </c>
      <c r="AS508" s="18">
        <v>13.007258</v>
      </c>
      <c r="AT508" s="18">
        <v>0.53478128725999996</v>
      </c>
      <c r="AU508" s="18">
        <v>0.47089999999999999</v>
      </c>
      <c r="AV508" s="18">
        <v>0.16619999999999999</v>
      </c>
      <c r="AW508" s="18">
        <v>3049.57</v>
      </c>
      <c r="AX508" s="18">
        <v>270.79000000000002</v>
      </c>
      <c r="AY508" s="18">
        <v>156.31</v>
      </c>
      <c r="AZ508" s="18">
        <v>486.03685548041301</v>
      </c>
      <c r="BA508" s="18">
        <v>489.51048951049</v>
      </c>
      <c r="BB508" s="18">
        <v>411.85</v>
      </c>
      <c r="BC508" s="18">
        <v>0.90969999999999995</v>
      </c>
      <c r="BD508" s="18">
        <v>0.49349999999999999</v>
      </c>
      <c r="BE508" s="18">
        <v>0.57969999999999999</v>
      </c>
      <c r="BF508" s="18">
        <v>44</v>
      </c>
      <c r="BG508" s="18">
        <v>135</v>
      </c>
      <c r="BH508" s="18">
        <v>124.38</v>
      </c>
      <c r="BI508" s="18">
        <v>94.5</v>
      </c>
      <c r="BJ508" s="18">
        <v>112.5</v>
      </c>
      <c r="BK508" s="18">
        <v>1344.56</v>
      </c>
      <c r="BL508" s="18">
        <v>30.03</v>
      </c>
      <c r="BM508" s="18">
        <v>1426.33</v>
      </c>
      <c r="BN508" s="18">
        <v>464.8</v>
      </c>
      <c r="BO508" s="18">
        <v>3694.5</v>
      </c>
      <c r="BP508" s="18">
        <v>5027</v>
      </c>
      <c r="BQ508" s="18">
        <v>798.6</v>
      </c>
      <c r="BR508" s="18">
        <v>283.42</v>
      </c>
      <c r="BS508" s="18">
        <v>457.9</v>
      </c>
      <c r="BT508" s="18">
        <v>4.3529999999999998</v>
      </c>
      <c r="BU508" s="33">
        <v>34.936241539073301</v>
      </c>
      <c r="BV508" s="12">
        <f>L508/($BU508/$BU$616)</f>
        <v>3.0153571794188583</v>
      </c>
      <c r="BW508" s="12">
        <f t="shared" si="7"/>
        <v>0.36017926132867017</v>
      </c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</row>
    <row r="509" spans="1:89" x14ac:dyDescent="0.2">
      <c r="A509" s="14" t="s">
        <v>685</v>
      </c>
      <c r="B509" s="15">
        <v>20.731884057971001</v>
      </c>
      <c r="C509" s="15">
        <v>20.478260869565201</v>
      </c>
      <c r="D509" s="15">
        <v>19.541739130434799</v>
      </c>
      <c r="E509" s="15">
        <v>22.175652173913001</v>
      </c>
      <c r="F509" s="15">
        <v>32.4</v>
      </c>
      <c r="G509" s="15">
        <v>33.03</v>
      </c>
      <c r="H509" s="15">
        <v>2.4500000000000002</v>
      </c>
      <c r="I509" s="15">
        <v>3.52</v>
      </c>
      <c r="J509" s="15">
        <v>4.59</v>
      </c>
      <c r="K509" s="15">
        <v>49.594944465809803</v>
      </c>
      <c r="L509" s="15">
        <v>1.0849</v>
      </c>
      <c r="M509" s="15">
        <v>1.2434000000000001</v>
      </c>
      <c r="N509" s="15">
        <v>0.51239999999999997</v>
      </c>
      <c r="O509" s="15">
        <v>1.4541999999999999</v>
      </c>
      <c r="P509" s="15">
        <v>1.6073999999999999</v>
      </c>
      <c r="Q509" s="15">
        <v>1.3734</v>
      </c>
      <c r="R509" s="15">
        <v>1.3819999999999999</v>
      </c>
      <c r="S509" s="15">
        <v>307</v>
      </c>
      <c r="T509" s="15">
        <v>713.91</v>
      </c>
      <c r="U509" s="15">
        <v>491.98</v>
      </c>
      <c r="V509" s="15">
        <v>761.6</v>
      </c>
      <c r="W509" s="15">
        <v>277</v>
      </c>
      <c r="X509" s="15">
        <v>281.64999999999998</v>
      </c>
      <c r="Y509" s="15">
        <v>187</v>
      </c>
      <c r="Z509" s="15">
        <v>373.03</v>
      </c>
      <c r="AA509" s="15">
        <v>203.7</v>
      </c>
      <c r="AB509" s="15" t="s">
        <v>184</v>
      </c>
      <c r="AC509" s="15" t="s">
        <v>184</v>
      </c>
      <c r="AD509" s="15">
        <v>101.79</v>
      </c>
      <c r="AE509" s="15">
        <v>86.56</v>
      </c>
      <c r="AF509" s="15">
        <v>94.96</v>
      </c>
      <c r="AG509" s="15">
        <v>170.6</v>
      </c>
      <c r="AH509" s="15">
        <v>158.19999999999999</v>
      </c>
      <c r="AI509" s="15">
        <v>146.19999999999999</v>
      </c>
      <c r="AJ509" s="15" t="s">
        <v>184</v>
      </c>
      <c r="AK509" s="15">
        <v>115.01</v>
      </c>
      <c r="AL509" s="15">
        <v>123.34</v>
      </c>
      <c r="AM509" s="15">
        <v>0.68661000000000005</v>
      </c>
      <c r="AN509" s="15">
        <v>0.48364000000000001</v>
      </c>
      <c r="AO509" s="15">
        <v>0.42363003261826698</v>
      </c>
      <c r="AP509" s="15">
        <v>2.2714199860000002</v>
      </c>
      <c r="AQ509" s="15">
        <v>1.4484353400000001</v>
      </c>
      <c r="AR509" s="15">
        <v>3.0076999999999998</v>
      </c>
      <c r="AS509" s="15">
        <v>11.904947999999999</v>
      </c>
      <c r="AT509" s="15">
        <v>0.53065203400000005</v>
      </c>
      <c r="AU509" s="15">
        <v>0.46639999999999998</v>
      </c>
      <c r="AV509" s="15">
        <v>0.1497</v>
      </c>
      <c r="AW509" s="15">
        <v>2992.43</v>
      </c>
      <c r="AX509" s="15">
        <v>269.26</v>
      </c>
      <c r="AY509" s="15">
        <v>149.63999999999999</v>
      </c>
      <c r="AZ509" s="15">
        <v>469.47708537578899</v>
      </c>
      <c r="BA509" s="15">
        <v>461.538461538462</v>
      </c>
      <c r="BB509" s="15">
        <v>404.02</v>
      </c>
      <c r="BC509" s="15">
        <v>0.82010000000000005</v>
      </c>
      <c r="BD509" s="15">
        <v>0.48209999999999997</v>
      </c>
      <c r="BE509" s="15">
        <v>0.53790000000000004</v>
      </c>
      <c r="BF509" s="15">
        <v>44</v>
      </c>
      <c r="BG509" s="15">
        <v>135.9</v>
      </c>
      <c r="BH509" s="15">
        <v>124.38</v>
      </c>
      <c r="BI509" s="15">
        <v>96.1</v>
      </c>
      <c r="BJ509" s="15">
        <v>112.5</v>
      </c>
      <c r="BK509" s="15">
        <v>1282.5</v>
      </c>
      <c r="BL509" s="15">
        <v>30.03</v>
      </c>
      <c r="BM509" s="15">
        <v>1377.28</v>
      </c>
      <c r="BN509" s="15">
        <v>468.1</v>
      </c>
      <c r="BO509" s="15">
        <v>3750.7</v>
      </c>
      <c r="BP509" s="15">
        <v>4825.33</v>
      </c>
      <c r="BQ509" s="15">
        <v>761.5</v>
      </c>
      <c r="BR509" s="15">
        <v>283.06</v>
      </c>
      <c r="BS509" s="15">
        <v>431.39</v>
      </c>
      <c r="BT509" s="15">
        <v>4.4012000000000002</v>
      </c>
      <c r="BU509" s="34">
        <v>34.7736773913999</v>
      </c>
      <c r="BV509" s="12">
        <f>L509/($BU509/$BU$617)</f>
        <v>3.221897442864611</v>
      </c>
      <c r="BW509" s="12">
        <f t="shared" si="7"/>
        <v>0.43240157390493417</v>
      </c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</row>
    <row r="510" spans="1:89" x14ac:dyDescent="0.2">
      <c r="A510" s="17" t="s">
        <v>686</v>
      </c>
      <c r="B510" s="18">
        <v>18.6881818181818</v>
      </c>
      <c r="C510" s="18">
        <v>18.942272727272702</v>
      </c>
      <c r="D510" s="18">
        <v>17.532272727272701</v>
      </c>
      <c r="E510" s="18">
        <v>19.59</v>
      </c>
      <c r="F510" s="18">
        <v>29.4</v>
      </c>
      <c r="G510" s="18">
        <v>31.5</v>
      </c>
      <c r="H510" s="18">
        <v>2.36</v>
      </c>
      <c r="I510" s="18">
        <v>3.46</v>
      </c>
      <c r="J510" s="18">
        <v>4.38</v>
      </c>
      <c r="K510" s="18">
        <v>48.074528796102598</v>
      </c>
      <c r="L510" s="18">
        <v>1.2316</v>
      </c>
      <c r="M510" s="18">
        <v>1.2974000000000001</v>
      </c>
      <c r="N510" s="18">
        <v>0.52210000000000001</v>
      </c>
      <c r="O510" s="18">
        <v>1.4948999999999999</v>
      </c>
      <c r="P510" s="18">
        <v>1.6678999999999999</v>
      </c>
      <c r="Q510" s="18">
        <v>1.4141999999999999</v>
      </c>
      <c r="R510" s="18">
        <v>1.4025000000000001</v>
      </c>
      <c r="S510" s="18">
        <v>330</v>
      </c>
      <c r="T510" s="18">
        <v>714.29</v>
      </c>
      <c r="U510" s="18">
        <v>503.93</v>
      </c>
      <c r="V510" s="18">
        <v>759.59</v>
      </c>
      <c r="W510" s="18">
        <v>323</v>
      </c>
      <c r="X510" s="18">
        <v>318.77</v>
      </c>
      <c r="Y510" s="18">
        <v>189</v>
      </c>
      <c r="Z510" s="18">
        <v>390.69</v>
      </c>
      <c r="AA510" s="18">
        <v>207.77</v>
      </c>
      <c r="AB510" s="18" t="s">
        <v>184</v>
      </c>
      <c r="AC510" s="18" t="s">
        <v>184</v>
      </c>
      <c r="AD510" s="18">
        <v>100.97</v>
      </c>
      <c r="AE510" s="18">
        <v>89.54</v>
      </c>
      <c r="AF510" s="18">
        <v>94.69</v>
      </c>
      <c r="AG510" s="18">
        <v>173.5</v>
      </c>
      <c r="AH510" s="18">
        <v>159.25</v>
      </c>
      <c r="AI510" s="18">
        <v>135</v>
      </c>
      <c r="AJ510" s="18" t="s">
        <v>184</v>
      </c>
      <c r="AK510" s="18">
        <v>116.36</v>
      </c>
      <c r="AL510" s="18">
        <v>125.27</v>
      </c>
      <c r="AM510" s="18">
        <v>0.65076999999999996</v>
      </c>
      <c r="AN510" s="18">
        <v>0.49603999999999998</v>
      </c>
      <c r="AO510" s="18">
        <v>0.465995310725968</v>
      </c>
      <c r="AP510" s="18">
        <v>2.2831044720000002</v>
      </c>
      <c r="AQ510" s="18">
        <v>1.418232046</v>
      </c>
      <c r="AR510" s="18">
        <v>3.0272000000000001</v>
      </c>
      <c r="AS510" s="18">
        <v>11.684486</v>
      </c>
      <c r="AT510" s="18">
        <v>0.52611272141999998</v>
      </c>
      <c r="AU510" s="18">
        <v>0.47020000000000001</v>
      </c>
      <c r="AV510" s="18">
        <v>0.16950000000000001</v>
      </c>
      <c r="AW510" s="18">
        <v>2965.41</v>
      </c>
      <c r="AX510" s="18">
        <v>264.05</v>
      </c>
      <c r="AY510" s="18">
        <v>142.5</v>
      </c>
      <c r="AZ510" s="18">
        <v>453.61606477908202</v>
      </c>
      <c r="BA510" s="18">
        <v>461.538461538462</v>
      </c>
      <c r="BB510" s="18">
        <v>400.63</v>
      </c>
      <c r="BC510" s="18">
        <v>0.83779999999999999</v>
      </c>
      <c r="BD510" s="18">
        <v>0.46700000000000003</v>
      </c>
      <c r="BE510" s="18">
        <v>0.51380000000000003</v>
      </c>
      <c r="BF510" s="18">
        <v>44</v>
      </c>
      <c r="BG510" s="18">
        <v>140.5</v>
      </c>
      <c r="BH510" s="18">
        <v>130</v>
      </c>
      <c r="BI510" s="18">
        <v>96.5</v>
      </c>
      <c r="BJ510" s="18">
        <v>112.5</v>
      </c>
      <c r="BK510" s="18">
        <v>1327.46</v>
      </c>
      <c r="BL510" s="18">
        <v>30.03</v>
      </c>
      <c r="BM510" s="18">
        <v>1427.73</v>
      </c>
      <c r="BN510" s="18">
        <v>486.5</v>
      </c>
      <c r="BO510" s="18">
        <v>4041.8</v>
      </c>
      <c r="BP510" s="18">
        <v>5078.41</v>
      </c>
      <c r="BQ510" s="18">
        <v>772.9</v>
      </c>
      <c r="BR510" s="18">
        <v>276.16000000000003</v>
      </c>
      <c r="BS510" s="18">
        <v>429.89</v>
      </c>
      <c r="BT510" s="18">
        <v>4.1226000000000003</v>
      </c>
      <c r="BU510" s="33">
        <v>37.2493689315734</v>
      </c>
      <c r="BV510" s="12">
        <f>L510/($BU510/$BU$618)</f>
        <v>3.5301126096616495</v>
      </c>
      <c r="BW510" s="12">
        <f t="shared" si="7"/>
        <v>0.44810455994655701</v>
      </c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</row>
    <row r="511" spans="1:89" x14ac:dyDescent="0.2">
      <c r="A511" s="14" t="s">
        <v>687</v>
      </c>
      <c r="B511" s="15">
        <v>18.519789473684199</v>
      </c>
      <c r="C511" s="15">
        <v>18.6047368421053</v>
      </c>
      <c r="D511" s="15">
        <v>17.641999999999999</v>
      </c>
      <c r="E511" s="15">
        <v>19.3126315789474</v>
      </c>
      <c r="F511" s="15">
        <v>27.35</v>
      </c>
      <c r="G511" s="15">
        <v>30.45</v>
      </c>
      <c r="H511" s="15">
        <v>2.41</v>
      </c>
      <c r="I511" s="15">
        <v>3.4</v>
      </c>
      <c r="J511" s="15">
        <v>4.2699999999999996</v>
      </c>
      <c r="K511" s="15">
        <v>48.321934751612197</v>
      </c>
      <c r="L511" s="15">
        <v>1.3373999999999999</v>
      </c>
      <c r="M511" s="15">
        <v>1.2504999999999999</v>
      </c>
      <c r="N511" s="15">
        <v>0.53680000000000005</v>
      </c>
      <c r="O511" s="15">
        <v>1.5088999999999999</v>
      </c>
      <c r="P511" s="15">
        <v>1.6091</v>
      </c>
      <c r="Q511" s="15">
        <v>1.49</v>
      </c>
      <c r="R511" s="15">
        <v>1.4275</v>
      </c>
      <c r="S511" s="15">
        <v>339</v>
      </c>
      <c r="T511" s="15">
        <v>710</v>
      </c>
      <c r="U511" s="15">
        <v>533.19000000000005</v>
      </c>
      <c r="V511" s="15">
        <v>771.62</v>
      </c>
      <c r="W511" s="15">
        <v>359.5</v>
      </c>
      <c r="X511" s="15">
        <v>309.19</v>
      </c>
      <c r="Y511" s="15">
        <v>189</v>
      </c>
      <c r="Z511" s="15">
        <v>396.87</v>
      </c>
      <c r="AA511" s="15">
        <v>195.38</v>
      </c>
      <c r="AB511" s="15" t="s">
        <v>184</v>
      </c>
      <c r="AC511" s="15" t="s">
        <v>184</v>
      </c>
      <c r="AD511" s="15">
        <v>102.86</v>
      </c>
      <c r="AE511" s="15">
        <v>91.88</v>
      </c>
      <c r="AF511" s="15">
        <v>95.87</v>
      </c>
      <c r="AG511" s="15">
        <v>179.33</v>
      </c>
      <c r="AH511" s="15">
        <v>163</v>
      </c>
      <c r="AI511" s="15">
        <v>134.333333333333</v>
      </c>
      <c r="AJ511" s="15" t="s">
        <v>184</v>
      </c>
      <c r="AK511" s="15">
        <v>118.2</v>
      </c>
      <c r="AL511" s="15">
        <v>122.44</v>
      </c>
      <c r="AM511" s="15">
        <v>0.69608999999999999</v>
      </c>
      <c r="AN511" s="15">
        <v>0.50636999999999999</v>
      </c>
      <c r="AO511" s="15">
        <v>0.42575876384942102</v>
      </c>
      <c r="AP511" s="15">
        <v>2.1633936060000001</v>
      </c>
      <c r="AQ511" s="15">
        <v>1.393981226</v>
      </c>
      <c r="AR511" s="15">
        <v>3.0771999999999999</v>
      </c>
      <c r="AS511" s="15">
        <v>11.464024</v>
      </c>
      <c r="AT511" s="15">
        <v>0.52622956627999995</v>
      </c>
      <c r="AU511" s="15">
        <v>0.47239999999999999</v>
      </c>
      <c r="AV511" s="15">
        <v>0.17269999999999999</v>
      </c>
      <c r="AW511" s="15">
        <v>2873.44</v>
      </c>
      <c r="AX511" s="15">
        <v>265.20999999999998</v>
      </c>
      <c r="AY511" s="15">
        <v>138.13</v>
      </c>
      <c r="AZ511" s="15">
        <v>455.614944170169</v>
      </c>
      <c r="BA511" s="15">
        <v>468.53146853146899</v>
      </c>
      <c r="BB511" s="15">
        <v>386.33</v>
      </c>
      <c r="BC511" s="15">
        <v>0.94530000000000003</v>
      </c>
      <c r="BD511" s="15">
        <v>0.47939999999999999</v>
      </c>
      <c r="BE511" s="15">
        <v>0.48770000000000002</v>
      </c>
      <c r="BF511" s="15">
        <v>44</v>
      </c>
      <c r="BG511" s="15">
        <v>141.666666666667</v>
      </c>
      <c r="BH511" s="15">
        <v>131</v>
      </c>
      <c r="BI511" s="15">
        <v>101.166666666667</v>
      </c>
      <c r="BJ511" s="15">
        <v>112.5</v>
      </c>
      <c r="BK511" s="15">
        <v>1344.63</v>
      </c>
      <c r="BL511" s="15">
        <v>30.03</v>
      </c>
      <c r="BM511" s="15">
        <v>1471.74</v>
      </c>
      <c r="BN511" s="15">
        <v>483.3</v>
      </c>
      <c r="BO511" s="15">
        <v>4018.5</v>
      </c>
      <c r="BP511" s="15">
        <v>5263.82</v>
      </c>
      <c r="BQ511" s="15">
        <v>754.7</v>
      </c>
      <c r="BR511" s="15">
        <v>275.85000000000002</v>
      </c>
      <c r="BS511" s="15">
        <v>461.73</v>
      </c>
      <c r="BT511" s="15">
        <v>4.3695000000000004</v>
      </c>
      <c r="BU511" s="34">
        <v>38.2736406864366</v>
      </c>
      <c r="BV511" s="12">
        <f>L511/($BU511/$BU$619)</f>
        <v>3.8984517800603191</v>
      </c>
      <c r="BW511" s="12">
        <f t="shared" si="7"/>
        <v>0.45807066641273719</v>
      </c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</row>
    <row r="512" spans="1:89" x14ac:dyDescent="0.2">
      <c r="A512" s="17" t="s">
        <v>688</v>
      </c>
      <c r="B512" s="18">
        <v>19.154812409812401</v>
      </c>
      <c r="C512" s="18">
        <v>19.484999999999999</v>
      </c>
      <c r="D512" s="18">
        <v>18.291818181818201</v>
      </c>
      <c r="E512" s="18">
        <v>19.687619047618998</v>
      </c>
      <c r="F512" s="18">
        <v>27.35</v>
      </c>
      <c r="G512" s="18">
        <v>29.7</v>
      </c>
      <c r="H512" s="18">
        <v>2.25</v>
      </c>
      <c r="I512" s="18">
        <v>3.06</v>
      </c>
      <c r="J512" s="18">
        <v>4.21</v>
      </c>
      <c r="K512" s="18">
        <v>44.721994817991799</v>
      </c>
      <c r="L512" s="18">
        <v>1.3859999999999999</v>
      </c>
      <c r="M512" s="18">
        <v>1.2842</v>
      </c>
      <c r="N512" s="18">
        <v>0.50290000000000001</v>
      </c>
      <c r="O512" s="18">
        <v>1.4679</v>
      </c>
      <c r="P512" s="18">
        <v>1.6556999999999999</v>
      </c>
      <c r="Q512" s="18">
        <v>1.2904</v>
      </c>
      <c r="R512" s="18">
        <v>1.4575</v>
      </c>
      <c r="S512" s="18">
        <v>362</v>
      </c>
      <c r="T512" s="18">
        <v>685.91</v>
      </c>
      <c r="U512" s="18">
        <v>587.55999999999995</v>
      </c>
      <c r="V512" s="18">
        <v>684.39</v>
      </c>
      <c r="W512" s="18">
        <v>373.8</v>
      </c>
      <c r="X512" s="18">
        <v>328.57</v>
      </c>
      <c r="Y512" s="18">
        <v>188</v>
      </c>
      <c r="Z512" s="18">
        <v>389.18</v>
      </c>
      <c r="AA512" s="18">
        <v>206.39</v>
      </c>
      <c r="AB512" s="18" t="s">
        <v>184</v>
      </c>
      <c r="AC512" s="18" t="s">
        <v>184</v>
      </c>
      <c r="AD512" s="18">
        <v>99.27</v>
      </c>
      <c r="AE512" s="18">
        <v>91.98</v>
      </c>
      <c r="AF512" s="18">
        <v>95.42</v>
      </c>
      <c r="AG512" s="18">
        <v>191.75</v>
      </c>
      <c r="AH512" s="18">
        <v>173.5</v>
      </c>
      <c r="AI512" s="18">
        <v>142.5</v>
      </c>
      <c r="AJ512" s="18" t="s">
        <v>184</v>
      </c>
      <c r="AK512" s="18">
        <v>121.68</v>
      </c>
      <c r="AL512" s="18">
        <v>125.31</v>
      </c>
      <c r="AM512" s="18">
        <v>0.75443000000000005</v>
      </c>
      <c r="AN512" s="18">
        <v>0.42852000000000001</v>
      </c>
      <c r="AO512" s="18">
        <v>0.44370590128848703</v>
      </c>
      <c r="AP512" s="18">
        <v>2.207706468</v>
      </c>
      <c r="AQ512" s="18">
        <v>1.387587828</v>
      </c>
      <c r="AR512" s="18">
        <v>3.1181999999999999</v>
      </c>
      <c r="AS512" s="18">
        <v>11.794717</v>
      </c>
      <c r="AT512" s="18">
        <v>0.52403817399999997</v>
      </c>
      <c r="AU512" s="18">
        <v>0.46739999999999998</v>
      </c>
      <c r="AV512" s="18">
        <v>0.17130000000000001</v>
      </c>
      <c r="AW512" s="18">
        <v>2840.58</v>
      </c>
      <c r="AX512" s="18">
        <v>262.52</v>
      </c>
      <c r="AY512" s="18">
        <v>133.28</v>
      </c>
      <c r="AZ512" s="18">
        <v>450.38041707615901</v>
      </c>
      <c r="BA512" s="18">
        <v>468.53146853146899</v>
      </c>
      <c r="BB512" s="18">
        <v>369.35</v>
      </c>
      <c r="BC512" s="18">
        <v>0.95650000000000002</v>
      </c>
      <c r="BD512" s="18">
        <v>0.53879999999999995</v>
      </c>
      <c r="BE512" s="18">
        <v>0.56720000000000004</v>
      </c>
      <c r="BF512" s="18">
        <v>44</v>
      </c>
      <c r="BG512" s="18">
        <v>146</v>
      </c>
      <c r="BH512" s="18">
        <v>131</v>
      </c>
      <c r="BI512" s="18">
        <v>104.125</v>
      </c>
      <c r="BJ512" s="18">
        <v>112.5</v>
      </c>
      <c r="BK512" s="18">
        <v>1368.59</v>
      </c>
      <c r="BL512" s="18">
        <v>29.31</v>
      </c>
      <c r="BM512" s="18">
        <v>1503.96</v>
      </c>
      <c r="BN512" s="18">
        <v>513.1</v>
      </c>
      <c r="BO512" s="18">
        <v>3861.9</v>
      </c>
      <c r="BP512" s="18">
        <v>6043.18</v>
      </c>
      <c r="BQ512" s="18">
        <v>793.2</v>
      </c>
      <c r="BR512" s="18">
        <v>281.51</v>
      </c>
      <c r="BS512" s="18">
        <v>472.11</v>
      </c>
      <c r="BT512" s="18">
        <v>4.5148999999999999</v>
      </c>
      <c r="BU512" s="33">
        <v>38.685425467748601</v>
      </c>
      <c r="BV512" s="12">
        <f>L512/($BU512/$BU$608)</f>
        <v>3.4691472350984016</v>
      </c>
      <c r="BW512" s="12">
        <f t="shared" si="7"/>
        <v>0.40235034158516703</v>
      </c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</row>
    <row r="513" spans="1:89" x14ac:dyDescent="0.2">
      <c r="A513" s="14" t="s">
        <v>689</v>
      </c>
      <c r="B513" s="15">
        <v>19.9752368421053</v>
      </c>
      <c r="C513" s="15">
        <v>20.291499999999999</v>
      </c>
      <c r="D513" s="15">
        <v>18.911052631578901</v>
      </c>
      <c r="E513" s="15">
        <v>20.723157894736801</v>
      </c>
      <c r="F513" s="15">
        <v>28.1</v>
      </c>
      <c r="G513" s="15">
        <v>28.95</v>
      </c>
      <c r="H513" s="15">
        <v>2.31</v>
      </c>
      <c r="I513" s="15">
        <v>3.03</v>
      </c>
      <c r="J513" s="15">
        <v>4.12</v>
      </c>
      <c r="K513" s="15">
        <v>45.247003556709103</v>
      </c>
      <c r="L513" s="15">
        <v>1.4905999999999999</v>
      </c>
      <c r="M513" s="15">
        <v>1.3033999999999999</v>
      </c>
      <c r="N513" s="15">
        <v>0.5373</v>
      </c>
      <c r="O513" s="15">
        <v>1.4547000000000001</v>
      </c>
      <c r="P513" s="15">
        <v>1.7023999999999999</v>
      </c>
      <c r="Q513" s="15">
        <v>1.1568000000000001</v>
      </c>
      <c r="R513" s="15">
        <v>1.5049999999999999</v>
      </c>
      <c r="S513" s="15">
        <v>376</v>
      </c>
      <c r="T513" s="15">
        <v>651</v>
      </c>
      <c r="U513" s="15">
        <v>621.95000000000005</v>
      </c>
      <c r="V513" s="15">
        <v>617.29</v>
      </c>
      <c r="W513" s="15">
        <v>352.98</v>
      </c>
      <c r="X513" s="15">
        <v>356</v>
      </c>
      <c r="Y513" s="15">
        <v>187</v>
      </c>
      <c r="Z513" s="15">
        <v>364.92</v>
      </c>
      <c r="AA513" s="15">
        <v>197.15</v>
      </c>
      <c r="AB513" s="15">
        <v>423.45</v>
      </c>
      <c r="AC513" s="15">
        <v>578</v>
      </c>
      <c r="AD513" s="15">
        <v>99.01</v>
      </c>
      <c r="AE513" s="15">
        <v>90.82</v>
      </c>
      <c r="AF513" s="15">
        <v>92.87</v>
      </c>
      <c r="AG513" s="15">
        <v>195.33</v>
      </c>
      <c r="AH513" s="15">
        <v>172.33</v>
      </c>
      <c r="AI513" s="15">
        <v>143.75</v>
      </c>
      <c r="AJ513" s="15" t="s">
        <v>184</v>
      </c>
      <c r="AK513" s="15">
        <v>113.38</v>
      </c>
      <c r="AL513" s="15">
        <v>123.28</v>
      </c>
      <c r="AM513" s="15">
        <v>0.86912999999999996</v>
      </c>
      <c r="AN513" s="15">
        <v>0.51671</v>
      </c>
      <c r="AO513" s="15">
        <v>0.45461764374078001</v>
      </c>
      <c r="AP513" s="15">
        <v>2.2328391359999999</v>
      </c>
      <c r="AQ513" s="15">
        <v>1.387146904</v>
      </c>
      <c r="AR513" s="15">
        <v>3.1095999999999999</v>
      </c>
      <c r="AS513" s="15">
        <v>11.904947999999999</v>
      </c>
      <c r="AT513" s="15">
        <v>0.52006985800000005</v>
      </c>
      <c r="AU513" s="15">
        <v>0.46039999999999998</v>
      </c>
      <c r="AV513" s="15">
        <v>0.14369999999999999</v>
      </c>
      <c r="AW513" s="15">
        <v>2785.51</v>
      </c>
      <c r="AX513" s="15">
        <v>220.53761915828801</v>
      </c>
      <c r="AY513" s="15">
        <v>134.58000000000001</v>
      </c>
      <c r="AZ513" s="15">
        <v>443.70798185580099</v>
      </c>
      <c r="BA513" s="15">
        <v>486.01398601398603</v>
      </c>
      <c r="BB513" s="15">
        <v>366.99</v>
      </c>
      <c r="BC513" s="15">
        <v>0.94359999999999999</v>
      </c>
      <c r="BD513" s="15">
        <v>0.58309999999999995</v>
      </c>
      <c r="BE513" s="15">
        <v>0.62439999999999996</v>
      </c>
      <c r="BF513" s="15">
        <v>44</v>
      </c>
      <c r="BG513" s="15">
        <v>150.25</v>
      </c>
      <c r="BH513" s="15">
        <v>138</v>
      </c>
      <c r="BI513" s="15">
        <v>99.625</v>
      </c>
      <c r="BJ513" s="15">
        <v>112.5</v>
      </c>
      <c r="BK513" s="15">
        <v>1369.34</v>
      </c>
      <c r="BL513" s="15">
        <v>29.31</v>
      </c>
      <c r="BM513" s="15">
        <v>1561.9</v>
      </c>
      <c r="BN513" s="15">
        <v>480</v>
      </c>
      <c r="BO513" s="15">
        <v>3730.8</v>
      </c>
      <c r="BP513" s="15">
        <v>6029.25</v>
      </c>
      <c r="BQ513" s="15">
        <v>771.3</v>
      </c>
      <c r="BR513" s="15">
        <v>295.5</v>
      </c>
      <c r="BS513" s="15">
        <v>471.15</v>
      </c>
      <c r="BT513" s="15">
        <v>4.4231999999999996</v>
      </c>
      <c r="BU513" s="34">
        <v>40.191996900240099</v>
      </c>
      <c r="BV513" s="12">
        <f>L513/($BU513/$BU$609)</f>
        <v>3.4548472766502782</v>
      </c>
      <c r="BW513" s="12">
        <f t="shared" si="7"/>
        <v>0.53890623041217833</v>
      </c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</row>
    <row r="514" spans="1:89" x14ac:dyDescent="0.2">
      <c r="A514" s="17" t="s">
        <v>690</v>
      </c>
      <c r="B514" s="18">
        <v>23.6406666666667</v>
      </c>
      <c r="C514" s="18">
        <v>23.6905</v>
      </c>
      <c r="D514" s="18">
        <v>22.854500000000002</v>
      </c>
      <c r="E514" s="18">
        <v>24.376999999999999</v>
      </c>
      <c r="F514" s="18">
        <v>27.8</v>
      </c>
      <c r="G514" s="18">
        <v>28.35</v>
      </c>
      <c r="H514" s="18">
        <v>3.03</v>
      </c>
      <c r="I514" s="18">
        <v>2.97</v>
      </c>
      <c r="J514" s="18">
        <v>3.99</v>
      </c>
      <c r="K514" s="18">
        <v>53.616919522797602</v>
      </c>
      <c r="L514" s="18">
        <v>1.5927</v>
      </c>
      <c r="M514" s="18">
        <v>1.4213</v>
      </c>
      <c r="N514" s="18">
        <v>0.64149999999999996</v>
      </c>
      <c r="O514" s="18">
        <v>1.4218999999999999</v>
      </c>
      <c r="P514" s="18">
        <v>1.7</v>
      </c>
      <c r="Q514" s="18">
        <v>1.0256000000000001</v>
      </c>
      <c r="R514" s="18">
        <v>1.54</v>
      </c>
      <c r="S514" s="18">
        <v>366</v>
      </c>
      <c r="T514" s="18">
        <v>640</v>
      </c>
      <c r="U514" s="18">
        <v>623.36</v>
      </c>
      <c r="V514" s="18">
        <v>598.91999999999996</v>
      </c>
      <c r="W514" s="18">
        <v>359</v>
      </c>
      <c r="X514" s="18">
        <v>353.24</v>
      </c>
      <c r="Y514" s="18">
        <v>191</v>
      </c>
      <c r="Z514" s="18">
        <v>359.21</v>
      </c>
      <c r="AA514" s="18">
        <v>189.95</v>
      </c>
      <c r="AB514" s="18">
        <v>415.85</v>
      </c>
      <c r="AC514" s="18">
        <v>557</v>
      </c>
      <c r="AD514" s="18">
        <v>98.95</v>
      </c>
      <c r="AE514" s="18">
        <v>89.61</v>
      </c>
      <c r="AF514" s="18">
        <v>91.66</v>
      </c>
      <c r="AG514" s="18">
        <v>189</v>
      </c>
      <c r="AH514" s="18">
        <v>171.5</v>
      </c>
      <c r="AI514" s="18">
        <v>151.25</v>
      </c>
      <c r="AJ514" s="18" t="s">
        <v>184</v>
      </c>
      <c r="AK514" s="18">
        <v>116.62</v>
      </c>
      <c r="AL514" s="18">
        <v>122.54</v>
      </c>
      <c r="AM514" s="18">
        <v>0.91105999999999998</v>
      </c>
      <c r="AN514" s="18">
        <v>0.57181999999999999</v>
      </c>
      <c r="AO514" s="18">
        <v>0.59033406731368698</v>
      </c>
      <c r="AP514" s="18">
        <v>2.3481407619999999</v>
      </c>
      <c r="AQ514" s="18">
        <v>1.3829581259999999</v>
      </c>
      <c r="AR514" s="18">
        <v>3.1036999999999999</v>
      </c>
      <c r="AS514" s="18">
        <v>11.904947999999999</v>
      </c>
      <c r="AT514" s="18">
        <v>0.52006985800000005</v>
      </c>
      <c r="AU514" s="18">
        <v>0.4456</v>
      </c>
      <c r="AV514" s="18">
        <v>0.1477</v>
      </c>
      <c r="AW514" s="18">
        <v>2756.25</v>
      </c>
      <c r="AX514" s="18">
        <v>221.055579675465</v>
      </c>
      <c r="AY514" s="18">
        <v>143.81</v>
      </c>
      <c r="AZ514" s="18">
        <v>446.641517847606</v>
      </c>
      <c r="BA514" s="18">
        <v>486.01398601398603</v>
      </c>
      <c r="BB514" s="18">
        <v>373.49</v>
      </c>
      <c r="BC514" s="18">
        <v>0.92679999999999996</v>
      </c>
      <c r="BD514" s="18">
        <v>0.68140000000000001</v>
      </c>
      <c r="BE514" s="18">
        <v>0.67059999999999997</v>
      </c>
      <c r="BF514" s="18">
        <v>44</v>
      </c>
      <c r="BG514" s="18">
        <v>149.75</v>
      </c>
      <c r="BH514" s="18">
        <v>138</v>
      </c>
      <c r="BI514" s="18">
        <v>90.25</v>
      </c>
      <c r="BJ514" s="18">
        <v>112.5</v>
      </c>
      <c r="BK514" s="18">
        <v>1405</v>
      </c>
      <c r="BL514" s="18">
        <v>29.31</v>
      </c>
      <c r="BM514" s="18">
        <v>1604.88</v>
      </c>
      <c r="BN514" s="18">
        <v>480.2</v>
      </c>
      <c r="BO514" s="18">
        <v>3842.8</v>
      </c>
      <c r="BP514" s="18">
        <v>6537.5</v>
      </c>
      <c r="BQ514" s="18">
        <v>819.3</v>
      </c>
      <c r="BR514" s="18">
        <v>294.06</v>
      </c>
      <c r="BS514" s="18">
        <v>512.04999999999995</v>
      </c>
      <c r="BT514" s="18">
        <v>4.5392999999999999</v>
      </c>
      <c r="BU514" s="33">
        <v>42.766690108248298</v>
      </c>
      <c r="BV514" s="12">
        <f>L514/($BU514/$BU$610)</f>
        <v>3.3780608245423074</v>
      </c>
      <c r="BW514" s="12">
        <f t="shared" si="7"/>
        <v>0.28320923436618761</v>
      </c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</row>
    <row r="515" spans="1:89" x14ac:dyDescent="0.2">
      <c r="A515" s="14" t="s">
        <v>691</v>
      </c>
      <c r="B515" s="15">
        <v>25.434242424242399</v>
      </c>
      <c r="C515" s="15">
        <v>25.6540909090909</v>
      </c>
      <c r="D515" s="15">
        <v>24.4054545454545</v>
      </c>
      <c r="E515" s="15">
        <v>26.2431818181818</v>
      </c>
      <c r="F515" s="15">
        <v>27.087499999999999</v>
      </c>
      <c r="G515" s="15">
        <v>26.83</v>
      </c>
      <c r="H515" s="15">
        <v>3.42</v>
      </c>
      <c r="I515" s="15">
        <v>2.81</v>
      </c>
      <c r="J515" s="15">
        <v>3.96</v>
      </c>
      <c r="K515" s="15">
        <v>57.571874577509497</v>
      </c>
      <c r="L515" s="15">
        <v>1.5681</v>
      </c>
      <c r="M515" s="15">
        <v>1.4424999999999999</v>
      </c>
      <c r="N515" s="15">
        <v>0.64680000000000004</v>
      </c>
      <c r="O515" s="15">
        <v>1.4778</v>
      </c>
      <c r="P515" s="15">
        <v>1.5976999999999999</v>
      </c>
      <c r="Q515" s="15">
        <v>1.3456999999999999</v>
      </c>
      <c r="R515" s="15">
        <v>1.49</v>
      </c>
      <c r="S515" s="15">
        <v>411</v>
      </c>
      <c r="T515" s="15">
        <v>631</v>
      </c>
      <c r="U515" s="15">
        <v>642.16999999999996</v>
      </c>
      <c r="V515" s="15">
        <v>590.24</v>
      </c>
      <c r="W515" s="15">
        <v>360.07</v>
      </c>
      <c r="X515" s="15">
        <v>405</v>
      </c>
      <c r="Y515" s="15">
        <v>195</v>
      </c>
      <c r="Z515" s="15">
        <v>370.86</v>
      </c>
      <c r="AA515" s="15">
        <v>185.59</v>
      </c>
      <c r="AB515" s="15">
        <v>410.77</v>
      </c>
      <c r="AC515" s="15">
        <v>552</v>
      </c>
      <c r="AD515" s="15">
        <v>95.82</v>
      </c>
      <c r="AE515" s="15">
        <v>87.13</v>
      </c>
      <c r="AF515" s="15">
        <v>88.9</v>
      </c>
      <c r="AG515" s="15">
        <v>190.2</v>
      </c>
      <c r="AH515" s="15">
        <v>171.6</v>
      </c>
      <c r="AI515" s="15">
        <v>148.4</v>
      </c>
      <c r="AJ515" s="15" t="s">
        <v>184</v>
      </c>
      <c r="AK515" s="15">
        <v>112.99</v>
      </c>
      <c r="AL515" s="15">
        <v>123.72</v>
      </c>
      <c r="AM515" s="15">
        <v>0.86348000000000003</v>
      </c>
      <c r="AN515" s="15">
        <v>0.54427000000000003</v>
      </c>
      <c r="AO515" s="15">
        <v>0.57916412250053995</v>
      </c>
      <c r="AP515" s="15">
        <v>2.2537830259999998</v>
      </c>
      <c r="AQ515" s="15">
        <v>1.3778874999999999</v>
      </c>
      <c r="AR515" s="15">
        <v>3.1478000000000002</v>
      </c>
      <c r="AS515" s="15">
        <v>11.243562000000001</v>
      </c>
      <c r="AT515" s="15">
        <v>0.52690418000000006</v>
      </c>
      <c r="AU515" s="15">
        <v>0.43440000000000001</v>
      </c>
      <c r="AV515" s="15">
        <v>0.15190000000000001</v>
      </c>
      <c r="AW515" s="15">
        <v>2733.82</v>
      </c>
      <c r="AX515" s="15">
        <v>223.56202639985901</v>
      </c>
      <c r="AY515" s="15">
        <v>143.94</v>
      </c>
      <c r="AZ515" s="15">
        <v>451.74271824994901</v>
      </c>
      <c r="BA515" s="15">
        <v>503.49650349650398</v>
      </c>
      <c r="BB515" s="15">
        <v>373.84</v>
      </c>
      <c r="BC515" s="15">
        <v>0.91269999999999996</v>
      </c>
      <c r="BD515" s="15">
        <v>0.64219999999999999</v>
      </c>
      <c r="BE515" s="15">
        <v>0.67400000000000004</v>
      </c>
      <c r="BF515" s="15">
        <v>44</v>
      </c>
      <c r="BG515" s="15">
        <v>147.80000000000001</v>
      </c>
      <c r="BH515" s="15">
        <v>132</v>
      </c>
      <c r="BI515" s="15">
        <v>84.7</v>
      </c>
      <c r="BJ515" s="15">
        <v>112.5</v>
      </c>
      <c r="BK515" s="15">
        <v>1369.99</v>
      </c>
      <c r="BL515" s="15">
        <v>29.31</v>
      </c>
      <c r="BM515" s="15">
        <v>1590.33</v>
      </c>
      <c r="BN515" s="15">
        <v>472.4</v>
      </c>
      <c r="BO515" s="15">
        <v>4023.6</v>
      </c>
      <c r="BP515" s="15">
        <v>6958.21</v>
      </c>
      <c r="BQ515" s="15">
        <v>808.2</v>
      </c>
      <c r="BR515" s="15">
        <v>302.68</v>
      </c>
      <c r="BS515" s="15">
        <v>539.20000000000005</v>
      </c>
      <c r="BT515" s="15">
        <v>4.5757000000000003</v>
      </c>
      <c r="BU515" s="34">
        <v>43.020338569219398</v>
      </c>
      <c r="BV515" s="12">
        <f>L515/($BU515/$BU$611)</f>
        <v>3.4473981002719389</v>
      </c>
      <c r="BW515" s="12">
        <f t="shared" si="7"/>
        <v>0.27974794784304263</v>
      </c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</row>
    <row r="516" spans="1:89" x14ac:dyDescent="0.2">
      <c r="A516" s="17" t="s">
        <v>692</v>
      </c>
      <c r="B516" s="18">
        <v>25.672345191040801</v>
      </c>
      <c r="C516" s="18">
        <v>25.387272727272698</v>
      </c>
      <c r="D516" s="18">
        <v>24.585217391304301</v>
      </c>
      <c r="E516" s="18">
        <v>27.0445454545454</v>
      </c>
      <c r="F516" s="18">
        <v>26.875</v>
      </c>
      <c r="G516" s="18">
        <v>25.75</v>
      </c>
      <c r="H516" s="18">
        <v>3.49</v>
      </c>
      <c r="I516" s="18">
        <v>2.83</v>
      </c>
      <c r="J516" s="18">
        <v>4.01</v>
      </c>
      <c r="K516" s="18">
        <v>58.550864837911497</v>
      </c>
      <c r="L516" s="18">
        <v>1.6021000000000001</v>
      </c>
      <c r="M516" s="18">
        <v>1.3535999999999999</v>
      </c>
      <c r="N516" s="18">
        <v>0.62429999999999997</v>
      </c>
      <c r="O516" s="18">
        <v>1.4614</v>
      </c>
      <c r="P516" s="18">
        <v>1.4779</v>
      </c>
      <c r="Q516" s="18">
        <v>1.5164</v>
      </c>
      <c r="R516" s="18">
        <v>1.39</v>
      </c>
      <c r="S516" s="18">
        <v>420</v>
      </c>
      <c r="T516" s="18">
        <v>618.17999999999995</v>
      </c>
      <c r="U516" s="18">
        <v>676.43</v>
      </c>
      <c r="V516" s="18">
        <v>599.55999999999995</v>
      </c>
      <c r="W516" s="18">
        <v>384.91</v>
      </c>
      <c r="X516" s="18">
        <v>418.3</v>
      </c>
      <c r="Y516" s="18">
        <v>197</v>
      </c>
      <c r="Z516" s="18">
        <v>399.89</v>
      </c>
      <c r="AA516" s="18">
        <v>187.17</v>
      </c>
      <c r="AB516" s="18">
        <v>414.82</v>
      </c>
      <c r="AC516" s="18">
        <v>574</v>
      </c>
      <c r="AD516" s="18">
        <v>97.55</v>
      </c>
      <c r="AE516" s="18">
        <v>90.27</v>
      </c>
      <c r="AF516" s="18">
        <v>89.84</v>
      </c>
      <c r="AG516" s="18">
        <v>197.5</v>
      </c>
      <c r="AH516" s="18">
        <v>177</v>
      </c>
      <c r="AI516" s="18">
        <v>148</v>
      </c>
      <c r="AJ516" s="18" t="s">
        <v>184</v>
      </c>
      <c r="AK516" s="18">
        <v>110.91</v>
      </c>
      <c r="AL516" s="18">
        <v>121.46</v>
      </c>
      <c r="AM516" s="18">
        <v>0.84397</v>
      </c>
      <c r="AN516" s="18">
        <v>0.62556</v>
      </c>
      <c r="AO516" s="18">
        <v>0.63550864899906001</v>
      </c>
      <c r="AP516" s="18">
        <v>2.1164352000000002</v>
      </c>
      <c r="AQ516" s="18">
        <v>1.3966267699999999</v>
      </c>
      <c r="AR516" s="18">
        <v>3.1842000000000001</v>
      </c>
      <c r="AS516" s="18">
        <v>11.023099999999999</v>
      </c>
      <c r="AT516" s="18">
        <v>0.53367236340000002</v>
      </c>
      <c r="AU516" s="18">
        <v>0.43709999999999999</v>
      </c>
      <c r="AV516" s="18">
        <v>0.13400000000000001</v>
      </c>
      <c r="AW516" s="18">
        <v>2766.3</v>
      </c>
      <c r="AX516" s="18">
        <v>225.662968091708</v>
      </c>
      <c r="AY516" s="18">
        <v>153.43</v>
      </c>
      <c r="AZ516" s="18">
        <v>472.21759301971201</v>
      </c>
      <c r="BA516" s="18">
        <v>503.49650349650398</v>
      </c>
      <c r="BB516" s="18">
        <v>391.35</v>
      </c>
      <c r="BC516" s="18">
        <v>0.87849999999999995</v>
      </c>
      <c r="BD516" s="18">
        <v>0.68140000000000001</v>
      </c>
      <c r="BE516" s="18">
        <v>0.7046</v>
      </c>
      <c r="BF516" s="18">
        <v>44</v>
      </c>
      <c r="BG516" s="18">
        <v>143.875</v>
      </c>
      <c r="BH516" s="18">
        <v>136.1</v>
      </c>
      <c r="BI516" s="18">
        <v>85.5</v>
      </c>
      <c r="BJ516" s="18">
        <v>112.5</v>
      </c>
      <c r="BK516" s="18">
        <v>1343.3</v>
      </c>
      <c r="BL516" s="18">
        <v>29.31</v>
      </c>
      <c r="BM516" s="18">
        <v>1595.68</v>
      </c>
      <c r="BN516" s="18">
        <v>451.9</v>
      </c>
      <c r="BO516" s="18">
        <v>4149.8</v>
      </c>
      <c r="BP516" s="18">
        <v>6761.36</v>
      </c>
      <c r="BQ516" s="18">
        <v>769.5</v>
      </c>
      <c r="BR516" s="18">
        <v>314.49</v>
      </c>
      <c r="BS516" s="18">
        <v>533.85</v>
      </c>
      <c r="BT516" s="18">
        <v>4.6992000000000003</v>
      </c>
      <c r="BU516" s="33">
        <v>42.4560453374947</v>
      </c>
      <c r="BV516" s="12">
        <f>L516/($BU516/$BU$612)</f>
        <v>3.5791230199285677</v>
      </c>
      <c r="BW516" s="12">
        <f t="shared" si="7"/>
        <v>0.35414519515030835</v>
      </c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</row>
    <row r="517" spans="1:89" x14ac:dyDescent="0.2">
      <c r="A517" s="14" t="s">
        <v>693</v>
      </c>
      <c r="B517" s="15">
        <v>24.4880575048733</v>
      </c>
      <c r="C517" s="15">
        <v>24.127894736842102</v>
      </c>
      <c r="D517" s="15">
        <v>23.827777777777801</v>
      </c>
      <c r="E517" s="15">
        <v>25.508500000000002</v>
      </c>
      <c r="F517" s="15">
        <v>24.9</v>
      </c>
      <c r="G517" s="15">
        <v>24.38</v>
      </c>
      <c r="H517" s="15">
        <v>3.22</v>
      </c>
      <c r="I517" s="15">
        <v>2.9</v>
      </c>
      <c r="J517" s="15">
        <v>4.0599999999999996</v>
      </c>
      <c r="K517" s="15">
        <v>55.638806906749402</v>
      </c>
      <c r="L517" s="15">
        <v>1.6591</v>
      </c>
      <c r="M517" s="15">
        <v>1.2911999999999999</v>
      </c>
      <c r="N517" s="15">
        <v>0.62660000000000005</v>
      </c>
      <c r="O517" s="15">
        <v>1.5378000000000001</v>
      </c>
      <c r="P517" s="15">
        <v>1.4256</v>
      </c>
      <c r="Q517" s="15">
        <v>1.7354000000000001</v>
      </c>
      <c r="R517" s="15">
        <v>1.4524999999999999</v>
      </c>
      <c r="S517" s="15">
        <v>446</v>
      </c>
      <c r="T517" s="15">
        <v>700.56</v>
      </c>
      <c r="U517" s="15">
        <v>674.16</v>
      </c>
      <c r="V517" s="15">
        <v>645.95000000000005</v>
      </c>
      <c r="W517" s="15">
        <v>426.13</v>
      </c>
      <c r="X517" s="15">
        <v>439</v>
      </c>
      <c r="Y517" s="15">
        <v>200</v>
      </c>
      <c r="Z517" s="15">
        <v>456.81</v>
      </c>
      <c r="AA517" s="15">
        <v>187.35</v>
      </c>
      <c r="AB517" s="15">
        <v>451.04</v>
      </c>
      <c r="AC517" s="15">
        <v>595</v>
      </c>
      <c r="AD517" s="15">
        <v>104.11</v>
      </c>
      <c r="AE517" s="15">
        <v>94.09</v>
      </c>
      <c r="AF517" s="15">
        <v>88.74</v>
      </c>
      <c r="AG517" s="15">
        <v>202.67</v>
      </c>
      <c r="AH517" s="15">
        <v>182.33</v>
      </c>
      <c r="AI517" s="15">
        <v>149</v>
      </c>
      <c r="AJ517" s="15" t="s">
        <v>184</v>
      </c>
      <c r="AK517" s="15">
        <v>115.44</v>
      </c>
      <c r="AL517" s="15">
        <v>132.03</v>
      </c>
      <c r="AM517" s="15">
        <v>0.66457999999999995</v>
      </c>
      <c r="AN517" s="15">
        <v>0.64761000000000002</v>
      </c>
      <c r="AO517" s="15">
        <v>0.63547215497434195</v>
      </c>
      <c r="AP517" s="15">
        <v>2.0569104600000001</v>
      </c>
      <c r="AQ517" s="15">
        <v>1.4065475599999999</v>
      </c>
      <c r="AR517" s="15">
        <v>3.2433000000000001</v>
      </c>
      <c r="AS517" s="15">
        <v>10.141252</v>
      </c>
      <c r="AT517" s="15">
        <v>0.54264296217999997</v>
      </c>
      <c r="AU517" s="15">
        <v>0.44069999999999998</v>
      </c>
      <c r="AV517" s="15">
        <v>0.1268</v>
      </c>
      <c r="AW517" s="15">
        <v>2775.45</v>
      </c>
      <c r="AX517" s="15">
        <v>236.968699505697</v>
      </c>
      <c r="AY517" s="15">
        <v>163.55000000000001</v>
      </c>
      <c r="AZ517" s="15">
        <v>496.64046825177297</v>
      </c>
      <c r="BA517" s="15">
        <v>524.47552447552403</v>
      </c>
      <c r="BB517" s="15">
        <v>404.54</v>
      </c>
      <c r="BC517" s="15">
        <v>0.95679999999999998</v>
      </c>
      <c r="BD517" s="15">
        <v>0.83140000000000003</v>
      </c>
      <c r="BE517" s="15">
        <v>0.84119999999999995</v>
      </c>
      <c r="BF517" s="15">
        <v>44</v>
      </c>
      <c r="BG517" s="15">
        <v>149.5</v>
      </c>
      <c r="BH517" s="15">
        <v>128.88</v>
      </c>
      <c r="BI517" s="15">
        <v>92.75</v>
      </c>
      <c r="BJ517" s="15">
        <v>112.5</v>
      </c>
      <c r="BK517" s="15">
        <v>1353.97</v>
      </c>
      <c r="BL517" s="15">
        <v>29.31</v>
      </c>
      <c r="BM517" s="15">
        <v>1647.53</v>
      </c>
      <c r="BN517" s="15">
        <v>440</v>
      </c>
      <c r="BO517" s="15">
        <v>4286.1000000000004</v>
      </c>
      <c r="BP517" s="15">
        <v>7119.86</v>
      </c>
      <c r="BQ517" s="15">
        <v>767.1</v>
      </c>
      <c r="BR517" s="15">
        <v>321.18</v>
      </c>
      <c r="BS517" s="15">
        <v>554.70000000000005</v>
      </c>
      <c r="BT517" s="15">
        <v>4.9043999999999999</v>
      </c>
      <c r="BU517" s="34">
        <v>43.083138393885399</v>
      </c>
      <c r="BV517" s="12">
        <f>L517/($BU517/$BU$613)</f>
        <v>3.8121149735711199</v>
      </c>
      <c r="BW517" s="12">
        <f t="shared" si="7"/>
        <v>0.44443540292290767</v>
      </c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</row>
    <row r="518" spans="1:89" x14ac:dyDescent="0.2">
      <c r="A518" s="17" t="s">
        <v>694</v>
      </c>
      <c r="B518" s="18">
        <v>25.754748102139398</v>
      </c>
      <c r="C518" s="18">
        <v>25.7678260869565</v>
      </c>
      <c r="D518" s="18">
        <v>24.5726086956522</v>
      </c>
      <c r="E518" s="18">
        <v>26.923809523809499</v>
      </c>
      <c r="F518" s="18">
        <v>23.15</v>
      </c>
      <c r="G518" s="18">
        <v>22.73</v>
      </c>
      <c r="H518" s="18">
        <v>2.98</v>
      </c>
      <c r="I518" s="18">
        <v>2.95</v>
      </c>
      <c r="J518" s="18">
        <v>4.5599999999999996</v>
      </c>
      <c r="K518" s="18">
        <v>53.3008430570667</v>
      </c>
      <c r="L518" s="18">
        <v>1.8711</v>
      </c>
      <c r="M518" s="18">
        <v>1.2452000000000001</v>
      </c>
      <c r="N518" s="18">
        <v>0.63049999999999995</v>
      </c>
      <c r="O518" s="18">
        <v>1.5774999999999999</v>
      </c>
      <c r="P518" s="18">
        <v>1.3913</v>
      </c>
      <c r="Q518" s="18">
        <v>1.8611</v>
      </c>
      <c r="R518" s="18">
        <v>1.48</v>
      </c>
      <c r="S518" s="18">
        <v>445</v>
      </c>
      <c r="T518" s="18">
        <v>728.7</v>
      </c>
      <c r="U518" s="18">
        <v>657.82</v>
      </c>
      <c r="V518" s="18">
        <v>704.52</v>
      </c>
      <c r="W518" s="18">
        <v>422.22</v>
      </c>
      <c r="X518" s="18">
        <v>432.61</v>
      </c>
      <c r="Y518" s="18">
        <v>218</v>
      </c>
      <c r="Z518" s="18">
        <v>489.63</v>
      </c>
      <c r="AA518" s="18">
        <v>190.96</v>
      </c>
      <c r="AB518" s="18">
        <v>477.29</v>
      </c>
      <c r="AC518" s="18" t="s">
        <v>184</v>
      </c>
      <c r="AD518" s="18">
        <v>114.23</v>
      </c>
      <c r="AE518" s="18">
        <v>98.69</v>
      </c>
      <c r="AF518" s="18">
        <v>100.81</v>
      </c>
      <c r="AG518" s="18">
        <v>199.6</v>
      </c>
      <c r="AH518" s="18">
        <v>181</v>
      </c>
      <c r="AI518" s="18">
        <v>152.4</v>
      </c>
      <c r="AJ518" s="18" t="s">
        <v>184</v>
      </c>
      <c r="AK518" s="18">
        <v>123.5</v>
      </c>
      <c r="AL518" s="18">
        <v>149.31</v>
      </c>
      <c r="AM518" s="18">
        <v>0.65066000000000002</v>
      </c>
      <c r="AN518" s="18">
        <v>0.53681999999999996</v>
      </c>
      <c r="AO518" s="18">
        <v>0.65346502593743205</v>
      </c>
      <c r="AP518" s="18">
        <v>2.1267969139999998</v>
      </c>
      <c r="AQ518" s="18">
        <v>1.415586502</v>
      </c>
      <c r="AR518" s="18">
        <v>3.39</v>
      </c>
      <c r="AS518" s="18">
        <v>10.031021000000001</v>
      </c>
      <c r="AT518" s="18">
        <v>0.56803797996000005</v>
      </c>
      <c r="AU518" s="18">
        <v>0.45700000000000002</v>
      </c>
      <c r="AV518" s="18">
        <v>0.1409</v>
      </c>
      <c r="AW518" s="18">
        <v>2770.95</v>
      </c>
      <c r="AX518" s="18">
        <v>242.61191217239201</v>
      </c>
      <c r="AY518" s="18">
        <v>178.82</v>
      </c>
      <c r="AZ518" s="18">
        <v>515.86104473548903</v>
      </c>
      <c r="BA518" s="18">
        <v>541.95804195804203</v>
      </c>
      <c r="BB518" s="18">
        <v>431.96</v>
      </c>
      <c r="BC518" s="18">
        <v>1.0267999999999999</v>
      </c>
      <c r="BD518" s="18">
        <v>0.81279999999999997</v>
      </c>
      <c r="BE518" s="18">
        <v>0.83069999999999999</v>
      </c>
      <c r="BF518" s="18">
        <v>44</v>
      </c>
      <c r="BG518" s="18">
        <v>160.5</v>
      </c>
      <c r="BH518" s="18">
        <v>127.38</v>
      </c>
      <c r="BI518" s="18">
        <v>94.2</v>
      </c>
      <c r="BJ518" s="18">
        <v>112.5</v>
      </c>
      <c r="BK518" s="18">
        <v>1338.09</v>
      </c>
      <c r="BL518" s="18">
        <v>29.31</v>
      </c>
      <c r="BM518" s="18">
        <v>1589.46</v>
      </c>
      <c r="BN518" s="18">
        <v>446.1</v>
      </c>
      <c r="BO518" s="18">
        <v>4331.3</v>
      </c>
      <c r="BP518" s="18">
        <v>7142.72</v>
      </c>
      <c r="BQ518" s="18">
        <v>794.9</v>
      </c>
      <c r="BR518" s="18">
        <v>313.29000000000002</v>
      </c>
      <c r="BS518" s="18">
        <v>526.20000000000005</v>
      </c>
      <c r="BT518" s="18">
        <v>4.9185999999999996</v>
      </c>
      <c r="BU518" s="33">
        <v>45.458695776023497</v>
      </c>
      <c r="BV518" s="12">
        <f>L518/($BU518/$BU$614)</f>
        <v>4.2459445249951413</v>
      </c>
      <c r="BW518" s="12">
        <f t="shared" si="7"/>
        <v>0.52117917746618103</v>
      </c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</row>
    <row r="519" spans="1:89" x14ac:dyDescent="0.2">
      <c r="A519" s="14" t="s">
        <v>695</v>
      </c>
      <c r="B519" s="15">
        <v>26.7758008658009</v>
      </c>
      <c r="C519" s="15">
        <v>26.632857142857102</v>
      </c>
      <c r="D519" s="15">
        <v>25.324090909090899</v>
      </c>
      <c r="E519" s="15">
        <v>28.3704545454545</v>
      </c>
      <c r="F519" s="15">
        <v>22.25</v>
      </c>
      <c r="G519" s="15">
        <v>21.25</v>
      </c>
      <c r="H519" s="15">
        <v>3.09</v>
      </c>
      <c r="I519" s="15">
        <v>3.01</v>
      </c>
      <c r="J519" s="15">
        <v>4.3499999999999996</v>
      </c>
      <c r="K519" s="15">
        <v>54.779578668855301</v>
      </c>
      <c r="L519" s="15">
        <v>1.9587000000000001</v>
      </c>
      <c r="M519" s="15">
        <v>1.1963999999999999</v>
      </c>
      <c r="N519" s="15">
        <v>0.61460000000000004</v>
      </c>
      <c r="O519" s="15">
        <v>1.5177</v>
      </c>
      <c r="P519" s="15">
        <v>1.5012000000000001</v>
      </c>
      <c r="Q519" s="15">
        <v>1.5569</v>
      </c>
      <c r="R519" s="15">
        <v>1.4950000000000001</v>
      </c>
      <c r="S519" s="15">
        <v>443</v>
      </c>
      <c r="T519" s="15">
        <v>730.95</v>
      </c>
      <c r="U519" s="15">
        <v>649.12</v>
      </c>
      <c r="V519" s="15">
        <v>758.59</v>
      </c>
      <c r="W519" s="15">
        <v>446.09</v>
      </c>
      <c r="X519" s="15">
        <v>433.36</v>
      </c>
      <c r="Y519" s="15">
        <v>227</v>
      </c>
      <c r="Z519" s="15">
        <v>502.75</v>
      </c>
      <c r="AA519" s="15">
        <v>189.82</v>
      </c>
      <c r="AB519" s="15">
        <v>521.14</v>
      </c>
      <c r="AC519" s="15">
        <v>610</v>
      </c>
      <c r="AD519" s="15">
        <v>120.99</v>
      </c>
      <c r="AE519" s="15">
        <v>108.93</v>
      </c>
      <c r="AF519" s="15">
        <v>113.78</v>
      </c>
      <c r="AG519" s="15">
        <v>190.33</v>
      </c>
      <c r="AH519" s="15">
        <v>175</v>
      </c>
      <c r="AI519" s="15">
        <v>148.333333333333</v>
      </c>
      <c r="AJ519" s="15" t="s">
        <v>184</v>
      </c>
      <c r="AK519" s="15">
        <v>130.05000000000001</v>
      </c>
      <c r="AL519" s="15">
        <v>161.26</v>
      </c>
      <c r="AM519" s="15">
        <v>0.79147000000000001</v>
      </c>
      <c r="AN519" s="15">
        <v>0.42026000000000002</v>
      </c>
      <c r="AO519" s="15">
        <v>0.637596218521158</v>
      </c>
      <c r="AP519" s="15">
        <v>2.0954913099999999</v>
      </c>
      <c r="AQ519" s="15">
        <v>1.4133818819999999</v>
      </c>
      <c r="AR519" s="15">
        <v>3.3654999999999999</v>
      </c>
      <c r="AS519" s="15">
        <v>9.259404</v>
      </c>
      <c r="AT519" s="15">
        <v>0.56173717599999995</v>
      </c>
      <c r="AU519" s="15">
        <v>0.46100000000000002</v>
      </c>
      <c r="AV519" s="15">
        <v>0.13869999999999999</v>
      </c>
      <c r="AW519" s="15">
        <v>2722.29</v>
      </c>
      <c r="AX519" s="15">
        <v>236.82934250993901</v>
      </c>
      <c r="AY519" s="15">
        <v>181.94</v>
      </c>
      <c r="AZ519" s="15">
        <v>508.41800566403299</v>
      </c>
      <c r="BA519" s="15">
        <v>559.44055944055901</v>
      </c>
      <c r="BB519" s="15">
        <v>432.75</v>
      </c>
      <c r="BC519" s="15">
        <v>1.0889</v>
      </c>
      <c r="BD519" s="15">
        <v>0.8306</v>
      </c>
      <c r="BE519" s="15">
        <v>0.8629</v>
      </c>
      <c r="BF519" s="15">
        <v>44</v>
      </c>
      <c r="BG519" s="15">
        <v>162.5</v>
      </c>
      <c r="BH519" s="15">
        <v>133.30000000000001</v>
      </c>
      <c r="BI519" s="15">
        <v>105</v>
      </c>
      <c r="BJ519" s="15">
        <v>112.5</v>
      </c>
      <c r="BK519" s="15">
        <v>1291.5999999999999</v>
      </c>
      <c r="BL519" s="15">
        <v>29.31</v>
      </c>
      <c r="BM519" s="15">
        <v>1479.55</v>
      </c>
      <c r="BN519" s="15">
        <v>423.2</v>
      </c>
      <c r="BO519" s="15">
        <v>3834</v>
      </c>
      <c r="BP519" s="15">
        <v>6717.14</v>
      </c>
      <c r="BQ519" s="15">
        <v>747.6</v>
      </c>
      <c r="BR519" s="15">
        <v>310.26</v>
      </c>
      <c r="BS519" s="15">
        <v>544.84</v>
      </c>
      <c r="BT519" s="15">
        <v>4.5403000000000002</v>
      </c>
      <c r="BU519" s="34">
        <v>45.633870193229299</v>
      </c>
      <c r="BV519" s="12">
        <f>L519/($BU519/$BU$615)</f>
        <v>4.4332550905090473</v>
      </c>
      <c r="BW519" s="12">
        <f t="shared" si="7"/>
        <v>0.49063839980536994</v>
      </c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</row>
    <row r="520" spans="1:89" x14ac:dyDescent="0.2">
      <c r="A520" s="17" t="s">
        <v>696</v>
      </c>
      <c r="B520" s="18">
        <v>28.280793650793701</v>
      </c>
      <c r="C520" s="18">
        <v>28.342380952380999</v>
      </c>
      <c r="D520" s="18">
        <v>26.83</v>
      </c>
      <c r="E520" s="18">
        <v>29.67</v>
      </c>
      <c r="F520" s="18">
        <v>22.7</v>
      </c>
      <c r="G520" s="18">
        <v>23.08</v>
      </c>
      <c r="H520" s="18">
        <v>3.57</v>
      </c>
      <c r="I520" s="18">
        <v>3.08</v>
      </c>
      <c r="J520" s="18">
        <v>4.46</v>
      </c>
      <c r="K520" s="18">
        <v>61.015700113288098</v>
      </c>
      <c r="L520" s="18">
        <v>2.1608999999999998</v>
      </c>
      <c r="M520" s="18">
        <v>1.3374999999999999</v>
      </c>
      <c r="N520" s="18">
        <v>0.70720000000000005</v>
      </c>
      <c r="O520" s="18">
        <v>1.5771999999999999</v>
      </c>
      <c r="P520" s="18">
        <v>1.6096999999999999</v>
      </c>
      <c r="Q520" s="18">
        <v>1.5595000000000001</v>
      </c>
      <c r="R520" s="18">
        <v>1.5625</v>
      </c>
      <c r="S520" s="18">
        <v>410</v>
      </c>
      <c r="T520" s="18">
        <v>742.86</v>
      </c>
      <c r="U520" s="18">
        <v>646.16</v>
      </c>
      <c r="V520" s="18">
        <v>794.71</v>
      </c>
      <c r="W520" s="18">
        <v>424.76</v>
      </c>
      <c r="X520" s="18">
        <v>414.57</v>
      </c>
      <c r="Y520" s="18">
        <v>236</v>
      </c>
      <c r="Z520" s="18">
        <v>505.67</v>
      </c>
      <c r="AA520" s="18">
        <v>202.1</v>
      </c>
      <c r="AB520" s="18">
        <v>525.01</v>
      </c>
      <c r="AC520" s="18" t="s">
        <v>184</v>
      </c>
      <c r="AD520" s="18">
        <v>119.75</v>
      </c>
      <c r="AE520" s="18">
        <v>114.14</v>
      </c>
      <c r="AF520" s="18">
        <v>117.01</v>
      </c>
      <c r="AG520" s="18">
        <v>186.6</v>
      </c>
      <c r="AH520" s="18">
        <v>172.2</v>
      </c>
      <c r="AI520" s="18">
        <v>148.80000000000001</v>
      </c>
      <c r="AJ520" s="18" t="s">
        <v>184</v>
      </c>
      <c r="AK520" s="18">
        <v>151.84</v>
      </c>
      <c r="AL520" s="18">
        <v>187.84</v>
      </c>
      <c r="AM520" s="18">
        <v>0.67896000000000001</v>
      </c>
      <c r="AN520" s="18">
        <v>0.48570999999999998</v>
      </c>
      <c r="AO520" s="18">
        <v>0.62668446167121805</v>
      </c>
      <c r="AP520" s="18">
        <v>2.0372893419999998</v>
      </c>
      <c r="AQ520" s="18">
        <v>1.411838648</v>
      </c>
      <c r="AR520" s="18">
        <v>3.4352999999999998</v>
      </c>
      <c r="AS520" s="18">
        <v>9.1491729999999993</v>
      </c>
      <c r="AT520" s="18">
        <v>0.56859354419999997</v>
      </c>
      <c r="AU520" s="18">
        <v>0.47439999999999999</v>
      </c>
      <c r="AV520" s="18">
        <v>0.15340000000000001</v>
      </c>
      <c r="AW520" s="18">
        <v>2670.53</v>
      </c>
      <c r="AX520" s="18">
        <v>235.65223080313299</v>
      </c>
      <c r="AY520" s="18">
        <v>181.95</v>
      </c>
      <c r="AZ520" s="18">
        <v>509.91529756476803</v>
      </c>
      <c r="BA520" s="18">
        <v>566.43356643356697</v>
      </c>
      <c r="BB520" s="18">
        <v>427.45</v>
      </c>
      <c r="BC520" s="18">
        <v>1.0806</v>
      </c>
      <c r="BD520" s="18">
        <v>0.89549999999999996</v>
      </c>
      <c r="BE520" s="18">
        <v>0.88939999999999997</v>
      </c>
      <c r="BF520" s="18">
        <v>44</v>
      </c>
      <c r="BG520" s="18">
        <v>160.9</v>
      </c>
      <c r="BH520" s="18">
        <v>135.5</v>
      </c>
      <c r="BI520" s="18">
        <v>93</v>
      </c>
      <c r="BJ520" s="18">
        <v>112.5</v>
      </c>
      <c r="BK520" s="18">
        <v>1301.25</v>
      </c>
      <c r="BL520" s="18">
        <v>29.31</v>
      </c>
      <c r="BM520" s="18">
        <v>1478.71</v>
      </c>
      <c r="BN520" s="18">
        <v>421.3</v>
      </c>
      <c r="BO520" s="18">
        <v>3957.4</v>
      </c>
      <c r="BP520" s="18">
        <v>6640.24</v>
      </c>
      <c r="BQ520" s="18">
        <v>756.2</v>
      </c>
      <c r="BR520" s="18">
        <v>319.14</v>
      </c>
      <c r="BS520" s="18">
        <v>556.33000000000004</v>
      </c>
      <c r="BT520" s="18">
        <v>4.5536000000000003</v>
      </c>
      <c r="BU520" s="33">
        <v>50.0702780850796</v>
      </c>
      <c r="BV520" s="12">
        <f>L520/($BU520/$BU$616)</f>
        <v>4.4385635060311408</v>
      </c>
      <c r="BW520" s="12">
        <f t="shared" si="7"/>
        <v>0.47198598438894501</v>
      </c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</row>
    <row r="521" spans="1:89" x14ac:dyDescent="0.2">
      <c r="A521" s="14" t="s">
        <v>697</v>
      </c>
      <c r="B521" s="15">
        <v>27.526811594202901</v>
      </c>
      <c r="C521" s="15">
        <v>27.548695652173901</v>
      </c>
      <c r="D521" s="15">
        <v>26.180869565217399</v>
      </c>
      <c r="E521" s="15">
        <v>28.850869565217401</v>
      </c>
      <c r="F521" s="15">
        <v>24.5</v>
      </c>
      <c r="G521" s="15">
        <v>27.35</v>
      </c>
      <c r="H521" s="15">
        <v>4.12</v>
      </c>
      <c r="I521" s="15">
        <v>3.28</v>
      </c>
      <c r="J521" s="15">
        <v>4.54</v>
      </c>
      <c r="K521" s="15">
        <v>68.699549253865499</v>
      </c>
      <c r="L521" s="15">
        <v>2.2014999999999998</v>
      </c>
      <c r="M521" s="15">
        <v>1.4491000000000001</v>
      </c>
      <c r="N521" s="15">
        <v>0.73480000000000001</v>
      </c>
      <c r="O521" s="15">
        <v>1.5753999999999999</v>
      </c>
      <c r="P521" s="15">
        <v>1.6113</v>
      </c>
      <c r="Q521" s="15">
        <v>1.5699000000000001</v>
      </c>
      <c r="R521" s="15">
        <v>1.5449999999999999</v>
      </c>
      <c r="S521" s="15">
        <v>434</v>
      </c>
      <c r="T521" s="15">
        <v>778.46</v>
      </c>
      <c r="U521" s="15">
        <v>637.64</v>
      </c>
      <c r="V521" s="15">
        <v>816.19</v>
      </c>
      <c r="W521" s="15">
        <v>427.24</v>
      </c>
      <c r="X521" s="15">
        <v>423.09</v>
      </c>
      <c r="Y521" s="15">
        <v>229</v>
      </c>
      <c r="Z521" s="15">
        <v>528.57000000000005</v>
      </c>
      <c r="AA521" s="15">
        <v>201.83</v>
      </c>
      <c r="AB521" s="15">
        <v>539.30999999999995</v>
      </c>
      <c r="AC521" s="15" t="s">
        <v>184</v>
      </c>
      <c r="AD521" s="15">
        <v>120.61</v>
      </c>
      <c r="AE521" s="15">
        <v>109.7</v>
      </c>
      <c r="AF521" s="15">
        <v>113.56</v>
      </c>
      <c r="AG521" s="15">
        <v>186.25</v>
      </c>
      <c r="AH521" s="15">
        <v>174</v>
      </c>
      <c r="AI521" s="15">
        <v>157.25</v>
      </c>
      <c r="AJ521" s="15" t="s">
        <v>184</v>
      </c>
      <c r="AK521" s="15">
        <v>156.82</v>
      </c>
      <c r="AL521" s="15">
        <v>190.32</v>
      </c>
      <c r="AM521" s="15">
        <v>0.68383000000000005</v>
      </c>
      <c r="AN521" s="15">
        <v>0.54427000000000003</v>
      </c>
      <c r="AO521" s="15">
        <v>0.61427933462942597</v>
      </c>
      <c r="AP521" s="15">
        <v>1.90479168</v>
      </c>
      <c r="AQ521" s="15">
        <v>1.3889106</v>
      </c>
      <c r="AR521" s="15">
        <v>3.4662999999999999</v>
      </c>
      <c r="AS521" s="15">
        <v>9.4798659999999995</v>
      </c>
      <c r="AT521" s="15">
        <v>0.56936516120000003</v>
      </c>
      <c r="AU521" s="15">
        <v>0.48130000000000001</v>
      </c>
      <c r="AV521" s="15">
        <v>0.1656</v>
      </c>
      <c r="AW521" s="15">
        <v>2687.8</v>
      </c>
      <c r="AX521" s="15">
        <v>237.33366348393801</v>
      </c>
      <c r="AY521" s="15">
        <v>179.88</v>
      </c>
      <c r="AZ521" s="15">
        <v>505.11798172819601</v>
      </c>
      <c r="BA521" s="15">
        <v>566.43356643356697</v>
      </c>
      <c r="BB521" s="15">
        <v>415.78</v>
      </c>
      <c r="BC521" s="15">
        <v>1.0928</v>
      </c>
      <c r="BD521" s="15">
        <v>0.83130000000000004</v>
      </c>
      <c r="BE521" s="15">
        <v>0.82650000000000001</v>
      </c>
      <c r="BF521" s="15">
        <v>44</v>
      </c>
      <c r="BG521" s="15">
        <v>156.25</v>
      </c>
      <c r="BH521" s="15">
        <v>133.1</v>
      </c>
      <c r="BI521" s="15">
        <v>92.25</v>
      </c>
      <c r="BJ521" s="15">
        <v>112.5</v>
      </c>
      <c r="BK521" s="15">
        <v>1310.58</v>
      </c>
      <c r="BL521" s="15">
        <v>29.31</v>
      </c>
      <c r="BM521" s="15">
        <v>1483.76</v>
      </c>
      <c r="BN521" s="15">
        <v>418.2</v>
      </c>
      <c r="BO521" s="15">
        <v>4241.5</v>
      </c>
      <c r="BP521" s="15">
        <v>6804.46</v>
      </c>
      <c r="BQ521" s="15">
        <v>754.7</v>
      </c>
      <c r="BR521" s="15">
        <v>316.56</v>
      </c>
      <c r="BS521" s="15">
        <v>580.20000000000005</v>
      </c>
      <c r="BT521" s="15">
        <v>4.4013</v>
      </c>
      <c r="BU521" s="34">
        <v>51.620336956690402</v>
      </c>
      <c r="BV521" s="12">
        <f>L521/($BU521/$BU$617)</f>
        <v>4.4042349435707147</v>
      </c>
      <c r="BW521" s="12">
        <f t="shared" si="7"/>
        <v>0.36696931596149113</v>
      </c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</row>
    <row r="522" spans="1:89" x14ac:dyDescent="0.2">
      <c r="A522" s="17" t="s">
        <v>698</v>
      </c>
      <c r="B522" s="18">
        <v>24.542481203007501</v>
      </c>
      <c r="C522" s="18">
        <v>24.184761904761899</v>
      </c>
      <c r="D522" s="18">
        <v>23.159523809523801</v>
      </c>
      <c r="E522" s="18">
        <v>26.283157894736799</v>
      </c>
      <c r="F522" s="18">
        <v>24.5</v>
      </c>
      <c r="G522" s="18">
        <v>26.98</v>
      </c>
      <c r="H522" s="18">
        <v>4.04</v>
      </c>
      <c r="I522" s="18">
        <v>3.34</v>
      </c>
      <c r="J522" s="18">
        <v>4.5599999999999996</v>
      </c>
      <c r="K522" s="18">
        <v>68.026867641133194</v>
      </c>
      <c r="L522" s="18">
        <v>1.8118000000000001</v>
      </c>
      <c r="M522" s="18">
        <v>1.5404</v>
      </c>
      <c r="N522" s="18">
        <v>0.83579999999999999</v>
      </c>
      <c r="O522" s="18">
        <v>1.5224</v>
      </c>
      <c r="P522" s="18">
        <v>1.5367</v>
      </c>
      <c r="Q522" s="18">
        <v>1.5154000000000001</v>
      </c>
      <c r="R522" s="18">
        <v>1.5149999999999999</v>
      </c>
      <c r="S522" s="18">
        <v>457</v>
      </c>
      <c r="T522" s="18">
        <v>826.67</v>
      </c>
      <c r="U522" s="18">
        <v>626.9</v>
      </c>
      <c r="V522" s="18">
        <v>870.83</v>
      </c>
      <c r="W522" s="18">
        <v>465.02</v>
      </c>
      <c r="X522" s="18">
        <v>456.48</v>
      </c>
      <c r="Y522" s="18">
        <v>243</v>
      </c>
      <c r="Z522" s="18">
        <v>582</v>
      </c>
      <c r="AA522" s="18">
        <v>205.71</v>
      </c>
      <c r="AB522" s="18">
        <v>593.04</v>
      </c>
      <c r="AC522" s="18" t="s">
        <v>184</v>
      </c>
      <c r="AD522" s="18">
        <v>120.13</v>
      </c>
      <c r="AE522" s="18">
        <v>108.93</v>
      </c>
      <c r="AF522" s="18">
        <v>115.05</v>
      </c>
      <c r="AG522" s="18">
        <v>186.75</v>
      </c>
      <c r="AH522" s="18">
        <v>175.25</v>
      </c>
      <c r="AI522" s="18">
        <v>158.25</v>
      </c>
      <c r="AJ522" s="18" t="s">
        <v>184</v>
      </c>
      <c r="AK522" s="18">
        <v>160.02000000000001</v>
      </c>
      <c r="AL522" s="18">
        <v>177.38</v>
      </c>
      <c r="AM522" s="18">
        <v>0.64905999999999997</v>
      </c>
      <c r="AN522" s="18">
        <v>0.39613999999999999</v>
      </c>
      <c r="AO522" s="18">
        <v>0.47679760844966401</v>
      </c>
      <c r="AP522" s="18">
        <v>1.912728312</v>
      </c>
      <c r="AQ522" s="18">
        <v>1.36465978</v>
      </c>
      <c r="AR522" s="18">
        <v>3.5108999999999999</v>
      </c>
      <c r="AS522" s="18">
        <v>9.4798659999999995</v>
      </c>
      <c r="AT522" s="18">
        <v>0.57511921939999999</v>
      </c>
      <c r="AU522" s="18">
        <v>0.49159999999999998</v>
      </c>
      <c r="AV522" s="18">
        <v>0.1726</v>
      </c>
      <c r="AW522" s="18">
        <v>2706.18</v>
      </c>
      <c r="AX522" s="18">
        <v>243.71723688209099</v>
      </c>
      <c r="AY522" s="18">
        <v>183.47</v>
      </c>
      <c r="AZ522" s="18">
        <v>515.87846649563301</v>
      </c>
      <c r="BA522" s="18">
        <v>552.44755244755197</v>
      </c>
      <c r="BB522" s="18">
        <v>424.07</v>
      </c>
      <c r="BC522" s="18">
        <v>1.1484000000000001</v>
      </c>
      <c r="BD522" s="18">
        <v>0.84030000000000005</v>
      </c>
      <c r="BE522" s="18">
        <v>0.83989999999999998</v>
      </c>
      <c r="BF522" s="18">
        <v>44</v>
      </c>
      <c r="BG522" s="18">
        <v>151.5</v>
      </c>
      <c r="BH522" s="18">
        <v>132</v>
      </c>
      <c r="BI522" s="18">
        <v>92.25</v>
      </c>
      <c r="BJ522" s="18">
        <v>112.5</v>
      </c>
      <c r="BK522" s="18">
        <v>1372.2</v>
      </c>
      <c r="BL522" s="18">
        <v>29.31</v>
      </c>
      <c r="BM522" s="18">
        <v>1582.29</v>
      </c>
      <c r="BN522" s="18">
        <v>442.2</v>
      </c>
      <c r="BO522" s="18">
        <v>4230</v>
      </c>
      <c r="BP522" s="18">
        <v>7313.93</v>
      </c>
      <c r="BQ522" s="18">
        <v>765.3</v>
      </c>
      <c r="BR522" s="18">
        <v>319.07</v>
      </c>
      <c r="BS522" s="18">
        <v>588.1</v>
      </c>
      <c r="BT522" s="18">
        <v>4.5107999999999997</v>
      </c>
      <c r="BU522" s="33">
        <v>48.044821539370901</v>
      </c>
      <c r="BV522" s="12">
        <f>L522/($BU522/$BU$618)</f>
        <v>4.0262567829682983</v>
      </c>
      <c r="BW522" s="12">
        <f t="shared" si="7"/>
        <v>0.14054627377855877</v>
      </c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</row>
    <row r="523" spans="1:89" x14ac:dyDescent="0.2">
      <c r="A523" s="14" t="s">
        <v>699</v>
      </c>
      <c r="B523" s="15">
        <v>27.8869841269841</v>
      </c>
      <c r="C523" s="15">
        <v>28.520952380952401</v>
      </c>
      <c r="D523" s="15">
        <v>25.7042857142857</v>
      </c>
      <c r="E523" s="15">
        <v>29.435714285714301</v>
      </c>
      <c r="F523" s="15">
        <v>24.5</v>
      </c>
      <c r="G523" s="15">
        <v>26.94</v>
      </c>
      <c r="H523" s="15">
        <v>4.74</v>
      </c>
      <c r="I523" s="15">
        <v>3.36</v>
      </c>
      <c r="J523" s="15">
        <v>4.5599999999999996</v>
      </c>
      <c r="K523" s="15">
        <v>76.622308170496495</v>
      </c>
      <c r="L523" s="15">
        <v>2.0316999999999998</v>
      </c>
      <c r="M523" s="15">
        <v>1.4145000000000001</v>
      </c>
      <c r="N523" s="15">
        <v>0.83909999999999996</v>
      </c>
      <c r="O523" s="15">
        <v>1.4802999999999999</v>
      </c>
      <c r="P523" s="15">
        <v>1.5347</v>
      </c>
      <c r="Q523" s="15">
        <v>1.4336</v>
      </c>
      <c r="R523" s="15">
        <v>1.4724999999999999</v>
      </c>
      <c r="S523" s="15">
        <v>482</v>
      </c>
      <c r="T523" s="15">
        <v>945.88</v>
      </c>
      <c r="U523" s="15">
        <v>622.73</v>
      </c>
      <c r="V523" s="15">
        <v>952</v>
      </c>
      <c r="W523" s="15">
        <v>488.52</v>
      </c>
      <c r="X523" s="15">
        <v>489.95</v>
      </c>
      <c r="Y523" s="15">
        <v>241</v>
      </c>
      <c r="Z523" s="15">
        <v>591.03</v>
      </c>
      <c r="AA523" s="15">
        <v>204.43</v>
      </c>
      <c r="AB523" s="15">
        <v>616.49</v>
      </c>
      <c r="AC523" s="15" t="s">
        <v>184</v>
      </c>
      <c r="AD523" s="15">
        <v>117.19</v>
      </c>
      <c r="AE523" s="15">
        <v>106.96</v>
      </c>
      <c r="AF523" s="15">
        <v>113.26</v>
      </c>
      <c r="AG523" s="15">
        <v>186.5</v>
      </c>
      <c r="AH523" s="15">
        <v>174</v>
      </c>
      <c r="AI523" s="15">
        <v>154.25</v>
      </c>
      <c r="AJ523" s="15" t="s">
        <v>184</v>
      </c>
      <c r="AK523" s="15">
        <v>146.24</v>
      </c>
      <c r="AL523" s="15">
        <v>162.47999999999999</v>
      </c>
      <c r="AM523" s="15">
        <v>0.75246000000000002</v>
      </c>
      <c r="AN523" s="15">
        <v>0.62522</v>
      </c>
      <c r="AO523" s="15">
        <v>0.42675972763932601</v>
      </c>
      <c r="AP523" s="15">
        <v>2.0101725159999999</v>
      </c>
      <c r="AQ523" s="15">
        <v>1.3556208380000001</v>
      </c>
      <c r="AR523" s="15">
        <v>3.5661999999999998</v>
      </c>
      <c r="AS523" s="15">
        <v>9.259404</v>
      </c>
      <c r="AT523" s="15">
        <v>0.57981506000000005</v>
      </c>
      <c r="AU523" s="15">
        <v>0.48559999999999998</v>
      </c>
      <c r="AV523" s="15">
        <v>0.17530000000000001</v>
      </c>
      <c r="AW523" s="15">
        <v>2718.02</v>
      </c>
      <c r="AX523" s="15">
        <v>245.857846640937</v>
      </c>
      <c r="AY523" s="15">
        <v>182.22</v>
      </c>
      <c r="AZ523" s="15">
        <v>519.60944416659197</v>
      </c>
      <c r="BA523" s="15">
        <v>563</v>
      </c>
      <c r="BB523" s="15">
        <v>421.19</v>
      </c>
      <c r="BC523" s="15">
        <v>1.2182999999999999</v>
      </c>
      <c r="BD523" s="15">
        <v>0.84960000000000002</v>
      </c>
      <c r="BE523" s="15">
        <v>0.84740000000000004</v>
      </c>
      <c r="BF523" s="15">
        <v>44</v>
      </c>
      <c r="BG523" s="15">
        <v>147.5</v>
      </c>
      <c r="BH523" s="15">
        <v>131.5</v>
      </c>
      <c r="BI523" s="15">
        <v>99.375</v>
      </c>
      <c r="BJ523" s="15">
        <v>112.5</v>
      </c>
      <c r="BK523" s="15">
        <v>1375.07</v>
      </c>
      <c r="BL523" s="15">
        <v>29.31</v>
      </c>
      <c r="BM523" s="15">
        <v>1595.68</v>
      </c>
      <c r="BN523" s="15">
        <v>443.6</v>
      </c>
      <c r="BO523" s="15">
        <v>4236.8</v>
      </c>
      <c r="BP523" s="15">
        <v>7193.16</v>
      </c>
      <c r="BQ523" s="15">
        <v>797.7</v>
      </c>
      <c r="BR523" s="15">
        <v>331.92</v>
      </c>
      <c r="BS523" s="15">
        <v>595.44000000000005</v>
      </c>
      <c r="BT523" s="15">
        <v>4.6313000000000004</v>
      </c>
      <c r="BU523" s="34">
        <v>49.3535060361014</v>
      </c>
      <c r="BV523" s="12">
        <f>L523/($BU523/$BU$619)</f>
        <v>4.5927435282926075</v>
      </c>
      <c r="BW523" s="12">
        <f t="shared" si="7"/>
        <v>0.17809422493909771</v>
      </c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</row>
    <row r="524" spans="1:89" x14ac:dyDescent="0.2">
      <c r="A524" s="17" t="s">
        <v>700</v>
      </c>
      <c r="B524" s="18">
        <v>30.7503174603175</v>
      </c>
      <c r="C524" s="18">
        <v>31.246666666666702</v>
      </c>
      <c r="D524" s="18">
        <v>28.0547619047619</v>
      </c>
      <c r="E524" s="18">
        <v>32.949523809523797</v>
      </c>
      <c r="F524" s="18">
        <v>24.9</v>
      </c>
      <c r="G524" s="18">
        <v>27.462499999999999</v>
      </c>
      <c r="H524" s="18">
        <v>5.405869</v>
      </c>
      <c r="I524" s="18">
        <v>3.61</v>
      </c>
      <c r="J524" s="18">
        <v>4.6900000000000004</v>
      </c>
      <c r="K524" s="18">
        <v>85.984771118095594</v>
      </c>
      <c r="L524" s="18">
        <v>2.1784349999999999</v>
      </c>
      <c r="M524" s="18">
        <v>1.4455690000000001</v>
      </c>
      <c r="N524" s="18">
        <v>0.90786250000000002</v>
      </c>
      <c r="O524" s="18">
        <v>1.5180579999999999</v>
      </c>
      <c r="P524" s="18">
        <v>1.5926800000000001</v>
      </c>
      <c r="Q524" s="18">
        <v>1.4539949999999999</v>
      </c>
      <c r="R524" s="18">
        <v>1.5075000000000001</v>
      </c>
      <c r="S524" s="18">
        <v>494</v>
      </c>
      <c r="T524" s="18">
        <v>960</v>
      </c>
      <c r="U524" s="18">
        <v>639.75</v>
      </c>
      <c r="V524" s="18">
        <v>970.03</v>
      </c>
      <c r="W524" s="18">
        <v>486.11</v>
      </c>
      <c r="X524" s="18">
        <v>491.65</v>
      </c>
      <c r="Y524" s="18">
        <v>244</v>
      </c>
      <c r="Z524" s="18">
        <v>540.72</v>
      </c>
      <c r="AA524" s="18">
        <v>206.2</v>
      </c>
      <c r="AB524" s="18">
        <v>623.72</v>
      </c>
      <c r="AC524" s="18">
        <v>612</v>
      </c>
      <c r="AD524" s="18">
        <v>113.7</v>
      </c>
      <c r="AE524" s="18">
        <v>106.1361</v>
      </c>
      <c r="AF524" s="18">
        <v>110.7822</v>
      </c>
      <c r="AG524" s="18">
        <v>200.75</v>
      </c>
      <c r="AH524" s="18">
        <v>185.25</v>
      </c>
      <c r="AI524" s="18">
        <v>152</v>
      </c>
      <c r="AJ524" s="18" t="s">
        <v>184</v>
      </c>
      <c r="AK524" s="18">
        <v>137.5316</v>
      </c>
      <c r="AL524" s="18">
        <v>149.608</v>
      </c>
      <c r="AM524" s="18">
        <v>0.89289039999999997</v>
      </c>
      <c r="AN524" s="18">
        <v>0.56080019999999997</v>
      </c>
      <c r="AO524" s="18">
        <v>0.5471338</v>
      </c>
      <c r="AP524" s="18">
        <v>2.0394939619999999</v>
      </c>
      <c r="AQ524" s="18">
        <v>1.372816874</v>
      </c>
      <c r="AR524" s="18">
        <v>3.5962670000000001</v>
      </c>
      <c r="AS524" s="18">
        <v>9.5900970000000001</v>
      </c>
      <c r="AT524" s="18">
        <v>0.58995631199999998</v>
      </c>
      <c r="AU524" s="18">
        <v>0.4859927</v>
      </c>
      <c r="AV524" s="18">
        <v>0.18055840000000001</v>
      </c>
      <c r="AW524" s="18">
        <v>2655.74</v>
      </c>
      <c r="AX524" s="18">
        <v>260.18159613444499</v>
      </c>
      <c r="AY524" s="18">
        <v>187.77950000000001</v>
      </c>
      <c r="AZ524" s="18">
        <v>536.29433525450099</v>
      </c>
      <c r="BA524" s="18">
        <v>552.44755244755197</v>
      </c>
      <c r="BB524" s="18">
        <v>421.39080000000001</v>
      </c>
      <c r="BC524" s="18">
        <v>1.2501150000000001</v>
      </c>
      <c r="BD524" s="18">
        <v>0.90310000000000001</v>
      </c>
      <c r="BE524" s="18">
        <v>0.90642460000000002</v>
      </c>
      <c r="BF524" s="18">
        <v>44</v>
      </c>
      <c r="BG524" s="18">
        <v>149.75</v>
      </c>
      <c r="BH524" s="18">
        <v>128.6</v>
      </c>
      <c r="BI524" s="18">
        <v>112</v>
      </c>
      <c r="BJ524" s="18">
        <v>112.5</v>
      </c>
      <c r="BK524" s="18">
        <v>1378.2840000000001</v>
      </c>
      <c r="BL524" s="18">
        <v>31.95</v>
      </c>
      <c r="BM524" s="18">
        <v>1647.66</v>
      </c>
      <c r="BN524" s="18">
        <v>444.65899999999999</v>
      </c>
      <c r="BO524" s="18">
        <v>4435.68</v>
      </c>
      <c r="BP524" s="18">
        <v>8026.02</v>
      </c>
      <c r="BQ524" s="18">
        <v>781.40899999999999</v>
      </c>
      <c r="BR524" s="18">
        <v>356.85899999999998</v>
      </c>
      <c r="BS524" s="18">
        <v>627.91</v>
      </c>
      <c r="BT524" s="18">
        <v>4.8061999999999996</v>
      </c>
      <c r="BU524" s="33">
        <v>51.9572656762411</v>
      </c>
      <c r="BV524" s="12">
        <f>L524/($BU524/$BU$608)</f>
        <v>4.0598052233351698</v>
      </c>
      <c r="BW524" s="12">
        <f t="shared" si="7"/>
        <v>0.17026028248697675</v>
      </c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</row>
    <row r="525" spans="1:89" x14ac:dyDescent="0.2">
      <c r="A525" s="14" t="s">
        <v>701</v>
      </c>
      <c r="B525" s="15">
        <v>32.883377192982501</v>
      </c>
      <c r="C525" s="15">
        <v>32.648499999999999</v>
      </c>
      <c r="D525" s="15">
        <v>30.199000000000002</v>
      </c>
      <c r="E525" s="15">
        <v>35.802631578947398</v>
      </c>
      <c r="F525" s="15">
        <v>25.15</v>
      </c>
      <c r="G525" s="15">
        <v>27</v>
      </c>
      <c r="H525" s="15">
        <v>7.7736840000000003</v>
      </c>
      <c r="I525" s="15">
        <v>3.67</v>
      </c>
      <c r="J525" s="15">
        <v>4.8</v>
      </c>
      <c r="K525" s="15">
        <v>115.09779448892201</v>
      </c>
      <c r="L525" s="15">
        <v>2.282</v>
      </c>
      <c r="M525" s="15">
        <v>1.4640880000000001</v>
      </c>
      <c r="N525" s="15">
        <v>0.89661900000000005</v>
      </c>
      <c r="O525" s="15">
        <v>1.473034</v>
      </c>
      <c r="P525" s="15">
        <v>1.4886200000000001</v>
      </c>
      <c r="Q525" s="15">
        <v>1.500481</v>
      </c>
      <c r="R525" s="15">
        <v>1.43</v>
      </c>
      <c r="S525" s="15">
        <v>477</v>
      </c>
      <c r="T525" s="15">
        <v>977</v>
      </c>
      <c r="U525" s="15">
        <v>629.46</v>
      </c>
      <c r="V525" s="15">
        <v>1016.45</v>
      </c>
      <c r="W525" s="15">
        <v>476.95</v>
      </c>
      <c r="X525" s="15">
        <v>472.75</v>
      </c>
      <c r="Y525" s="15">
        <v>243</v>
      </c>
      <c r="Z525" s="15">
        <v>522.42999999999995</v>
      </c>
      <c r="AA525" s="15">
        <v>214.05</v>
      </c>
      <c r="AB525" s="15">
        <v>585.76</v>
      </c>
      <c r="AC525" s="15">
        <v>595</v>
      </c>
      <c r="AD525" s="15">
        <v>114.15</v>
      </c>
      <c r="AE525" s="15">
        <v>105.8507</v>
      </c>
      <c r="AF525" s="15">
        <v>109.2114</v>
      </c>
      <c r="AG525" s="15">
        <v>198.75</v>
      </c>
      <c r="AH525" s="15">
        <v>182</v>
      </c>
      <c r="AI525" s="15">
        <v>150.25</v>
      </c>
      <c r="AJ525" s="15" t="s">
        <v>184</v>
      </c>
      <c r="AK525" s="15">
        <v>140.77420000000001</v>
      </c>
      <c r="AL525" s="15">
        <v>150.8382</v>
      </c>
      <c r="AM525" s="15">
        <v>0.98959470000000005</v>
      </c>
      <c r="AN525" s="15">
        <v>0.46159230000000001</v>
      </c>
      <c r="AO525" s="15">
        <v>0.50506269999999998</v>
      </c>
      <c r="AP525" s="15">
        <v>1.9923150940000001</v>
      </c>
      <c r="AQ525" s="15">
        <v>1.3917766060000001</v>
      </c>
      <c r="AR525" s="15">
        <v>3.5818050000000001</v>
      </c>
      <c r="AS525" s="15">
        <v>10.141252</v>
      </c>
      <c r="AT525" s="15">
        <v>0.58979537473999999</v>
      </c>
      <c r="AU525" s="15">
        <v>0.4890215</v>
      </c>
      <c r="AV525" s="15">
        <v>0.19863629999999999</v>
      </c>
      <c r="AW525" s="15">
        <v>2651.2</v>
      </c>
      <c r="AX525" s="15">
        <v>263.93183017872002</v>
      </c>
      <c r="AY525" s="15">
        <v>186.8075</v>
      </c>
      <c r="AZ525" s="15">
        <v>544.01846742539897</v>
      </c>
      <c r="BA525" s="15">
        <v>548.95104895104896</v>
      </c>
      <c r="BB525" s="15">
        <v>419.20949999999999</v>
      </c>
      <c r="BC525" s="15">
        <v>1.2928519999999999</v>
      </c>
      <c r="BD525" s="15">
        <v>0.94</v>
      </c>
      <c r="BE525" s="15">
        <v>0.98630839999999997</v>
      </c>
      <c r="BF525" s="15">
        <v>44</v>
      </c>
      <c r="BG525" s="15">
        <v>155.25</v>
      </c>
      <c r="BH525" s="15">
        <v>136</v>
      </c>
      <c r="BI525" s="15">
        <v>132.125</v>
      </c>
      <c r="BJ525" s="15">
        <v>112.5</v>
      </c>
      <c r="BK525" s="15">
        <v>1422.16</v>
      </c>
      <c r="BL525" s="15">
        <v>31.95</v>
      </c>
      <c r="BM525" s="15">
        <v>1683.8</v>
      </c>
      <c r="BN525" s="15">
        <v>475.82499999999999</v>
      </c>
      <c r="BO525" s="15">
        <v>4570.75</v>
      </c>
      <c r="BP525" s="15">
        <v>8623</v>
      </c>
      <c r="BQ525" s="15">
        <v>785.15</v>
      </c>
      <c r="BR525" s="15">
        <v>358.97</v>
      </c>
      <c r="BS525" s="15">
        <v>681.7</v>
      </c>
      <c r="BT525" s="15">
        <v>4.6551</v>
      </c>
      <c r="BU525" s="34">
        <v>52.994616249109299</v>
      </c>
      <c r="BV525" s="12">
        <f>L525/($BU525/$BU$609)</f>
        <v>4.0113560297119335</v>
      </c>
      <c r="BW525" s="12">
        <f t="shared" si="7"/>
        <v>0.1610805655065686</v>
      </c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</row>
    <row r="526" spans="1:89" x14ac:dyDescent="0.2">
      <c r="A526" s="17" t="s">
        <v>702</v>
      </c>
      <c r="B526" s="18">
        <v>30.3592063492063</v>
      </c>
      <c r="C526" s="18">
        <v>30.339047619047602</v>
      </c>
      <c r="D526" s="18">
        <v>27.422857142857101</v>
      </c>
      <c r="E526" s="18">
        <v>33.3157142857143</v>
      </c>
      <c r="F526" s="18">
        <v>24.4</v>
      </c>
      <c r="G526" s="18">
        <v>25.75</v>
      </c>
      <c r="H526" s="18">
        <v>5.9468569999999996</v>
      </c>
      <c r="I526" s="18">
        <v>3.74</v>
      </c>
      <c r="J526" s="18">
        <v>4.78</v>
      </c>
      <c r="K526" s="18">
        <v>93.233181055046899</v>
      </c>
      <c r="L526" s="18">
        <v>1.946807</v>
      </c>
      <c r="M526" s="18">
        <v>1.361353</v>
      </c>
      <c r="N526" s="18">
        <v>0.8194572</v>
      </c>
      <c r="O526" s="18">
        <v>1.394671</v>
      </c>
      <c r="P526" s="18">
        <v>1.465689</v>
      </c>
      <c r="Q526" s="18">
        <v>1.2108239999999999</v>
      </c>
      <c r="R526" s="18">
        <v>1.5075000000000001</v>
      </c>
      <c r="S526" s="18">
        <v>441</v>
      </c>
      <c r="T526" s="18">
        <v>1022.38</v>
      </c>
      <c r="U526" s="18">
        <v>620.42999999999995</v>
      </c>
      <c r="V526" s="18">
        <v>1039.32</v>
      </c>
      <c r="W526" s="18">
        <v>453.55</v>
      </c>
      <c r="X526" s="18">
        <v>429.14</v>
      </c>
      <c r="Y526" s="18">
        <v>241</v>
      </c>
      <c r="Z526" s="18">
        <v>522.52</v>
      </c>
      <c r="AA526" s="18">
        <v>213.19</v>
      </c>
      <c r="AB526" s="18">
        <v>551.91999999999996</v>
      </c>
      <c r="AC526" s="18">
        <v>565</v>
      </c>
      <c r="AD526" s="18">
        <v>113.65</v>
      </c>
      <c r="AE526" s="18">
        <v>105.60469999999999</v>
      </c>
      <c r="AF526" s="18">
        <v>106.7863</v>
      </c>
      <c r="AG526" s="18">
        <v>197</v>
      </c>
      <c r="AH526" s="18">
        <v>180.25</v>
      </c>
      <c r="AI526" s="18">
        <v>147</v>
      </c>
      <c r="AJ526" s="18" t="s">
        <v>184</v>
      </c>
      <c r="AK526" s="18">
        <v>129.36070000000001</v>
      </c>
      <c r="AL526" s="18">
        <v>141.80869999999999</v>
      </c>
      <c r="AM526" s="18">
        <v>1.0073240000000001</v>
      </c>
      <c r="AN526" s="18">
        <v>0.48570540000000001</v>
      </c>
      <c r="AO526" s="18">
        <v>0.63315849999999996</v>
      </c>
      <c r="AP526" s="18">
        <v>2.01502268</v>
      </c>
      <c r="AQ526" s="18">
        <v>1.4078703319999999</v>
      </c>
      <c r="AR526" s="18">
        <v>3.5219529999999999</v>
      </c>
      <c r="AS526" s="18">
        <v>10.141252</v>
      </c>
      <c r="AT526" s="18">
        <v>0.57875243316000002</v>
      </c>
      <c r="AU526" s="18">
        <v>0.49052800000000002</v>
      </c>
      <c r="AV526" s="18">
        <v>0.1814402</v>
      </c>
      <c r="AW526" s="18">
        <v>2660.52</v>
      </c>
      <c r="AX526" s="18">
        <v>264.69603172030799</v>
      </c>
      <c r="AY526" s="18">
        <v>184.1771</v>
      </c>
      <c r="AZ526" s="18">
        <v>545.59546240632505</v>
      </c>
      <c r="BA526" s="18">
        <v>559.44055944055901</v>
      </c>
      <c r="BB526" s="18">
        <v>421.81099999999998</v>
      </c>
      <c r="BC526" s="18">
        <v>1.3495029999999999</v>
      </c>
      <c r="BD526" s="18">
        <v>0.94579999999999997</v>
      </c>
      <c r="BE526" s="18">
        <v>1.0636699999999999</v>
      </c>
      <c r="BF526" s="18">
        <v>44</v>
      </c>
      <c r="BG526" s="18">
        <v>177.2</v>
      </c>
      <c r="BH526" s="18">
        <v>143.75</v>
      </c>
      <c r="BI526" s="18">
        <v>138.9</v>
      </c>
      <c r="BJ526" s="18">
        <v>112.5</v>
      </c>
      <c r="BK526" s="18">
        <v>1389.2739999999999</v>
      </c>
      <c r="BL526" s="18">
        <v>31.95</v>
      </c>
      <c r="BM526" s="18">
        <v>1658.9760000000001</v>
      </c>
      <c r="BN526" s="18">
        <v>456.66699999999997</v>
      </c>
      <c r="BO526" s="18">
        <v>4604.5240000000003</v>
      </c>
      <c r="BP526" s="18">
        <v>8378.81</v>
      </c>
      <c r="BQ526" s="18">
        <v>790.952</v>
      </c>
      <c r="BR526" s="18">
        <v>340.55</v>
      </c>
      <c r="BS526" s="18">
        <v>674.33</v>
      </c>
      <c r="BT526" s="18">
        <v>4.5282999999999998</v>
      </c>
      <c r="BU526" s="33">
        <v>47.284958319420902</v>
      </c>
      <c r="BV526" s="12">
        <f>L526/($BU526/$BU$610)</f>
        <v>3.7345563201140952</v>
      </c>
      <c r="BW526" s="12">
        <f t="shared" si="7"/>
        <v>0.10553258632342398</v>
      </c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</row>
    <row r="527" spans="1:89" x14ac:dyDescent="0.2">
      <c r="A527" s="14" t="s">
        <v>703</v>
      </c>
      <c r="B527" s="15">
        <v>25.555968253968299</v>
      </c>
      <c r="C527" s="15">
        <v>25.015999999999998</v>
      </c>
      <c r="D527" s="15">
        <v>23.430476190476199</v>
      </c>
      <c r="E527" s="15">
        <v>28.2214285714286</v>
      </c>
      <c r="F527" s="15">
        <v>23.45</v>
      </c>
      <c r="G527" s="15">
        <v>23.824999999999999</v>
      </c>
      <c r="H527" s="15">
        <v>5.2893179999999997</v>
      </c>
      <c r="I527" s="15">
        <v>4.03</v>
      </c>
      <c r="J527" s="15">
        <v>4.78</v>
      </c>
      <c r="K527" s="15">
        <v>86.627091726319605</v>
      </c>
      <c r="L527" s="15">
        <v>1.9242269999999999</v>
      </c>
      <c r="M527" s="15">
        <v>1.426169</v>
      </c>
      <c r="N527" s="15">
        <v>0.82496879999999995</v>
      </c>
      <c r="O527" s="15">
        <v>1.4410179999999999</v>
      </c>
      <c r="P527" s="15">
        <v>1.4336089999999999</v>
      </c>
      <c r="Q527" s="15">
        <v>1.3869450000000001</v>
      </c>
      <c r="R527" s="15">
        <v>1.5024999999999999</v>
      </c>
      <c r="S527" s="15">
        <v>421</v>
      </c>
      <c r="T527" s="15">
        <v>1050</v>
      </c>
      <c r="U527" s="15">
        <v>601.91999999999996</v>
      </c>
      <c r="V527" s="15">
        <v>1064.23</v>
      </c>
      <c r="W527" s="15">
        <v>443.02</v>
      </c>
      <c r="X527" s="15">
        <v>395.23</v>
      </c>
      <c r="Y527" s="15">
        <v>251</v>
      </c>
      <c r="Z527" s="15">
        <v>540.9</v>
      </c>
      <c r="AA527" s="15">
        <v>217.55</v>
      </c>
      <c r="AB527" s="15">
        <v>557.22</v>
      </c>
      <c r="AC527" s="15">
        <v>578</v>
      </c>
      <c r="AD527" s="15">
        <v>114.59</v>
      </c>
      <c r="AE527" s="15">
        <v>105.45699999999999</v>
      </c>
      <c r="AF527" s="15">
        <v>106.8138</v>
      </c>
      <c r="AG527" s="15">
        <v>195</v>
      </c>
      <c r="AH527" s="15">
        <v>178.6</v>
      </c>
      <c r="AI527" s="15">
        <v>141.4</v>
      </c>
      <c r="AJ527" s="15" t="s">
        <v>184</v>
      </c>
      <c r="AK527" s="15">
        <v>125.80110000000001</v>
      </c>
      <c r="AL527" s="15">
        <v>138.6155</v>
      </c>
      <c r="AM527" s="15">
        <v>0.89217740000000001</v>
      </c>
      <c r="AN527" s="15">
        <v>0.38443060000000001</v>
      </c>
      <c r="AO527" s="15">
        <v>0.67375589999999996</v>
      </c>
      <c r="AP527" s="15">
        <v>1.9691665840000001</v>
      </c>
      <c r="AQ527" s="15">
        <v>1.400595086</v>
      </c>
      <c r="AR527" s="15">
        <v>3.5025949999999999</v>
      </c>
      <c r="AS527" s="15">
        <v>11.464024</v>
      </c>
      <c r="AT527" s="15">
        <v>0.57575855919999996</v>
      </c>
      <c r="AU527" s="15">
        <v>0.48187980000000002</v>
      </c>
      <c r="AV527" s="15">
        <v>0.17085810000000001</v>
      </c>
      <c r="AW527" s="15">
        <v>2617.6370000000002</v>
      </c>
      <c r="AX527" s="15">
        <v>265.72379909111601</v>
      </c>
      <c r="AY527" s="15">
        <v>180.00059999999999</v>
      </c>
      <c r="AZ527" s="15">
        <v>542.292493386243</v>
      </c>
      <c r="BA527" s="15">
        <v>559.44055944055901</v>
      </c>
      <c r="BB527" s="15">
        <v>417.39890000000003</v>
      </c>
      <c r="BC527" s="15">
        <v>1.339858</v>
      </c>
      <c r="BD527" s="15">
        <v>0.878</v>
      </c>
      <c r="BE527" s="15">
        <v>0.99802919999999995</v>
      </c>
      <c r="BF527" s="15">
        <v>44</v>
      </c>
      <c r="BG527" s="15">
        <v>181.5</v>
      </c>
      <c r="BH527" s="15">
        <v>145</v>
      </c>
      <c r="BI527" s="15">
        <v>118.625</v>
      </c>
      <c r="BJ527" s="15">
        <v>112.5</v>
      </c>
      <c r="BK527" s="15">
        <v>1332.0129999999999</v>
      </c>
      <c r="BL527" s="15">
        <v>31.95</v>
      </c>
      <c r="BM527" s="15">
        <v>1587.4749999999999</v>
      </c>
      <c r="BN527" s="15">
        <v>437.375</v>
      </c>
      <c r="BO527" s="15">
        <v>4565.75</v>
      </c>
      <c r="BP527" s="15">
        <v>7910.125</v>
      </c>
      <c r="BQ527" s="15">
        <v>754.65</v>
      </c>
      <c r="BR527" s="15">
        <v>328.18</v>
      </c>
      <c r="BS527" s="15">
        <v>624.91</v>
      </c>
      <c r="BT527" s="15">
        <v>4.4931999999999999</v>
      </c>
      <c r="BU527" s="34">
        <v>47.867910001137801</v>
      </c>
      <c r="BV527" s="12">
        <f>L527/($BU527/$BU$611)</f>
        <v>3.8019232503554599</v>
      </c>
      <c r="BW527" s="12">
        <f t="shared" si="7"/>
        <v>0.10283847115178114</v>
      </c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</row>
    <row r="528" spans="1:89" x14ac:dyDescent="0.2">
      <c r="A528" s="17" t="s">
        <v>704</v>
      </c>
      <c r="B528" s="18">
        <v>26.064912698412702</v>
      </c>
      <c r="C528" s="18">
        <v>25.8095</v>
      </c>
      <c r="D528" s="18">
        <v>24.252857142857099</v>
      </c>
      <c r="E528" s="18">
        <v>28.132380952380899</v>
      </c>
      <c r="F528" s="18">
        <v>23.3</v>
      </c>
      <c r="G528" s="18">
        <v>23.65</v>
      </c>
      <c r="H528" s="18">
        <v>5.838044</v>
      </c>
      <c r="I528" s="18">
        <v>4.04</v>
      </c>
      <c r="J528" s="18">
        <v>4.74</v>
      </c>
      <c r="K528" s="18">
        <v>93.310916165005807</v>
      </c>
      <c r="L528" s="18">
        <v>1.7355499999999999</v>
      </c>
      <c r="M528" s="18">
        <v>1.4607810000000001</v>
      </c>
      <c r="N528" s="18">
        <v>0.83334629999999998</v>
      </c>
      <c r="O528" s="18">
        <v>1.4623980000000001</v>
      </c>
      <c r="P528" s="18">
        <v>1.4444410000000001</v>
      </c>
      <c r="Q528" s="18">
        <v>1.4202520000000001</v>
      </c>
      <c r="R528" s="18">
        <v>1.5225</v>
      </c>
      <c r="S528" s="18">
        <v>440</v>
      </c>
      <c r="T528" s="18">
        <v>1050</v>
      </c>
      <c r="U528" s="18">
        <v>630.08610051993105</v>
      </c>
      <c r="V528" s="18">
        <v>1147.4100000000001</v>
      </c>
      <c r="W528" s="18">
        <v>453.82</v>
      </c>
      <c r="X528" s="18">
        <v>409.23</v>
      </c>
      <c r="Y528" s="18">
        <v>250</v>
      </c>
      <c r="Z528" s="18">
        <v>549.24</v>
      </c>
      <c r="AA528" s="18">
        <v>222.05</v>
      </c>
      <c r="AB528" s="18">
        <v>607.16999999999996</v>
      </c>
      <c r="AC528" s="18">
        <v>595</v>
      </c>
      <c r="AD528" s="18">
        <v>115.5</v>
      </c>
      <c r="AE528" s="18">
        <v>107.4943</v>
      </c>
      <c r="AF528" s="18">
        <v>104.962</v>
      </c>
      <c r="AG528" s="18">
        <v>198</v>
      </c>
      <c r="AH528" s="18">
        <v>180.75</v>
      </c>
      <c r="AI528" s="18">
        <v>142.5</v>
      </c>
      <c r="AJ528" s="18" t="s">
        <v>184</v>
      </c>
      <c r="AK528" s="18">
        <v>129.154</v>
      </c>
      <c r="AL528" s="18">
        <v>141.96180000000001</v>
      </c>
      <c r="AM528" s="18">
        <v>0.89256670000000005</v>
      </c>
      <c r="AN528" s="18">
        <v>0.2962458</v>
      </c>
      <c r="AO528" s="18">
        <v>0.68479860000000004</v>
      </c>
      <c r="AP528" s="18">
        <v>1.87613162</v>
      </c>
      <c r="AQ528" s="18">
        <v>1.4241845200000001</v>
      </c>
      <c r="AR528" s="18">
        <v>3.74403</v>
      </c>
      <c r="AS528" s="18">
        <v>11.904947999999999</v>
      </c>
      <c r="AT528" s="18">
        <v>0.59338153418143602</v>
      </c>
      <c r="AU528" s="18">
        <v>0.48164649999999998</v>
      </c>
      <c r="AV528" s="18">
        <v>0.1580713</v>
      </c>
      <c r="AW528" s="18">
        <v>2589.7399999999998</v>
      </c>
      <c r="AX528" s="18">
        <v>283.397531549664</v>
      </c>
      <c r="AY528" s="18">
        <v>183.876</v>
      </c>
      <c r="AZ528" s="18">
        <v>578.36372293150896</v>
      </c>
      <c r="BA528" s="18">
        <v>552.44755244755197</v>
      </c>
      <c r="BB528" s="18">
        <v>426.3854</v>
      </c>
      <c r="BC528" s="18">
        <v>1.275874</v>
      </c>
      <c r="BD528" s="18">
        <v>0.83699999999999997</v>
      </c>
      <c r="BE528" s="18">
        <v>0.99965400000000004</v>
      </c>
      <c r="BF528" s="18">
        <v>44</v>
      </c>
      <c r="BG528" s="18">
        <v>178.4375</v>
      </c>
      <c r="BH528" s="18">
        <v>146</v>
      </c>
      <c r="BI528" s="18">
        <v>128.125</v>
      </c>
      <c r="BJ528" s="18">
        <v>112.5</v>
      </c>
      <c r="BK528" s="18">
        <v>1398.4880000000001</v>
      </c>
      <c r="BL528" s="18">
        <v>31.95</v>
      </c>
      <c r="BM528" s="18">
        <v>1648.2750000000001</v>
      </c>
      <c r="BN528" s="18">
        <v>463.5</v>
      </c>
      <c r="BO528" s="18">
        <v>4736.75</v>
      </c>
      <c r="BP528" s="18">
        <v>8330.625</v>
      </c>
      <c r="BQ528" s="18">
        <v>775.65</v>
      </c>
      <c r="BR528" s="18">
        <v>355.68299999999999</v>
      </c>
      <c r="BS528" s="18">
        <v>650.36</v>
      </c>
      <c r="BT528" s="18">
        <v>4.7412999999999998</v>
      </c>
      <c r="BU528" s="33">
        <v>46.110621538329397</v>
      </c>
      <c r="BV528" s="12">
        <f>L528/($BU528/$BU$612)</f>
        <v>3.5699546373153095</v>
      </c>
      <c r="BW528" s="12">
        <f t="shared" si="7"/>
        <v>-2.5616282430664357E-3</v>
      </c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</row>
    <row r="529" spans="1:89" x14ac:dyDescent="0.2">
      <c r="A529" s="14" t="s">
        <v>705</v>
      </c>
      <c r="B529" s="15">
        <v>27.917142857142899</v>
      </c>
      <c r="C529" s="15">
        <v>27.5457142857143</v>
      </c>
      <c r="D529" s="15">
        <v>25.4957142857143</v>
      </c>
      <c r="E529" s="15">
        <v>30.71</v>
      </c>
      <c r="F529" s="15">
        <v>24.1</v>
      </c>
      <c r="G529" s="15">
        <v>26.75</v>
      </c>
      <c r="H529" s="15">
        <v>5.7719050000000003</v>
      </c>
      <c r="I529" s="15">
        <v>4.05</v>
      </c>
      <c r="J529" s="15">
        <v>4.7699999999999996</v>
      </c>
      <c r="K529" s="15">
        <v>92.575630166467903</v>
      </c>
      <c r="L529" s="15">
        <v>1.5710949999999999</v>
      </c>
      <c r="M529" s="15">
        <v>1.3456999999999999</v>
      </c>
      <c r="N529" s="15">
        <v>0.75420050000000005</v>
      </c>
      <c r="O529" s="15">
        <v>1.49152</v>
      </c>
      <c r="P529" s="15">
        <v>1.431108</v>
      </c>
      <c r="Q529" s="15">
        <v>1.540951</v>
      </c>
      <c r="R529" s="15">
        <v>1.5024999999999999</v>
      </c>
      <c r="S529" s="15">
        <v>459</v>
      </c>
      <c r="T529" s="15">
        <v>1037.6199999999999</v>
      </c>
      <c r="U529" s="15">
        <v>657.20901213171601</v>
      </c>
      <c r="V529" s="15">
        <v>1234.5899999999999</v>
      </c>
      <c r="W529" s="15">
        <v>466.21</v>
      </c>
      <c r="X529" s="15">
        <v>435.14</v>
      </c>
      <c r="Y529" s="15">
        <v>239</v>
      </c>
      <c r="Z529" s="15">
        <v>545.85</v>
      </c>
      <c r="AA529" s="15">
        <v>219</v>
      </c>
      <c r="AB529" s="15">
        <v>612.27</v>
      </c>
      <c r="AC529" s="15">
        <v>609</v>
      </c>
      <c r="AD529" s="15">
        <v>111.48</v>
      </c>
      <c r="AE529" s="15">
        <v>107.327</v>
      </c>
      <c r="AF529" s="15">
        <v>97.581990000000005</v>
      </c>
      <c r="AG529" s="15">
        <v>203.4</v>
      </c>
      <c r="AH529" s="15">
        <v>186.2</v>
      </c>
      <c r="AI529" s="15">
        <v>151.19999999999999</v>
      </c>
      <c r="AJ529" s="15" t="s">
        <v>184</v>
      </c>
      <c r="AK529" s="15">
        <v>126.2834</v>
      </c>
      <c r="AL529" s="15">
        <v>131.3528</v>
      </c>
      <c r="AM529" s="15">
        <v>0.69174599999999997</v>
      </c>
      <c r="AN529" s="15">
        <v>0.30830229999999997</v>
      </c>
      <c r="AO529" s="15">
        <v>0.71944280000000005</v>
      </c>
      <c r="AP529" s="15">
        <v>1.872383766</v>
      </c>
      <c r="AQ529" s="15">
        <v>1.454828738</v>
      </c>
      <c r="AR529" s="15">
        <v>4.0269550000000001</v>
      </c>
      <c r="AS529" s="15">
        <v>12.015179</v>
      </c>
      <c r="AT529" s="15">
        <v>0.60715234799999995</v>
      </c>
      <c r="AU529" s="15">
        <v>0.47673330000000003</v>
      </c>
      <c r="AV529" s="15">
        <v>0.1483709</v>
      </c>
      <c r="AW529" s="15">
        <v>2589.77</v>
      </c>
      <c r="AX529" s="15">
        <v>285.70429022891301</v>
      </c>
      <c r="AY529" s="15">
        <v>182.33750000000001</v>
      </c>
      <c r="AZ529" s="15">
        <v>572.08267478285597</v>
      </c>
      <c r="BA529" s="15">
        <v>552.44755244755197</v>
      </c>
      <c r="BB529" s="15">
        <v>422.81799999999998</v>
      </c>
      <c r="BC529" s="15">
        <v>1.2850060000000001</v>
      </c>
      <c r="BD529" s="15">
        <v>0.84430000000000005</v>
      </c>
      <c r="BE529" s="15">
        <v>1.0305690000000001</v>
      </c>
      <c r="BF529" s="15">
        <v>44</v>
      </c>
      <c r="BG529" s="15">
        <v>171.3</v>
      </c>
      <c r="BH529" s="15">
        <v>148.25</v>
      </c>
      <c r="BI529" s="15">
        <v>133.9</v>
      </c>
      <c r="BJ529" s="15">
        <v>112.5</v>
      </c>
      <c r="BK529" s="15">
        <v>1409.845</v>
      </c>
      <c r="BL529" s="15">
        <v>31.95</v>
      </c>
      <c r="BM529" s="15">
        <v>1686.5</v>
      </c>
      <c r="BN529" s="15">
        <v>468.024</v>
      </c>
      <c r="BO529" s="15">
        <v>4694.7619999999997</v>
      </c>
      <c r="BP529" s="15">
        <v>8874.7620000000006</v>
      </c>
      <c r="BQ529" s="15">
        <v>790.69</v>
      </c>
      <c r="BR529" s="15">
        <v>356.35199999999998</v>
      </c>
      <c r="BS529" s="15">
        <v>661.67</v>
      </c>
      <c r="BT529" s="15">
        <v>4.5262000000000002</v>
      </c>
      <c r="BU529" s="34">
        <v>42.945497784468301</v>
      </c>
      <c r="BV529" s="12">
        <f>L529/($BU529/$BU$613)</f>
        <v>3.6214756096445164</v>
      </c>
      <c r="BW529" s="12">
        <f t="shared" si="7"/>
        <v>-5.0008818004777029E-2</v>
      </c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</row>
    <row r="530" spans="1:89" x14ac:dyDescent="0.2">
      <c r="A530" s="17" t="s">
        <v>706</v>
      </c>
      <c r="B530" s="18">
        <v>28.591587615283299</v>
      </c>
      <c r="C530" s="18">
        <v>28.398260869565199</v>
      </c>
      <c r="D530" s="18">
        <v>26.6269565217391</v>
      </c>
      <c r="E530" s="18">
        <v>30.749545454545501</v>
      </c>
      <c r="F530" s="18">
        <v>24.35</v>
      </c>
      <c r="G530" s="18">
        <v>29.5</v>
      </c>
      <c r="H530" s="18">
        <v>5.0049999999999999</v>
      </c>
      <c r="I530" s="18">
        <v>4.04</v>
      </c>
      <c r="J530" s="18">
        <v>4.75</v>
      </c>
      <c r="K530" s="18">
        <v>83.201727110417394</v>
      </c>
      <c r="L530" s="18">
        <v>1.5601739999999999</v>
      </c>
      <c r="M530" s="18">
        <v>1.3878079999999999</v>
      </c>
      <c r="N530" s="18">
        <v>0.77933319999999995</v>
      </c>
      <c r="O530" s="18">
        <v>1.6270089999999999</v>
      </c>
      <c r="P530" s="18">
        <v>1.4943</v>
      </c>
      <c r="Q530" s="18">
        <v>1.8407249999999999</v>
      </c>
      <c r="R530" s="18">
        <v>1.546</v>
      </c>
      <c r="S530" s="18">
        <v>439</v>
      </c>
      <c r="T530" s="18">
        <v>1023.18</v>
      </c>
      <c r="U530" s="18">
        <v>643.64755632582296</v>
      </c>
      <c r="V530" s="18">
        <v>1261.43</v>
      </c>
      <c r="W530" s="18">
        <v>457.72</v>
      </c>
      <c r="X530" s="18">
        <v>414.65</v>
      </c>
      <c r="Y530" s="18">
        <v>230</v>
      </c>
      <c r="Z530" s="18">
        <v>531.41</v>
      </c>
      <c r="AA530" s="18">
        <v>210.98</v>
      </c>
      <c r="AB530" s="18">
        <v>582.55999999999995</v>
      </c>
      <c r="AC530" s="18">
        <v>575</v>
      </c>
      <c r="AD530" s="18">
        <v>96.62</v>
      </c>
      <c r="AE530" s="18">
        <v>96.805909999999997</v>
      </c>
      <c r="AF530" s="18">
        <v>89.772130000000004</v>
      </c>
      <c r="AG530" s="18">
        <v>198.5</v>
      </c>
      <c r="AH530" s="18">
        <v>182.25</v>
      </c>
      <c r="AI530" s="18">
        <v>150.25</v>
      </c>
      <c r="AJ530" s="18" t="s">
        <v>184</v>
      </c>
      <c r="AK530" s="18">
        <v>128.95189999999999</v>
      </c>
      <c r="AL530" s="18">
        <v>131.6174</v>
      </c>
      <c r="AM530" s="18">
        <v>0.63269710000000001</v>
      </c>
      <c r="AN530" s="18">
        <v>0.2962458</v>
      </c>
      <c r="AO530" s="18">
        <v>0.74964810000000004</v>
      </c>
      <c r="AP530" s="18">
        <v>1.91030323</v>
      </c>
      <c r="AQ530" s="18">
        <v>1.4881184999999999</v>
      </c>
      <c r="AR530" s="18">
        <v>3.9406249999999998</v>
      </c>
      <c r="AS530" s="18">
        <v>12.015179</v>
      </c>
      <c r="AT530" s="18">
        <v>0.59414509000000004</v>
      </c>
      <c r="AU530" s="18">
        <v>0.4706864</v>
      </c>
      <c r="AV530" s="18">
        <v>0.15079600000000001</v>
      </c>
      <c r="AW530" s="18">
        <v>2625.1</v>
      </c>
      <c r="AX530" s="18">
        <v>278.586373146548</v>
      </c>
      <c r="AY530" s="18">
        <v>181.6653</v>
      </c>
      <c r="AZ530" s="18">
        <v>556.93604449681197</v>
      </c>
      <c r="BA530" s="18">
        <v>552.44755244755197</v>
      </c>
      <c r="BB530" s="18">
        <v>421.25909999999999</v>
      </c>
      <c r="BC530" s="18">
        <v>1.327469</v>
      </c>
      <c r="BD530" s="18">
        <v>0.87519999999999998</v>
      </c>
      <c r="BE530" s="18">
        <v>1.0045580000000001</v>
      </c>
      <c r="BF530" s="18">
        <v>44</v>
      </c>
      <c r="BG530" s="18">
        <v>176.375</v>
      </c>
      <c r="BH530" s="18">
        <v>150.9</v>
      </c>
      <c r="BI530" s="18">
        <v>142.75</v>
      </c>
      <c r="BJ530" s="18">
        <v>112.5</v>
      </c>
      <c r="BK530" s="18">
        <v>1436.087</v>
      </c>
      <c r="BL530" s="18">
        <v>31.95</v>
      </c>
      <c r="BM530" s="18">
        <v>1710</v>
      </c>
      <c r="BN530" s="18">
        <v>514.78300000000002</v>
      </c>
      <c r="BO530" s="18">
        <v>4739.348</v>
      </c>
      <c r="BP530" s="18">
        <v>8797.3909999999996</v>
      </c>
      <c r="BQ530" s="18">
        <v>827.54300000000001</v>
      </c>
      <c r="BR530" s="18">
        <v>351.02</v>
      </c>
      <c r="BS530" s="18">
        <v>681.52</v>
      </c>
      <c r="BT530" s="18">
        <v>4.7969999999999997</v>
      </c>
      <c r="BU530" s="33">
        <v>44.126480388458198</v>
      </c>
      <c r="BV530" s="12">
        <f>L530/($BU530/$BU$614)</f>
        <v>3.6472710199981453</v>
      </c>
      <c r="BW530" s="12">
        <f t="shared" si="7"/>
        <v>-0.14099889941394866</v>
      </c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</row>
    <row r="531" spans="1:89" x14ac:dyDescent="0.2">
      <c r="A531" s="14" t="s">
        <v>707</v>
      </c>
      <c r="B531" s="15">
        <v>29.675555555555601</v>
      </c>
      <c r="C531" s="15">
        <v>29.825714285714302</v>
      </c>
      <c r="D531" s="15">
        <v>27.617142857142898</v>
      </c>
      <c r="E531" s="15">
        <v>31.583809523809499</v>
      </c>
      <c r="F531" s="15">
        <v>25.324999999999999</v>
      </c>
      <c r="G531" s="15">
        <v>30.1875</v>
      </c>
      <c r="H531" s="15">
        <v>4.9707140000000001</v>
      </c>
      <c r="I531" s="15">
        <v>3.98</v>
      </c>
      <c r="J531" s="15">
        <v>4.67</v>
      </c>
      <c r="K531" s="15">
        <v>82.445941554138997</v>
      </c>
      <c r="L531" s="15">
        <v>1.5522739999999999</v>
      </c>
      <c r="M531" s="15">
        <v>1.4085319999999999</v>
      </c>
      <c r="N531" s="15">
        <v>0.80027700000000002</v>
      </c>
      <c r="O531" s="15">
        <v>1.533023</v>
      </c>
      <c r="P531" s="15">
        <v>1.5542</v>
      </c>
      <c r="Q531" s="15">
        <v>1.4948680000000001</v>
      </c>
      <c r="R531" s="15">
        <v>1.55</v>
      </c>
      <c r="S531" s="15">
        <v>421</v>
      </c>
      <c r="T531" s="15">
        <v>1020</v>
      </c>
      <c r="U531" s="15">
        <v>622.78377816291197</v>
      </c>
      <c r="V531" s="15">
        <v>1299.68</v>
      </c>
      <c r="W531" s="15">
        <v>439.36</v>
      </c>
      <c r="X531" s="15">
        <v>401.48</v>
      </c>
      <c r="Y531" s="15">
        <v>237</v>
      </c>
      <c r="Z531" s="15">
        <v>515.69000000000005</v>
      </c>
      <c r="AA531" s="15">
        <v>212.6</v>
      </c>
      <c r="AB531" s="15">
        <v>553.48</v>
      </c>
      <c r="AC531" s="15">
        <v>543</v>
      </c>
      <c r="AD531" s="15">
        <v>88.07</v>
      </c>
      <c r="AE531" s="15">
        <v>100.6591</v>
      </c>
      <c r="AF531" s="15">
        <v>104.0856</v>
      </c>
      <c r="AG531" s="15">
        <v>195</v>
      </c>
      <c r="AH531" s="15">
        <v>178.5</v>
      </c>
      <c r="AI531" s="15">
        <v>150</v>
      </c>
      <c r="AJ531" s="15" t="s">
        <v>184</v>
      </c>
      <c r="AK531" s="15">
        <v>144.173</v>
      </c>
      <c r="AL531" s="15">
        <v>148.71719999999999</v>
      </c>
      <c r="AM531" s="15">
        <v>0.48523480000000002</v>
      </c>
      <c r="AN531" s="15">
        <v>0.28591169999999999</v>
      </c>
      <c r="AO531" s="15">
        <v>0.79319589999999995</v>
      </c>
      <c r="AP531" s="15">
        <v>2.1098213399999999</v>
      </c>
      <c r="AQ531" s="15">
        <v>1.5101647</v>
      </c>
      <c r="AR531" s="15">
        <v>3.9185439999999998</v>
      </c>
      <c r="AS531" s="15">
        <v>11.49158175</v>
      </c>
      <c r="AT531" s="15">
        <v>0.58283538940000001</v>
      </c>
      <c r="AU531" s="15">
        <v>0.4685762</v>
      </c>
      <c r="AV531" s="15">
        <v>0.1505755</v>
      </c>
      <c r="AW531" s="15">
        <v>2674.65</v>
      </c>
      <c r="AX531" s="15">
        <v>272.816355618903</v>
      </c>
      <c r="AY531" s="15">
        <v>181.459</v>
      </c>
      <c r="AZ531" s="15">
        <v>534.50245301916596</v>
      </c>
      <c r="BA531" s="15">
        <v>559.44055944055901</v>
      </c>
      <c r="BB531" s="15">
        <v>420.78089999999997</v>
      </c>
      <c r="BC531" s="15">
        <v>1.33494990095238</v>
      </c>
      <c r="BD531" s="15">
        <v>0.94769999999999999</v>
      </c>
      <c r="BE531" s="15">
        <v>1.050699</v>
      </c>
      <c r="BF531" s="15">
        <v>44</v>
      </c>
      <c r="BG531" s="15">
        <v>175.625</v>
      </c>
      <c r="BH531" s="15">
        <v>150</v>
      </c>
      <c r="BI531" s="15">
        <v>141.5</v>
      </c>
      <c r="BJ531" s="15">
        <v>112.5</v>
      </c>
      <c r="BK531" s="15">
        <v>1456.3130000000001</v>
      </c>
      <c r="BL531" s="15">
        <v>31.95</v>
      </c>
      <c r="BM531" s="15">
        <v>1760.2750000000001</v>
      </c>
      <c r="BN531" s="15">
        <v>496.52499999999998</v>
      </c>
      <c r="BO531" s="15">
        <v>4822.5</v>
      </c>
      <c r="BP531" s="15">
        <v>9351.375</v>
      </c>
      <c r="BQ531" s="15">
        <v>817.875</v>
      </c>
      <c r="BR531" s="15">
        <v>359.76799999999997</v>
      </c>
      <c r="BS531" s="15">
        <v>692.19</v>
      </c>
      <c r="BT531" s="15">
        <v>4.9893000000000001</v>
      </c>
      <c r="BU531" s="34">
        <v>43.757575975548598</v>
      </c>
      <c r="BV531" s="12">
        <f>L531/($BU531/$BU$615)</f>
        <v>3.6640148786520168</v>
      </c>
      <c r="BW531" s="12">
        <f t="shared" si="7"/>
        <v>-0.17351589208206442</v>
      </c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</row>
    <row r="532" spans="1:89" x14ac:dyDescent="0.2">
      <c r="A532" s="17" t="s">
        <v>708</v>
      </c>
      <c r="B532" s="18">
        <v>26.8823304473304</v>
      </c>
      <c r="C532" s="18">
        <v>27.0981818181818</v>
      </c>
      <c r="D532" s="18">
        <v>25.265000000000001</v>
      </c>
      <c r="E532" s="18">
        <v>28.283809523809499</v>
      </c>
      <c r="F532" s="18">
        <v>26.7</v>
      </c>
      <c r="G532" s="18">
        <v>34.137500000000003</v>
      </c>
      <c r="H532" s="18">
        <v>4.6127269999999996</v>
      </c>
      <c r="I532" s="18">
        <v>3.97</v>
      </c>
      <c r="J532" s="18">
        <v>4.7</v>
      </c>
      <c r="K532" s="18">
        <v>78.071556992187496</v>
      </c>
      <c r="L532" s="18">
        <v>1.6378630000000001</v>
      </c>
      <c r="M532" s="18">
        <v>1.464099</v>
      </c>
      <c r="N532" s="18">
        <v>0.82342559999999998</v>
      </c>
      <c r="O532" s="18">
        <v>1.5275829999999999</v>
      </c>
      <c r="P532" s="18">
        <v>1.6101639999999999</v>
      </c>
      <c r="Q532" s="18">
        <v>1.397586</v>
      </c>
      <c r="R532" s="18">
        <v>1.575</v>
      </c>
      <c r="S532" s="18">
        <v>431</v>
      </c>
      <c r="T532" s="18">
        <v>1014.54545454545</v>
      </c>
      <c r="U532" s="18">
        <v>627.47812824956702</v>
      </c>
      <c r="V532" s="18">
        <v>1329.79</v>
      </c>
      <c r="W532" s="18">
        <v>440.91</v>
      </c>
      <c r="X532" s="18">
        <v>429.27</v>
      </c>
      <c r="Y532" s="18">
        <v>264</v>
      </c>
      <c r="Z532" s="18">
        <v>558.02</v>
      </c>
      <c r="AA532" s="18">
        <v>229.82</v>
      </c>
      <c r="AB532" s="18">
        <v>564.09</v>
      </c>
      <c r="AC532" s="18">
        <v>545</v>
      </c>
      <c r="AD532" s="18">
        <v>90.63</v>
      </c>
      <c r="AE532" s="18">
        <v>104.0791</v>
      </c>
      <c r="AF532" s="18">
        <v>109.12869999999999</v>
      </c>
      <c r="AG532" s="18">
        <v>197.6</v>
      </c>
      <c r="AH532" s="18">
        <v>180</v>
      </c>
      <c r="AI532" s="18">
        <v>154.6</v>
      </c>
      <c r="AJ532" s="18" t="s">
        <v>184</v>
      </c>
      <c r="AK532" s="18">
        <v>138.3629</v>
      </c>
      <c r="AL532" s="18">
        <v>145.62299999999999</v>
      </c>
      <c r="AM532" s="18">
        <v>0.71866419999999998</v>
      </c>
      <c r="AN532" s="18">
        <v>0.311747</v>
      </c>
      <c r="AO532" s="18">
        <v>0.78299439999999998</v>
      </c>
      <c r="AP532" s="18">
        <v>2.2681130559999998</v>
      </c>
      <c r="AQ532" s="18">
        <v>1.5266993499999999</v>
      </c>
      <c r="AR532" s="18">
        <v>3.9770650000000001</v>
      </c>
      <c r="AS532" s="18">
        <v>10.618919666666701</v>
      </c>
      <c r="AT532" s="18">
        <v>0.58841307799999998</v>
      </c>
      <c r="AU532" s="18">
        <v>0.4666341</v>
      </c>
      <c r="AV532" s="18">
        <v>0.13183629999999999</v>
      </c>
      <c r="AW532" s="18">
        <v>2687.01</v>
      </c>
      <c r="AX532" s="18">
        <v>274.80847531771201</v>
      </c>
      <c r="AY532" s="18">
        <v>187.18790000000001</v>
      </c>
      <c r="AZ532" s="18">
        <v>532.78770027872304</v>
      </c>
      <c r="BA532" s="18">
        <v>545.45454545454504</v>
      </c>
      <c r="BB532" s="18">
        <v>434.06549999999999</v>
      </c>
      <c r="BC532" s="18">
        <v>1.413111</v>
      </c>
      <c r="BD532" s="18">
        <v>1.0869</v>
      </c>
      <c r="BE532" s="18">
        <v>1.1128739999999999</v>
      </c>
      <c r="BF532" s="18">
        <v>44</v>
      </c>
      <c r="BG532" s="18">
        <v>171.3</v>
      </c>
      <c r="BH532" s="18">
        <v>153.625</v>
      </c>
      <c r="BI532" s="18">
        <v>146.80000000000001</v>
      </c>
      <c r="BJ532" s="18">
        <v>112.5</v>
      </c>
      <c r="BK532" s="18">
        <v>1415.568</v>
      </c>
      <c r="BL532" s="18">
        <v>31.95</v>
      </c>
      <c r="BM532" s="18">
        <v>1789.5229999999999</v>
      </c>
      <c r="BN532" s="18">
        <v>521.27300000000002</v>
      </c>
      <c r="BO532" s="18">
        <v>4911.5910000000003</v>
      </c>
      <c r="BP532" s="18">
        <v>9965.3410000000003</v>
      </c>
      <c r="BQ532" s="18">
        <v>818.18200000000002</v>
      </c>
      <c r="BR532" s="18">
        <v>378.94499999999999</v>
      </c>
      <c r="BS532" s="18">
        <v>705.25</v>
      </c>
      <c r="BT532" s="18">
        <v>5.1707999999999998</v>
      </c>
      <c r="BU532" s="33">
        <v>45.324999059370001</v>
      </c>
      <c r="BV532" s="12">
        <f>L532/($BU532/$BU$616)</f>
        <v>3.7164435481587437</v>
      </c>
      <c r="BW532" s="12">
        <f t="shared" si="7"/>
        <v>-0.16269226674152057</v>
      </c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</row>
    <row r="533" spans="1:89" x14ac:dyDescent="0.2">
      <c r="A533" s="14" t="s">
        <v>709</v>
      </c>
      <c r="B533" s="15">
        <v>29.014492753623198</v>
      </c>
      <c r="C533" s="15">
        <v>29.5904347826087</v>
      </c>
      <c r="D533" s="15">
        <v>27.131304347826099</v>
      </c>
      <c r="E533" s="15">
        <v>30.3217391304348</v>
      </c>
      <c r="F533" s="15">
        <v>27.5</v>
      </c>
      <c r="G533" s="15">
        <v>36.6875</v>
      </c>
      <c r="H533" s="15">
        <v>4.6356520000000003</v>
      </c>
      <c r="I533" s="15">
        <v>3.88</v>
      </c>
      <c r="J533" s="15">
        <v>4.62</v>
      </c>
      <c r="K533" s="15">
        <v>77.8678867754154</v>
      </c>
      <c r="L533" s="15">
        <v>1.4828349999999999</v>
      </c>
      <c r="M533" s="15">
        <v>1.4175709999999999</v>
      </c>
      <c r="N533" s="15">
        <v>0.79101770000000005</v>
      </c>
      <c r="O533" s="15">
        <v>1.600061</v>
      </c>
      <c r="P533" s="15">
        <v>1.6755949999999999</v>
      </c>
      <c r="Q533" s="15">
        <v>1.454588</v>
      </c>
      <c r="R533" s="15">
        <v>1.67</v>
      </c>
      <c r="S533" s="15">
        <v>487</v>
      </c>
      <c r="T533" s="15">
        <v>920</v>
      </c>
      <c r="U533" s="15">
        <v>650.94987868284204</v>
      </c>
      <c r="V533" s="15">
        <v>1359.2</v>
      </c>
      <c r="W533" s="15">
        <v>515.07000000000005</v>
      </c>
      <c r="X533" s="15">
        <v>500.7</v>
      </c>
      <c r="Y533" s="15">
        <v>310</v>
      </c>
      <c r="Z533" s="15">
        <v>608.26</v>
      </c>
      <c r="AA533" s="15">
        <v>277.04000000000002</v>
      </c>
      <c r="AB533" s="15">
        <v>615.82000000000005</v>
      </c>
      <c r="AC533" s="15">
        <v>615</v>
      </c>
      <c r="AD533" s="15">
        <v>95.702830000000006</v>
      </c>
      <c r="AE533" s="15">
        <v>105.38809999999999</v>
      </c>
      <c r="AF533" s="15">
        <v>108.2689</v>
      </c>
      <c r="AG533" s="15">
        <v>195.75</v>
      </c>
      <c r="AH533" s="15">
        <v>181.5</v>
      </c>
      <c r="AI533" s="15">
        <v>157</v>
      </c>
      <c r="AJ533" s="15" t="s">
        <v>184</v>
      </c>
      <c r="AK533" s="15">
        <v>142.82259999999999</v>
      </c>
      <c r="AL533" s="15">
        <v>147.45580000000001</v>
      </c>
      <c r="AM533" s="15">
        <v>0.68626580000000004</v>
      </c>
      <c r="AN533" s="15">
        <v>0.32794319999999999</v>
      </c>
      <c r="AO533" s="15">
        <v>0.83614929999999998</v>
      </c>
      <c r="AP533" s="15">
        <v>2.3287401060000001</v>
      </c>
      <c r="AQ533" s="15">
        <v>1.51228452692308</v>
      </c>
      <c r="AR533" s="15">
        <v>4.1609119999999997</v>
      </c>
      <c r="AS533" s="15">
        <v>10.2073906</v>
      </c>
      <c r="AT533" s="15">
        <v>0.61266389799999998</v>
      </c>
      <c r="AU533" s="15">
        <v>0.463507</v>
      </c>
      <c r="AV533" s="15">
        <v>0.1320567</v>
      </c>
      <c r="AW533" s="15">
        <v>2685.64</v>
      </c>
      <c r="AX533" s="15">
        <v>292.288266379834</v>
      </c>
      <c r="AY533" s="15">
        <v>196.77199999999999</v>
      </c>
      <c r="AZ533" s="15">
        <v>549.50501737812999</v>
      </c>
      <c r="BA533" s="15">
        <v>545.45454545454504</v>
      </c>
      <c r="BB533" s="15">
        <v>456.28969999999998</v>
      </c>
      <c r="BC533" s="15">
        <v>1.5994520000000001</v>
      </c>
      <c r="BD533" s="15">
        <v>1.2938000000000001</v>
      </c>
      <c r="BE533" s="15">
        <v>1.2996190000000001</v>
      </c>
      <c r="BF533" s="15">
        <v>44</v>
      </c>
      <c r="BG533" s="15">
        <v>166.375</v>
      </c>
      <c r="BH533" s="15">
        <v>164</v>
      </c>
      <c r="BI533" s="15">
        <v>150.625</v>
      </c>
      <c r="BJ533" s="15">
        <v>112.5</v>
      </c>
      <c r="BK533" s="15">
        <v>1474.25</v>
      </c>
      <c r="BL533" s="15">
        <v>31.95</v>
      </c>
      <c r="BM533" s="15">
        <v>1920.5429999999999</v>
      </c>
      <c r="BN533" s="15">
        <v>587.32600000000002</v>
      </c>
      <c r="BO533" s="15">
        <v>5236.7389999999996</v>
      </c>
      <c r="BP533" s="15">
        <v>11047.17</v>
      </c>
      <c r="BQ533" s="15">
        <v>897.95699999999999</v>
      </c>
      <c r="BR533" s="15">
        <v>378.92</v>
      </c>
      <c r="BS533" s="15">
        <v>732.48</v>
      </c>
      <c r="BT533" s="15">
        <v>5.0022000000000002</v>
      </c>
      <c r="BU533" s="34">
        <v>43.366898866597701</v>
      </c>
      <c r="BV533" s="12">
        <f>L533/($BU533/$BU$617)</f>
        <v>3.5310761601984879</v>
      </c>
      <c r="BW533" s="12">
        <f t="shared" ref="BW533:BW596" si="8">($BV533-$BV521)/$BV521</f>
        <v>-0.1982543607594914</v>
      </c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</row>
    <row r="534" spans="1:89" x14ac:dyDescent="0.2">
      <c r="A534" s="17" t="s">
        <v>710</v>
      </c>
      <c r="B534" s="18">
        <v>29.122740740740699</v>
      </c>
      <c r="C534" s="18">
        <v>28.771999999999998</v>
      </c>
      <c r="D534" s="18">
        <v>27.504000000000001</v>
      </c>
      <c r="E534" s="18">
        <v>31.092222222222201</v>
      </c>
      <c r="F534" s="18">
        <v>29.912500000000001</v>
      </c>
      <c r="G534" s="18">
        <v>39.1875</v>
      </c>
      <c r="H534" s="18">
        <v>4.5274999999999999</v>
      </c>
      <c r="I534" s="18">
        <v>3.9</v>
      </c>
      <c r="J534" s="18">
        <v>4.72</v>
      </c>
      <c r="K534" s="18">
        <v>76.717385558263402</v>
      </c>
      <c r="L534" s="18">
        <v>1.5056689999999999</v>
      </c>
      <c r="M534" s="18">
        <v>1.3730370000000001</v>
      </c>
      <c r="N534" s="18">
        <v>0.75199579999999999</v>
      </c>
      <c r="O534" s="18">
        <v>1.5648599999999999</v>
      </c>
      <c r="P534" s="18">
        <v>1.672971</v>
      </c>
      <c r="Q534" s="18">
        <v>1.3991100000000001</v>
      </c>
      <c r="R534" s="18">
        <v>1.6225000000000001</v>
      </c>
      <c r="S534" s="18">
        <v>515</v>
      </c>
      <c r="T534" s="18">
        <v>931.5</v>
      </c>
      <c r="U534" s="18">
        <v>675.98641247833598</v>
      </c>
      <c r="V534" s="18">
        <v>1388.91</v>
      </c>
      <c r="W534" s="18">
        <v>548</v>
      </c>
      <c r="X534" s="18">
        <v>521.75</v>
      </c>
      <c r="Y534" s="18">
        <v>327</v>
      </c>
      <c r="Z534" s="18">
        <v>630.62</v>
      </c>
      <c r="AA534" s="18">
        <v>292.89999999999998</v>
      </c>
      <c r="AB534" s="18">
        <v>620.32000000000005</v>
      </c>
      <c r="AC534" s="18">
        <v>628</v>
      </c>
      <c r="AD534" s="18">
        <v>101.6431</v>
      </c>
      <c r="AE534" s="18">
        <v>108.4834</v>
      </c>
      <c r="AF534" s="18">
        <v>114.2269</v>
      </c>
      <c r="AG534" s="18">
        <v>193.4</v>
      </c>
      <c r="AH534" s="18">
        <v>179.8</v>
      </c>
      <c r="AI534" s="18">
        <v>158.4</v>
      </c>
      <c r="AJ534" s="18" t="s">
        <v>184</v>
      </c>
      <c r="AK534" s="18">
        <v>160.93729999999999</v>
      </c>
      <c r="AL534" s="18">
        <v>160.5453</v>
      </c>
      <c r="AM534" s="18">
        <v>0.75361579999999995</v>
      </c>
      <c r="AN534" s="18">
        <v>0.40820659999999998</v>
      </c>
      <c r="AO534" s="18">
        <v>0.66098210000000002</v>
      </c>
      <c r="AP534" s="18">
        <v>2.5906489619999999</v>
      </c>
      <c r="AQ534" s="18">
        <v>1.50694962916667</v>
      </c>
      <c r="AR534" s="18">
        <v>4.2165879999999998</v>
      </c>
      <c r="AS534" s="18">
        <v>10.003463249999999</v>
      </c>
      <c r="AT534" s="18">
        <v>0.61332528399999997</v>
      </c>
      <c r="AU534" s="18">
        <v>0.45958979999999999</v>
      </c>
      <c r="AV534" s="18">
        <v>0.13404089999999999</v>
      </c>
      <c r="AW534" s="18">
        <v>2642.11</v>
      </c>
      <c r="AX534" s="18">
        <v>298.32586543748602</v>
      </c>
      <c r="AY534" s="18">
        <v>197.46289999999999</v>
      </c>
      <c r="AZ534" s="18">
        <v>549.85783588079005</v>
      </c>
      <c r="BA534" s="18">
        <v>545.45454545454504</v>
      </c>
      <c r="BB534" s="18">
        <v>457.89179999999999</v>
      </c>
      <c r="BC534" s="18">
        <v>1.6970609999999999</v>
      </c>
      <c r="BD534" s="18">
        <v>1.2621</v>
      </c>
      <c r="BE534" s="18">
        <v>1.281393</v>
      </c>
      <c r="BF534" s="18">
        <v>44</v>
      </c>
      <c r="BG534" s="18">
        <v>169.375</v>
      </c>
      <c r="BH534" s="18">
        <v>163</v>
      </c>
      <c r="BI534" s="18">
        <v>153.5</v>
      </c>
      <c r="BJ534" s="18">
        <v>112.5</v>
      </c>
      <c r="BK534" s="18">
        <v>1508.338</v>
      </c>
      <c r="BL534" s="18">
        <v>31.95</v>
      </c>
      <c r="BM534" s="18">
        <v>2055.4250000000002</v>
      </c>
      <c r="BN534" s="18">
        <v>622.32500000000005</v>
      </c>
      <c r="BO534" s="18">
        <v>5362.75</v>
      </c>
      <c r="BP534" s="18">
        <v>12086.5</v>
      </c>
      <c r="BQ534" s="18">
        <v>914.52499999999998</v>
      </c>
      <c r="BR534" s="18">
        <v>389.91</v>
      </c>
      <c r="BS534" s="18">
        <v>760.38</v>
      </c>
      <c r="BT534" s="18">
        <v>5.1776999999999997</v>
      </c>
      <c r="BU534" s="33">
        <v>42.832016036684102</v>
      </c>
      <c r="BV534" s="12">
        <f>L534/($BU534/$BU$618)</f>
        <v>3.753174795295994</v>
      </c>
      <c r="BW534" s="12">
        <f t="shared" si="8"/>
        <v>-6.7825278513651735E-2</v>
      </c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</row>
    <row r="535" spans="1:89" x14ac:dyDescent="0.2">
      <c r="A535" s="14" t="s">
        <v>711</v>
      </c>
      <c r="B535" s="15">
        <v>29.969206349206299</v>
      </c>
      <c r="C535" s="15">
        <v>29.926666666666701</v>
      </c>
      <c r="D535" s="15">
        <v>27.857619047619</v>
      </c>
      <c r="E535" s="15">
        <v>32.123333333333299</v>
      </c>
      <c r="F535" s="15">
        <v>34</v>
      </c>
      <c r="G535" s="15">
        <v>38.6875</v>
      </c>
      <c r="H535" s="15">
        <v>6.1265219999999996</v>
      </c>
      <c r="I535" s="15">
        <v>3.97</v>
      </c>
      <c r="J535" s="15">
        <v>4.75</v>
      </c>
      <c r="K535" s="15">
        <v>96.488008987317102</v>
      </c>
      <c r="L535" s="15">
        <v>1.633597</v>
      </c>
      <c r="M535" s="15">
        <v>1.4299170000000001</v>
      </c>
      <c r="N535" s="15">
        <v>0.79145860000000001</v>
      </c>
      <c r="O535" s="15">
        <v>1.566468</v>
      </c>
      <c r="P535" s="15">
        <v>1.6296809999999999</v>
      </c>
      <c r="Q535" s="15">
        <v>1.4822219999999999</v>
      </c>
      <c r="R535" s="15">
        <v>1.5874999999999999</v>
      </c>
      <c r="S535" s="15">
        <v>583</v>
      </c>
      <c r="T535" s="15">
        <v>960</v>
      </c>
      <c r="U535" s="15">
        <v>684.33192374350097</v>
      </c>
      <c r="V535" s="15">
        <v>1402.33</v>
      </c>
      <c r="W535" s="15">
        <v>539.72</v>
      </c>
      <c r="X535" s="15">
        <v>583.48</v>
      </c>
      <c r="Y535" s="15">
        <v>332</v>
      </c>
      <c r="Z535" s="15">
        <v>637.36</v>
      </c>
      <c r="AA535" s="15">
        <v>276.3</v>
      </c>
      <c r="AB535" s="15">
        <v>648.66999999999996</v>
      </c>
      <c r="AC535" s="15">
        <v>660</v>
      </c>
      <c r="AD535" s="15">
        <v>101.15</v>
      </c>
      <c r="AE535" s="15">
        <v>111.1555</v>
      </c>
      <c r="AF535" s="15">
        <v>116.7953</v>
      </c>
      <c r="AG535" s="15">
        <v>198.25</v>
      </c>
      <c r="AH535" s="15">
        <v>185.5</v>
      </c>
      <c r="AI535" s="15">
        <v>163</v>
      </c>
      <c r="AJ535" s="15">
        <v>197</v>
      </c>
      <c r="AK535" s="15">
        <v>158.76939999999999</v>
      </c>
      <c r="AL535" s="15">
        <v>165.5735</v>
      </c>
      <c r="AM535" s="15">
        <v>0.84201720000000002</v>
      </c>
      <c r="AN535" s="15">
        <v>0.37031399999999998</v>
      </c>
      <c r="AO535" s="15">
        <v>0.58295399999999997</v>
      </c>
      <c r="AP535" s="15">
        <v>2.5478793340000001</v>
      </c>
      <c r="AQ535" s="15">
        <v>1.52076383461538</v>
      </c>
      <c r="AR535" s="15">
        <v>4.4180099999999998</v>
      </c>
      <c r="AS535" s="15">
        <v>9.7370716666666706</v>
      </c>
      <c r="AT535" s="15">
        <v>0.63956026200000005</v>
      </c>
      <c r="AU535" s="15">
        <v>0.44974249999999999</v>
      </c>
      <c r="AV535" s="15">
        <v>0.13838300000000001</v>
      </c>
      <c r="AW535" s="15">
        <v>2674.11</v>
      </c>
      <c r="AX535" s="15">
        <v>313.36405529953902</v>
      </c>
      <c r="AY535" s="15">
        <v>196.43960000000001</v>
      </c>
      <c r="AZ535" s="15">
        <v>577.31880828433395</v>
      </c>
      <c r="BA535" s="15">
        <v>538.461538461538</v>
      </c>
      <c r="BB535" s="15">
        <v>463.2396</v>
      </c>
      <c r="BC535" s="15">
        <v>1.6240859999999999</v>
      </c>
      <c r="BD535" s="15">
        <v>1.2350000000000001</v>
      </c>
      <c r="BE535" s="15">
        <v>1.2587250000000001</v>
      </c>
      <c r="BF535" s="15">
        <v>44</v>
      </c>
      <c r="BG535" s="15">
        <v>187.5</v>
      </c>
      <c r="BH535" s="15">
        <v>162.875</v>
      </c>
      <c r="BI535" s="15">
        <v>159.375</v>
      </c>
      <c r="BJ535" s="15">
        <v>112.5</v>
      </c>
      <c r="BK535" s="15">
        <v>1554.905</v>
      </c>
      <c r="BL535" s="15">
        <v>31.95</v>
      </c>
      <c r="BM535" s="15">
        <v>2201.2860000000001</v>
      </c>
      <c r="BN535" s="15">
        <v>692.07100000000003</v>
      </c>
      <c r="BO535" s="15">
        <v>6057.6189999999997</v>
      </c>
      <c r="BP535" s="15">
        <v>14162.5</v>
      </c>
      <c r="BQ535" s="15">
        <v>977.76199999999994</v>
      </c>
      <c r="BR535" s="15">
        <v>406.95299999999997</v>
      </c>
      <c r="BS535" s="15">
        <v>807.87</v>
      </c>
      <c r="BT535" s="15">
        <v>5.6276000000000002</v>
      </c>
      <c r="BU535" s="34">
        <v>45.043985241895001</v>
      </c>
      <c r="BV535" s="12">
        <f>L535/($BU535/$BU$619)</f>
        <v>4.046119851470757</v>
      </c>
      <c r="BW535" s="12">
        <f t="shared" si="8"/>
        <v>-0.11901898580978733</v>
      </c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</row>
    <row r="536" spans="1:89" x14ac:dyDescent="0.2">
      <c r="A536" s="17" t="s">
        <v>712</v>
      </c>
      <c r="B536" s="18">
        <v>31.3677192982456</v>
      </c>
      <c r="C536" s="18">
        <v>31.1752380952381</v>
      </c>
      <c r="D536" s="18">
        <v>28.684761904761899</v>
      </c>
      <c r="E536" s="18">
        <v>34.243157894736797</v>
      </c>
      <c r="F536" s="18">
        <v>37.75</v>
      </c>
      <c r="G536" s="18">
        <v>41.25</v>
      </c>
      <c r="H536" s="18">
        <v>6.0947727272727299</v>
      </c>
      <c r="I536" s="18">
        <v>3.87</v>
      </c>
      <c r="J536" s="18">
        <v>4.75</v>
      </c>
      <c r="K536" s="18">
        <v>95.627068487979002</v>
      </c>
      <c r="L536" s="18">
        <v>1.62867772727273</v>
      </c>
      <c r="M536" s="18">
        <v>1.6034201260000001</v>
      </c>
      <c r="N536" s="18">
        <v>0.878320608</v>
      </c>
      <c r="O536" s="18">
        <v>1.5407616866676599</v>
      </c>
      <c r="P536" s="18">
        <v>1.64071516847621</v>
      </c>
      <c r="Q536" s="18">
        <v>1.35156989152677</v>
      </c>
      <c r="R536" s="18">
        <v>1.63</v>
      </c>
      <c r="S536" s="18">
        <v>584</v>
      </c>
      <c r="T536" s="18">
        <v>992.38</v>
      </c>
      <c r="U536" s="18">
        <v>682</v>
      </c>
      <c r="V536" s="18">
        <v>1433</v>
      </c>
      <c r="W536" s="18">
        <v>527.23</v>
      </c>
      <c r="X536" s="18">
        <v>569.45000000000005</v>
      </c>
      <c r="Y536" s="18">
        <v>350</v>
      </c>
      <c r="Z536" s="18">
        <v>656.97</v>
      </c>
      <c r="AA536" s="18">
        <v>293.45</v>
      </c>
      <c r="AB536" s="18">
        <v>675.49</v>
      </c>
      <c r="AC536" s="18">
        <v>689</v>
      </c>
      <c r="AD536" s="18">
        <v>98.548308980000002</v>
      </c>
      <c r="AE536" s="18">
        <v>115.520475</v>
      </c>
      <c r="AF536" s="18">
        <v>121.66746625</v>
      </c>
      <c r="AG536" s="18">
        <v>212.75</v>
      </c>
      <c r="AH536" s="18">
        <v>198</v>
      </c>
      <c r="AI536" s="18">
        <v>171</v>
      </c>
      <c r="AJ536" s="18">
        <v>198.8175</v>
      </c>
      <c r="AK536" s="18">
        <v>155.88501997500001</v>
      </c>
      <c r="AL536" s="18">
        <v>166.327138710529</v>
      </c>
      <c r="AM536" s="18">
        <v>0.941881436576122</v>
      </c>
      <c r="AN536" s="18">
        <v>0.42715287499999999</v>
      </c>
      <c r="AO536" s="18">
        <v>0.718267414627624</v>
      </c>
      <c r="AP536" s="18">
        <v>2.5406040879999998</v>
      </c>
      <c r="AQ536" s="18">
        <v>1.5322108999999999</v>
      </c>
      <c r="AR536" s="18">
        <v>4.3905380000000003</v>
      </c>
      <c r="AS536" s="18">
        <v>10.196367499999999</v>
      </c>
      <c r="AT536" s="18">
        <v>0.66557477799999998</v>
      </c>
      <c r="AU536" s="18">
        <v>0.45123930094736803</v>
      </c>
      <c r="AV536" s="18">
        <v>0.12808842200000001</v>
      </c>
      <c r="AW536" s="18">
        <v>2768.31</v>
      </c>
      <c r="AX536" s="18">
        <v>315.30224873563799</v>
      </c>
      <c r="AY536" s="18">
        <v>199.06499052487101</v>
      </c>
      <c r="AZ536" s="18">
        <v>592.77021726590999</v>
      </c>
      <c r="BA536" s="18">
        <v>538.461538461538</v>
      </c>
      <c r="BB536" s="18">
        <v>469.43067447799302</v>
      </c>
      <c r="BC536" s="18">
        <v>1.6735070000000001</v>
      </c>
      <c r="BD536" s="18">
        <v>1.21</v>
      </c>
      <c r="BE536" s="18">
        <v>1.2419</v>
      </c>
      <c r="BF536" s="18">
        <v>44</v>
      </c>
      <c r="BG536" s="18">
        <v>204.25</v>
      </c>
      <c r="BH536" s="18">
        <v>171.625</v>
      </c>
      <c r="BI536" s="18">
        <v>160.25</v>
      </c>
      <c r="BJ536" s="18">
        <v>112.5</v>
      </c>
      <c r="BK536" s="18">
        <v>1606.4880000000001</v>
      </c>
      <c r="BL536" s="18">
        <v>37.9</v>
      </c>
      <c r="BM536" s="18">
        <v>2423.5709999999999</v>
      </c>
      <c r="BN536" s="18">
        <v>758.38099999999997</v>
      </c>
      <c r="BO536" s="18">
        <v>6485</v>
      </c>
      <c r="BP536" s="18">
        <v>15326.548000000001</v>
      </c>
      <c r="BQ536" s="18">
        <v>1017</v>
      </c>
      <c r="BR536" s="18">
        <v>413.78800000000001</v>
      </c>
      <c r="BS536" s="18">
        <v>849.93</v>
      </c>
      <c r="BT536" s="18">
        <v>6.3005000000000004</v>
      </c>
      <c r="BU536" s="33">
        <v>46.764518914611202</v>
      </c>
      <c r="BV536" s="12">
        <f>L536/($BU536/$BU$608)</f>
        <v>3.3722950571331025</v>
      </c>
      <c r="BW536" s="12">
        <f t="shared" si="8"/>
        <v>-0.16934560363890339</v>
      </c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</row>
    <row r="537" spans="1:89" x14ac:dyDescent="0.2">
      <c r="A537" s="14" t="s">
        <v>713</v>
      </c>
      <c r="B537" s="15">
        <v>31.331333333333301</v>
      </c>
      <c r="C537" s="15">
        <v>30.866</v>
      </c>
      <c r="D537" s="15">
        <v>28.398</v>
      </c>
      <c r="E537" s="15">
        <v>34.729999999999997</v>
      </c>
      <c r="F537" s="15">
        <v>41.75</v>
      </c>
      <c r="G537" s="15">
        <v>42.25</v>
      </c>
      <c r="H537" s="15">
        <v>5.3795000000000002</v>
      </c>
      <c r="I537" s="15">
        <v>3.89</v>
      </c>
      <c r="J537" s="15">
        <v>4.8099999999999996</v>
      </c>
      <c r="K537" s="15">
        <v>87.076974075946794</v>
      </c>
      <c r="L537" s="15">
        <v>1.5688465</v>
      </c>
      <c r="M537" s="15">
        <v>1.680140902</v>
      </c>
      <c r="N537" s="15">
        <v>0.81681170999999997</v>
      </c>
      <c r="O537" s="15">
        <v>1.56429917220658</v>
      </c>
      <c r="P537" s="15">
        <v>1.66252477272012</v>
      </c>
      <c r="Q537" s="15">
        <v>1.38287274389961</v>
      </c>
      <c r="R537" s="15">
        <v>1.6475</v>
      </c>
      <c r="S537" s="15">
        <v>642</v>
      </c>
      <c r="T537" s="15">
        <v>1000</v>
      </c>
      <c r="U537" s="15">
        <v>685</v>
      </c>
      <c r="V537" s="15">
        <v>1433</v>
      </c>
      <c r="W537" s="15">
        <v>564.13</v>
      </c>
      <c r="X537" s="15">
        <v>614</v>
      </c>
      <c r="Y537" s="15">
        <v>368</v>
      </c>
      <c r="Z537" s="15">
        <v>682.08</v>
      </c>
      <c r="AA537" s="15">
        <v>298.85000000000002</v>
      </c>
      <c r="AB537" s="15">
        <v>704.51</v>
      </c>
      <c r="AC537" s="15">
        <v>731</v>
      </c>
      <c r="AD537" s="15">
        <v>95.567376609999997</v>
      </c>
      <c r="AE537" s="15">
        <v>123.54170499999999</v>
      </c>
      <c r="AF537" s="15">
        <v>126.18693725</v>
      </c>
      <c r="AG537" s="15">
        <v>213.25</v>
      </c>
      <c r="AH537" s="15">
        <v>200</v>
      </c>
      <c r="AI537" s="15">
        <v>181.75</v>
      </c>
      <c r="AJ537" s="15">
        <v>204.07</v>
      </c>
      <c r="AK537" s="15">
        <v>157.49255553750001</v>
      </c>
      <c r="AL537" s="15">
        <v>161.39146718750001</v>
      </c>
      <c r="AM537" s="15">
        <v>0.97138530562992997</v>
      </c>
      <c r="AN537" s="15">
        <v>0.4960485</v>
      </c>
      <c r="AO537" s="15">
        <v>0.83105370364612796</v>
      </c>
      <c r="AP537" s="15">
        <v>2.392674086</v>
      </c>
      <c r="AQ537" s="15">
        <v>1.5783075</v>
      </c>
      <c r="AR537" s="15">
        <v>4.7341125000000002</v>
      </c>
      <c r="AS537" s="15">
        <v>10.3065985</v>
      </c>
      <c r="AT537" s="15">
        <v>0.68278985588617602</v>
      </c>
      <c r="AU537" s="15">
        <v>0.45516120389473702</v>
      </c>
      <c r="AV537" s="15">
        <v>0.12874980799999999</v>
      </c>
      <c r="AW537" s="15">
        <v>2779.65</v>
      </c>
      <c r="AX537" s="15">
        <v>325.61139070837902</v>
      </c>
      <c r="AY537" s="15">
        <v>198.99698419483599</v>
      </c>
      <c r="AZ537" s="15">
        <v>594.32430504684396</v>
      </c>
      <c r="BA537" s="15">
        <v>552.44755244755197</v>
      </c>
      <c r="BB537" s="15">
        <v>469.27030344894899</v>
      </c>
      <c r="BC537" s="15">
        <v>1.6295448729999999</v>
      </c>
      <c r="BD537" s="15">
        <v>1.2462</v>
      </c>
      <c r="BE537" s="15">
        <v>1.2763</v>
      </c>
      <c r="BF537" s="15">
        <v>44</v>
      </c>
      <c r="BG537" s="15">
        <v>211.5</v>
      </c>
      <c r="BH537" s="15">
        <v>177.125</v>
      </c>
      <c r="BI537" s="15">
        <v>134.5</v>
      </c>
      <c r="BJ537" s="15">
        <v>112.5</v>
      </c>
      <c r="BK537" s="15">
        <v>1685.625</v>
      </c>
      <c r="BL537" s="15">
        <v>37.9</v>
      </c>
      <c r="BM537" s="15">
        <v>2759.5250000000001</v>
      </c>
      <c r="BN537" s="15">
        <v>888.47500000000002</v>
      </c>
      <c r="BO537" s="15">
        <v>6672.75</v>
      </c>
      <c r="BP537" s="15">
        <v>15145.125</v>
      </c>
      <c r="BQ537" s="15">
        <v>1087.675</v>
      </c>
      <c r="BR537" s="15">
        <v>404.87799999999999</v>
      </c>
      <c r="BS537" s="15">
        <v>846.32</v>
      </c>
      <c r="BT537" s="15">
        <v>6.4405999999999999</v>
      </c>
      <c r="BU537" s="34">
        <v>46.489231721770203</v>
      </c>
      <c r="BV537" s="12">
        <f>L537/($BU537/$BU$609)</f>
        <v>3.1436588140540338</v>
      </c>
      <c r="BW537" s="12">
        <f t="shared" si="8"/>
        <v>-0.21631019765657936</v>
      </c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</row>
    <row r="538" spans="1:89" x14ac:dyDescent="0.2">
      <c r="A538" s="17" t="s">
        <v>714</v>
      </c>
      <c r="B538" s="18">
        <v>33.665072463768098</v>
      </c>
      <c r="C538" s="18">
        <v>33.799130434782597</v>
      </c>
      <c r="D538" s="18">
        <v>30.4647826086957</v>
      </c>
      <c r="E538" s="18">
        <v>36.731304347826097</v>
      </c>
      <c r="F538" s="18">
        <v>48.9375</v>
      </c>
      <c r="G538" s="18">
        <v>42.5</v>
      </c>
      <c r="H538" s="18">
        <v>5.3968695652173899</v>
      </c>
      <c r="I538" s="18">
        <v>3.86</v>
      </c>
      <c r="J538" s="18">
        <v>4.88</v>
      </c>
      <c r="K538" s="18">
        <v>87.192704599313601</v>
      </c>
      <c r="L538" s="18">
        <v>1.5040169565217401</v>
      </c>
      <c r="M538" s="18">
        <v>1.7209263720000001</v>
      </c>
      <c r="N538" s="18">
        <v>0.80909553999999995</v>
      </c>
      <c r="O538" s="18">
        <v>1.5131192130078399</v>
      </c>
      <c r="P538" s="18">
        <v>1.7202056801122201</v>
      </c>
      <c r="Q538" s="18">
        <v>1.22715195891129</v>
      </c>
      <c r="R538" s="18">
        <v>1.5920000000000001</v>
      </c>
      <c r="S538" s="18">
        <v>685</v>
      </c>
      <c r="T538" s="18">
        <v>980.43</v>
      </c>
      <c r="U538" s="18">
        <v>663</v>
      </c>
      <c r="V538" s="18">
        <v>1356.32</v>
      </c>
      <c r="W538" s="18">
        <v>583.52</v>
      </c>
      <c r="X538" s="18">
        <v>678.7</v>
      </c>
      <c r="Y538" s="18">
        <v>413</v>
      </c>
      <c r="Z538" s="18">
        <v>689.43</v>
      </c>
      <c r="AA538" s="18">
        <v>329.09</v>
      </c>
      <c r="AB538" s="18">
        <v>687.6</v>
      </c>
      <c r="AC538" s="18">
        <v>712</v>
      </c>
      <c r="AD538" s="18">
        <v>103.0294701</v>
      </c>
      <c r="AE538" s="18">
        <v>127.84757999999999</v>
      </c>
      <c r="AF538" s="18">
        <v>130.17056311111099</v>
      </c>
      <c r="AG538" s="18">
        <v>237.8</v>
      </c>
      <c r="AH538" s="18">
        <v>225.6</v>
      </c>
      <c r="AI538" s="18">
        <v>207.4</v>
      </c>
      <c r="AJ538" s="18">
        <v>225.80199999999999</v>
      </c>
      <c r="AK538" s="18">
        <v>156.50506940624999</v>
      </c>
      <c r="AL538" s="18">
        <v>166.27980421800001</v>
      </c>
      <c r="AM538" s="18">
        <v>1.0601109795380299</v>
      </c>
      <c r="AN538" s="18">
        <v>0.50810523437499999</v>
      </c>
      <c r="AO538" s="18">
        <v>0.93472322606746705</v>
      </c>
      <c r="AP538" s="18">
        <v>2.3384404339999998</v>
      </c>
      <c r="AQ538" s="18">
        <v>1.6093725999999999</v>
      </c>
      <c r="AR538" s="18">
        <v>4.6332195</v>
      </c>
      <c r="AS538" s="18">
        <v>10.520446639999999</v>
      </c>
      <c r="AT538" s="18">
        <v>0.668267116913416</v>
      </c>
      <c r="AU538" s="18">
        <v>0.46581703539130398</v>
      </c>
      <c r="AV538" s="18">
        <v>0.142418452</v>
      </c>
      <c r="AW538" s="18">
        <v>2773.99</v>
      </c>
      <c r="AX538" s="18">
        <v>315.71848945561499</v>
      </c>
      <c r="AY538" s="18">
        <v>195.196323713993</v>
      </c>
      <c r="AZ538" s="18">
        <v>539.47865420560697</v>
      </c>
      <c r="BA538" s="18">
        <v>552.44755244755197</v>
      </c>
      <c r="BB538" s="18">
        <v>460.30766964639201</v>
      </c>
      <c r="BC538" s="18">
        <v>1.5873743265217399</v>
      </c>
      <c r="BD538" s="18">
        <v>1.2705</v>
      </c>
      <c r="BE538" s="18">
        <v>1.33</v>
      </c>
      <c r="BF538" s="18">
        <v>44</v>
      </c>
      <c r="BG538" s="18">
        <v>205.3</v>
      </c>
      <c r="BH538" s="18">
        <v>177.5</v>
      </c>
      <c r="BI538" s="18">
        <v>130.5</v>
      </c>
      <c r="BJ538" s="18">
        <v>112.5</v>
      </c>
      <c r="BK538" s="18">
        <v>1655.989</v>
      </c>
      <c r="BL538" s="18">
        <v>37.9</v>
      </c>
      <c r="BM538" s="18">
        <v>3008.7170000000001</v>
      </c>
      <c r="BN538" s="18">
        <v>886.47799999999995</v>
      </c>
      <c r="BO538" s="18">
        <v>7619.7830000000004</v>
      </c>
      <c r="BP538" s="18">
        <v>13715</v>
      </c>
      <c r="BQ538" s="18">
        <v>1105.7829999999999</v>
      </c>
      <c r="BR538" s="18">
        <v>406.66699999999997</v>
      </c>
      <c r="BS538" s="18">
        <v>899.76</v>
      </c>
      <c r="BT538" s="18">
        <v>7.2253999999999996</v>
      </c>
      <c r="BU538" s="33">
        <v>45.711945739363898</v>
      </c>
      <c r="BV538" s="12">
        <f>L538/($BU538/$BU$610)</f>
        <v>2.9844351736438299</v>
      </c>
      <c r="BW538" s="12">
        <f t="shared" si="8"/>
        <v>-0.20085950837858785</v>
      </c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</row>
    <row r="539" spans="1:89" x14ac:dyDescent="0.2">
      <c r="A539" s="14" t="s">
        <v>715</v>
      </c>
      <c r="B539" s="15">
        <v>33.711392496392499</v>
      </c>
      <c r="C539" s="15">
        <v>33.362272727272703</v>
      </c>
      <c r="D539" s="15">
        <v>31.066666666666698</v>
      </c>
      <c r="E539" s="15">
        <v>36.705238095238101</v>
      </c>
      <c r="F539" s="15">
        <v>53.25</v>
      </c>
      <c r="G539" s="15">
        <v>47.25</v>
      </c>
      <c r="H539" s="15">
        <v>5.7165217391304299</v>
      </c>
      <c r="I539" s="15">
        <v>3.92</v>
      </c>
      <c r="J539" s="15">
        <v>4.91</v>
      </c>
      <c r="K539" s="15">
        <v>91.379923335036096</v>
      </c>
      <c r="L539" s="15">
        <v>1.4377704545454499</v>
      </c>
      <c r="M539" s="15">
        <v>1.6631653280000001</v>
      </c>
      <c r="N539" s="15">
        <v>0.80182029399999999</v>
      </c>
      <c r="O539" s="15">
        <v>1.6738649165435699</v>
      </c>
      <c r="P539" s="15">
        <v>1.722825576792</v>
      </c>
      <c r="Q539" s="15">
        <v>1.75876917283872</v>
      </c>
      <c r="R539" s="15">
        <v>1.54</v>
      </c>
      <c r="S539" s="15">
        <v>736</v>
      </c>
      <c r="T539" s="15">
        <v>970</v>
      </c>
      <c r="U539" s="15">
        <v>652</v>
      </c>
      <c r="V539" s="15">
        <v>1322.77</v>
      </c>
      <c r="W539" s="15">
        <v>575.04999999999995</v>
      </c>
      <c r="X539" s="15">
        <v>737.05</v>
      </c>
      <c r="Y539" s="15">
        <v>358</v>
      </c>
      <c r="Z539" s="15">
        <v>672.46</v>
      </c>
      <c r="AA539" s="15">
        <v>332</v>
      </c>
      <c r="AB539" s="15">
        <v>644.98</v>
      </c>
      <c r="AC539" s="15">
        <v>696</v>
      </c>
      <c r="AD539" s="15">
        <v>112.5311284</v>
      </c>
      <c r="AE539" s="15">
        <v>133.49688800000001</v>
      </c>
      <c r="AF539" s="15">
        <v>128.59548459999999</v>
      </c>
      <c r="AG539" s="15">
        <v>240.75</v>
      </c>
      <c r="AH539" s="15">
        <v>229.25</v>
      </c>
      <c r="AI539" s="15">
        <v>215</v>
      </c>
      <c r="AJ539" s="15">
        <v>240.71</v>
      </c>
      <c r="AK539" s="15">
        <v>157.24453576499999</v>
      </c>
      <c r="AL539" s="15">
        <v>166.58442673928599</v>
      </c>
      <c r="AM539" s="15">
        <v>0.88026416742148195</v>
      </c>
      <c r="AN539" s="15">
        <v>0.52911839999999999</v>
      </c>
      <c r="AO539" s="15">
        <v>0.85892470104759799</v>
      </c>
      <c r="AP539" s="15">
        <v>2.4290503160000001</v>
      </c>
      <c r="AQ539" s="15">
        <v>1.64716608571429</v>
      </c>
      <c r="AR539" s="15">
        <v>4.5741540000000001</v>
      </c>
      <c r="AS539" s="15">
        <v>10.692406999999999</v>
      </c>
      <c r="AT539" s="15">
        <v>0.65974445740722698</v>
      </c>
      <c r="AU539" s="15">
        <v>0.46398852447618999</v>
      </c>
      <c r="AV539" s="15">
        <v>0.145063996</v>
      </c>
      <c r="AW539" s="15">
        <v>2765.33</v>
      </c>
      <c r="AX539" s="15">
        <v>308.719682528264</v>
      </c>
      <c r="AY539" s="15">
        <v>197.959146188251</v>
      </c>
      <c r="AZ539" s="15">
        <v>527.37370267504696</v>
      </c>
      <c r="BA539" s="15">
        <v>552.44755244755197</v>
      </c>
      <c r="BB539" s="15">
        <v>466.82289672943898</v>
      </c>
      <c r="BC539" s="15">
        <v>1.52900418</v>
      </c>
      <c r="BD539" s="15">
        <v>1.2718</v>
      </c>
      <c r="BE539" s="15">
        <v>1.3708</v>
      </c>
      <c r="BF539" s="15">
        <v>44</v>
      </c>
      <c r="BG539" s="15">
        <v>199.375</v>
      </c>
      <c r="BH539" s="15">
        <v>177.5</v>
      </c>
      <c r="BI539" s="15">
        <v>128.375</v>
      </c>
      <c r="BJ539" s="15">
        <v>112.5</v>
      </c>
      <c r="BK539" s="15">
        <v>1729.7380000000001</v>
      </c>
      <c r="BL539" s="15">
        <v>37.9</v>
      </c>
      <c r="BM539" s="15">
        <v>2948.7249999999999</v>
      </c>
      <c r="BN539" s="15">
        <v>753.67499999999995</v>
      </c>
      <c r="BO539" s="15">
        <v>8955.75</v>
      </c>
      <c r="BP539" s="15">
        <v>12848.125</v>
      </c>
      <c r="BQ539" s="15">
        <v>1032.7249999999999</v>
      </c>
      <c r="BR539" s="15">
        <v>403.26</v>
      </c>
      <c r="BS539" s="15">
        <v>880.64</v>
      </c>
      <c r="BT539" s="15">
        <v>7.1486000000000001</v>
      </c>
      <c r="BU539" s="34">
        <v>45.381033824652498</v>
      </c>
      <c r="BV539" s="12">
        <f>L539/($BU539/$BU$611)</f>
        <v>2.9964475254396601</v>
      </c>
      <c r="BW539" s="12">
        <f t="shared" si="8"/>
        <v>-0.21186006972668162</v>
      </c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</row>
    <row r="540" spans="1:89" x14ac:dyDescent="0.2">
      <c r="A540" s="17" t="s">
        <v>716</v>
      </c>
      <c r="B540" s="18">
        <v>37.557898913951497</v>
      </c>
      <c r="C540" s="18">
        <v>37.9163157894737</v>
      </c>
      <c r="D540" s="18">
        <v>34.472380952381002</v>
      </c>
      <c r="E540" s="18">
        <v>40.284999999999997</v>
      </c>
      <c r="F540" s="18">
        <v>56.4375</v>
      </c>
      <c r="G540" s="18">
        <v>52.5625</v>
      </c>
      <c r="H540" s="18">
        <v>6.3359523809523797</v>
      </c>
      <c r="I540" s="18">
        <v>3.95</v>
      </c>
      <c r="J540" s="18">
        <v>4.91</v>
      </c>
      <c r="K540" s="18">
        <v>99.044519821690798</v>
      </c>
      <c r="L540" s="18">
        <v>1.4195747619047601</v>
      </c>
      <c r="M540" s="18">
        <v>1.6973369380000001</v>
      </c>
      <c r="N540" s="18">
        <v>0.80600907200000005</v>
      </c>
      <c r="O540" s="18">
        <v>1.6686323783147401</v>
      </c>
      <c r="P540" s="18">
        <v>1.7157233803477201</v>
      </c>
      <c r="Q540" s="18">
        <v>1.7676737545965</v>
      </c>
      <c r="R540" s="18">
        <v>1.5225</v>
      </c>
      <c r="S540" s="18">
        <v>716</v>
      </c>
      <c r="T540" s="18">
        <v>982</v>
      </c>
      <c r="U540" s="18">
        <v>643</v>
      </c>
      <c r="V540" s="18">
        <v>1322.77</v>
      </c>
      <c r="W540" s="18">
        <v>537.16999999999996</v>
      </c>
      <c r="X540" s="18">
        <v>724.29</v>
      </c>
      <c r="Y540" s="18">
        <v>316</v>
      </c>
      <c r="Z540" s="18">
        <v>627.96</v>
      </c>
      <c r="AA540" s="18">
        <v>294.29000000000002</v>
      </c>
      <c r="AB540" s="18">
        <v>700.61</v>
      </c>
      <c r="AC540" s="18">
        <v>684</v>
      </c>
      <c r="AD540" s="18">
        <v>111.55951829999999</v>
      </c>
      <c r="AE540" s="18">
        <v>128.216655</v>
      </c>
      <c r="AF540" s="18">
        <v>118.55344049999999</v>
      </c>
      <c r="AG540" s="18">
        <v>232</v>
      </c>
      <c r="AH540" s="18">
        <v>222</v>
      </c>
      <c r="AI540" s="18">
        <v>212.8</v>
      </c>
      <c r="AJ540" s="18">
        <v>236.14250000000001</v>
      </c>
      <c r="AK540" s="18">
        <v>148.30663803749999</v>
      </c>
      <c r="AL540" s="18">
        <v>163.73438647875</v>
      </c>
      <c r="AM540" s="18">
        <v>0.91759307847439897</v>
      </c>
      <c r="AN540" s="18">
        <v>0.55633217187499995</v>
      </c>
      <c r="AO540" s="18">
        <v>0.87275104318025298</v>
      </c>
      <c r="AP540" s="18">
        <v>2.6750859079999998</v>
      </c>
      <c r="AQ540" s="18">
        <v>1.6885384999999999</v>
      </c>
      <c r="AR540" s="18">
        <v>4.4881174799999997</v>
      </c>
      <c r="AS540" s="18">
        <v>10.59540372</v>
      </c>
      <c r="AT540" s="18">
        <v>0.65361912373999997</v>
      </c>
      <c r="AU540" s="18">
        <v>0.45755785789999998</v>
      </c>
      <c r="AV540" s="18">
        <v>0.139772908</v>
      </c>
      <c r="AW540" s="18">
        <v>2769.73</v>
      </c>
      <c r="AX540" s="18">
        <v>319.40545598502803</v>
      </c>
      <c r="AY540" s="18">
        <v>188.432977503952</v>
      </c>
      <c r="AZ540" s="18">
        <v>563.93999147595798</v>
      </c>
      <c r="BA540" s="18">
        <v>587.41258741258696</v>
      </c>
      <c r="BB540" s="18">
        <v>444.35849563675498</v>
      </c>
      <c r="BC540" s="18">
        <v>1.5415017985714301</v>
      </c>
      <c r="BD540" s="18">
        <v>1.2390000000000001</v>
      </c>
      <c r="BE540" s="18">
        <v>1.3473999999999999</v>
      </c>
      <c r="BF540" s="18">
        <v>44</v>
      </c>
      <c r="BG540" s="18">
        <v>191.1</v>
      </c>
      <c r="BH540" s="18">
        <v>177.5</v>
      </c>
      <c r="BI540" s="18">
        <v>135.9</v>
      </c>
      <c r="BJ540" s="18">
        <v>112.5</v>
      </c>
      <c r="BK540" s="18">
        <v>1623.2239999999999</v>
      </c>
      <c r="BL540" s="18">
        <v>37.9</v>
      </c>
      <c r="BM540" s="18">
        <v>2733.5</v>
      </c>
      <c r="BN540" s="18">
        <v>808.89499999999998</v>
      </c>
      <c r="BO540" s="18">
        <v>9459.4740000000002</v>
      </c>
      <c r="BP540" s="18">
        <v>11118.289000000001</v>
      </c>
      <c r="BQ540" s="18">
        <v>1028.289</v>
      </c>
      <c r="BR540" s="18">
        <v>383.779</v>
      </c>
      <c r="BS540" s="18">
        <v>809.83</v>
      </c>
      <c r="BT540" s="18">
        <v>5.8673999999999999</v>
      </c>
      <c r="BU540" s="33">
        <v>45.4426516009663</v>
      </c>
      <c r="BV540" s="12">
        <f>L540/($BU540/$BU$612)</f>
        <v>2.9629283458937827</v>
      </c>
      <c r="BW540" s="12">
        <f t="shared" si="8"/>
        <v>-0.17003753635312993</v>
      </c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</row>
    <row r="541" spans="1:89" x14ac:dyDescent="0.2">
      <c r="A541" s="14" t="s">
        <v>717</v>
      </c>
      <c r="B541" s="15">
        <v>35.542741702741701</v>
      </c>
      <c r="C541" s="15">
        <v>35.191363636363597</v>
      </c>
      <c r="D541" s="15">
        <v>33.405909090909098</v>
      </c>
      <c r="E541" s="15">
        <v>38.030952380952399</v>
      </c>
      <c r="F541" s="15">
        <v>59.55</v>
      </c>
      <c r="G541" s="15">
        <v>62.55</v>
      </c>
      <c r="H541" s="15">
        <v>6.2715909090909099</v>
      </c>
      <c r="I541" s="15">
        <v>4.01</v>
      </c>
      <c r="J541" s="15">
        <v>5.04</v>
      </c>
      <c r="K541" s="15">
        <v>98.636267038697099</v>
      </c>
      <c r="L541" s="15">
        <v>1.4047940909090899</v>
      </c>
      <c r="M541" s="15">
        <v>1.8124181020000001</v>
      </c>
      <c r="N541" s="15">
        <v>0.87898199399999999</v>
      </c>
      <c r="O541" s="15">
        <v>1.6730369971382899</v>
      </c>
      <c r="P541" s="15">
        <v>1.53227607218884</v>
      </c>
      <c r="Q541" s="15">
        <v>1.9818349192260301</v>
      </c>
      <c r="R541" s="15">
        <v>1.5049999999999999</v>
      </c>
      <c r="S541" s="15">
        <v>658</v>
      </c>
      <c r="T541" s="15">
        <v>1017.27</v>
      </c>
      <c r="U541" s="15">
        <v>645</v>
      </c>
      <c r="V541" s="15">
        <v>1264.6500000000001</v>
      </c>
      <c r="W541" s="15">
        <v>471.2</v>
      </c>
      <c r="X541" s="15">
        <v>639.45000000000005</v>
      </c>
      <c r="Y541" s="15">
        <v>295</v>
      </c>
      <c r="Z541" s="15">
        <v>581.74</v>
      </c>
      <c r="AA541" s="15">
        <v>254.23</v>
      </c>
      <c r="AB541" s="15">
        <v>699.96</v>
      </c>
      <c r="AC541" s="15">
        <v>632</v>
      </c>
      <c r="AD541" s="15">
        <v>114.0480505</v>
      </c>
      <c r="AE541" s="15">
        <v>123.32026</v>
      </c>
      <c r="AF541" s="15">
        <v>115.85278099999999</v>
      </c>
      <c r="AG541" s="15">
        <v>229</v>
      </c>
      <c r="AH541" s="15">
        <v>219.75</v>
      </c>
      <c r="AI541" s="15">
        <v>212.5</v>
      </c>
      <c r="AJ541" s="15">
        <v>230.74199999999999</v>
      </c>
      <c r="AK541" s="15">
        <v>137.21464265624999</v>
      </c>
      <c r="AL541" s="15">
        <v>154.74334165714299</v>
      </c>
      <c r="AM541" s="15">
        <v>0.85126968219025401</v>
      </c>
      <c r="AN541" s="15">
        <v>0.60352567499999998</v>
      </c>
      <c r="AO541" s="15">
        <v>0.92082175495829499</v>
      </c>
      <c r="AP541" s="15">
        <v>2.762829784</v>
      </c>
      <c r="AQ541" s="15">
        <v>1.7554286750000001</v>
      </c>
      <c r="AR541" s="15">
        <v>4.5523024999999997</v>
      </c>
      <c r="AS541" s="15">
        <v>10.39919254</v>
      </c>
      <c r="AT541" s="15">
        <v>0.66819166194000001</v>
      </c>
      <c r="AU541" s="15">
        <v>0.44158538600000002</v>
      </c>
      <c r="AV541" s="15">
        <v>0.152780166</v>
      </c>
      <c r="AW541" s="15">
        <v>2768.78</v>
      </c>
      <c r="AX541" s="15">
        <v>323.165995047823</v>
      </c>
      <c r="AY541" s="15">
        <v>198.61606230560199</v>
      </c>
      <c r="AZ541" s="15">
        <v>570.47127287530304</v>
      </c>
      <c r="BA541" s="15">
        <v>590.90909090909099</v>
      </c>
      <c r="BB541" s="15">
        <v>456.759492375771</v>
      </c>
      <c r="BC541" s="15">
        <v>1.4226312649999999</v>
      </c>
      <c r="BD541" s="15">
        <v>1.196</v>
      </c>
      <c r="BE541" s="15">
        <v>1.3676999999999999</v>
      </c>
      <c r="BF541" s="15">
        <v>44</v>
      </c>
      <c r="BG541" s="15">
        <v>190.625</v>
      </c>
      <c r="BH541" s="15">
        <v>177.5</v>
      </c>
      <c r="BI541" s="15">
        <v>158.25</v>
      </c>
      <c r="BJ541" s="15">
        <v>112.5</v>
      </c>
      <c r="BK541" s="15">
        <v>1677.7159999999999</v>
      </c>
      <c r="BL541" s="15">
        <v>37.9</v>
      </c>
      <c r="BM541" s="15">
        <v>2686.7049999999999</v>
      </c>
      <c r="BN541" s="15">
        <v>870.31799999999998</v>
      </c>
      <c r="BO541" s="15">
        <v>9204.7729999999992</v>
      </c>
      <c r="BP541" s="15">
        <v>13533.522999999999</v>
      </c>
      <c r="BQ541" s="15">
        <v>1021.455</v>
      </c>
      <c r="BR541" s="15">
        <v>392.37299999999999</v>
      </c>
      <c r="BS541" s="15">
        <v>807.55</v>
      </c>
      <c r="BT541" s="15">
        <v>5.8617999999999997</v>
      </c>
      <c r="BU541" s="34">
        <v>46.664973470854498</v>
      </c>
      <c r="BV541" s="12">
        <f>L541/($BU541/$BU$613)</f>
        <v>2.980042155767932</v>
      </c>
      <c r="BW541" s="12">
        <f t="shared" si="8"/>
        <v>-0.1771193632143632</v>
      </c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</row>
    <row r="542" spans="1:89" x14ac:dyDescent="0.2">
      <c r="A542" s="17" t="s">
        <v>718</v>
      </c>
      <c r="B542" s="18">
        <v>37.891998556998601</v>
      </c>
      <c r="C542" s="18">
        <v>38.3704545454545</v>
      </c>
      <c r="D542" s="18">
        <v>34.4836363636364</v>
      </c>
      <c r="E542" s="18">
        <v>40.821904761904797</v>
      </c>
      <c r="F542" s="18">
        <v>61.375</v>
      </c>
      <c r="G542" s="18">
        <v>68.5</v>
      </c>
      <c r="H542" s="18">
        <v>5.9286363636363602</v>
      </c>
      <c r="I542" s="18">
        <v>4.28</v>
      </c>
      <c r="J542" s="18">
        <v>5.07</v>
      </c>
      <c r="K542" s="18">
        <v>95.775539448111303</v>
      </c>
      <c r="L542" s="18">
        <v>1.56356590909091</v>
      </c>
      <c r="M542" s="18">
        <v>1.652142228</v>
      </c>
      <c r="N542" s="18">
        <v>0.79410412399999997</v>
      </c>
      <c r="O542" s="18">
        <v>1.71424358541779</v>
      </c>
      <c r="P542" s="18">
        <v>1.62971663485538</v>
      </c>
      <c r="Q542" s="18">
        <v>1.98051412139798</v>
      </c>
      <c r="R542" s="18">
        <v>1.5325</v>
      </c>
      <c r="S542" s="18">
        <v>669</v>
      </c>
      <c r="T542" s="18">
        <v>1039.0899999999999</v>
      </c>
      <c r="U542" s="18">
        <v>638</v>
      </c>
      <c r="V542" s="18">
        <v>1247.1099999999999</v>
      </c>
      <c r="W542" s="18">
        <v>454.77</v>
      </c>
      <c r="X542" s="18">
        <v>637.73</v>
      </c>
      <c r="Y542" s="18">
        <v>279</v>
      </c>
      <c r="Z542" s="18">
        <v>605.08000000000004</v>
      </c>
      <c r="AA542" s="18">
        <v>227.55</v>
      </c>
      <c r="AB542" s="18">
        <v>650.91999999999996</v>
      </c>
      <c r="AC542" s="18">
        <v>624</v>
      </c>
      <c r="AD542" s="18">
        <v>103.9693504</v>
      </c>
      <c r="AE542" s="18">
        <v>104.84682599999999</v>
      </c>
      <c r="AF542" s="18">
        <v>96.727702500000007</v>
      </c>
      <c r="AG542" s="18">
        <v>230.75</v>
      </c>
      <c r="AH542" s="18">
        <v>221</v>
      </c>
      <c r="AI542" s="18">
        <v>210</v>
      </c>
      <c r="AJ542" s="18">
        <v>228.96250000000001</v>
      </c>
      <c r="AK542" s="18">
        <v>131.63419777499999</v>
      </c>
      <c r="AL542" s="18">
        <v>150.600930289286</v>
      </c>
      <c r="AM542" s="18">
        <v>0.72329842282968604</v>
      </c>
      <c r="AN542" s="18">
        <v>0.60352567499999998</v>
      </c>
      <c r="AO542" s="18">
        <v>0.99418147586719596</v>
      </c>
      <c r="AP542" s="18">
        <v>2.8135360440000001</v>
      </c>
      <c r="AQ542" s="18">
        <v>1.7843643124999999</v>
      </c>
      <c r="AR542" s="18">
        <v>4.5871765</v>
      </c>
      <c r="AS542" s="18">
        <v>10.496195820000001</v>
      </c>
      <c r="AT542" s="18">
        <v>0.67328674098832997</v>
      </c>
      <c r="AU542" s="18">
        <v>0.44888162838095202</v>
      </c>
      <c r="AV542" s="18">
        <v>0.174385442</v>
      </c>
      <c r="AW542" s="18">
        <v>2732.03</v>
      </c>
      <c r="AX542" s="18">
        <v>326.54688170724199</v>
      </c>
      <c r="AY542" s="18">
        <v>200.44612204402301</v>
      </c>
      <c r="AZ542" s="18">
        <v>588.69822750729202</v>
      </c>
      <c r="BA542" s="18">
        <v>594.405594405594</v>
      </c>
      <c r="BB542" s="18">
        <v>457.18967336540999</v>
      </c>
      <c r="BC542" s="18">
        <v>1.2562826650000001</v>
      </c>
      <c r="BD542" s="18">
        <v>1.1457999999999999</v>
      </c>
      <c r="BE542" s="18">
        <v>1.2764</v>
      </c>
      <c r="BF542" s="18">
        <v>44</v>
      </c>
      <c r="BG542" s="18">
        <v>201.5</v>
      </c>
      <c r="BH542" s="18">
        <v>191.5</v>
      </c>
      <c r="BI542" s="18">
        <v>185</v>
      </c>
      <c r="BJ542" s="18">
        <v>112.5</v>
      </c>
      <c r="BK542" s="18">
        <v>1709.2729999999999</v>
      </c>
      <c r="BL542" s="18">
        <v>37.9</v>
      </c>
      <c r="BM542" s="18">
        <v>2808.4319999999998</v>
      </c>
      <c r="BN542" s="18">
        <v>939.59100000000001</v>
      </c>
      <c r="BO542" s="18">
        <v>9044.3179999999993</v>
      </c>
      <c r="BP542" s="18">
        <v>15023.295</v>
      </c>
      <c r="BQ542" s="18">
        <v>988.31799999999998</v>
      </c>
      <c r="BR542" s="18">
        <v>398.09100000000001</v>
      </c>
      <c r="BS542" s="18">
        <v>809.52</v>
      </c>
      <c r="BT542" s="18">
        <v>6.3140999999999998</v>
      </c>
      <c r="BU542" s="33">
        <v>46.970121654491201</v>
      </c>
      <c r="BV542" s="12">
        <f>L542/($BU542/$BU$614)</f>
        <v>3.4339091120674663</v>
      </c>
      <c r="BW542" s="12">
        <f t="shared" si="8"/>
        <v>-5.8499054981328888E-2</v>
      </c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</row>
    <row r="543" spans="1:89" x14ac:dyDescent="0.2">
      <c r="A543" s="14" t="s">
        <v>719</v>
      </c>
      <c r="B543" s="15">
        <v>42.084069264069299</v>
      </c>
      <c r="C543" s="15">
        <v>43.03</v>
      </c>
      <c r="D543" s="15">
        <v>38.2985714285714</v>
      </c>
      <c r="E543" s="15">
        <v>44.923636363636398</v>
      </c>
      <c r="F543" s="15">
        <v>59.25</v>
      </c>
      <c r="G543" s="15">
        <v>63.625</v>
      </c>
      <c r="H543" s="15">
        <v>5.3956818181818198</v>
      </c>
      <c r="I543" s="15">
        <v>4.34</v>
      </c>
      <c r="J543" s="15">
        <v>5.16</v>
      </c>
      <c r="K543" s="15">
        <v>89.649886436036894</v>
      </c>
      <c r="L543" s="15">
        <v>1.72831181818182</v>
      </c>
      <c r="M543" s="15">
        <v>1.622820782</v>
      </c>
      <c r="N543" s="15">
        <v>0.74758664200000002</v>
      </c>
      <c r="O543" s="15">
        <v>1.7723970666339199</v>
      </c>
      <c r="P543" s="15">
        <v>1.81812905378934</v>
      </c>
      <c r="Q543" s="15">
        <v>1.92506214611242</v>
      </c>
      <c r="R543" s="15">
        <v>1.5740000000000001</v>
      </c>
      <c r="S543" s="15">
        <v>627</v>
      </c>
      <c r="T543" s="15">
        <v>1001.36</v>
      </c>
      <c r="U543" s="15">
        <v>624</v>
      </c>
      <c r="V543" s="15">
        <v>1234.5899999999999</v>
      </c>
      <c r="W543" s="15">
        <v>458.14</v>
      </c>
      <c r="X543" s="15">
        <v>640.67999999999995</v>
      </c>
      <c r="Y543" s="15">
        <v>265</v>
      </c>
      <c r="Z543" s="15">
        <v>604.65</v>
      </c>
      <c r="AA543" s="15">
        <v>217.41</v>
      </c>
      <c r="AB543" s="15">
        <v>667.68</v>
      </c>
      <c r="AC543" s="15">
        <v>632</v>
      </c>
      <c r="AD543" s="15">
        <v>87.772291980000006</v>
      </c>
      <c r="AE543" s="15">
        <v>104.054545</v>
      </c>
      <c r="AF543" s="15">
        <v>103.065985</v>
      </c>
      <c r="AG543" s="15">
        <v>239</v>
      </c>
      <c r="AH543" s="15">
        <v>228.2</v>
      </c>
      <c r="AI543" s="15">
        <v>212.4</v>
      </c>
      <c r="AJ543" s="15">
        <v>232.715</v>
      </c>
      <c r="AK543" s="15">
        <v>129.13103525624999</v>
      </c>
      <c r="AL543" s="15">
        <v>141.29480849742899</v>
      </c>
      <c r="AM543" s="15">
        <v>0.59770201151446301</v>
      </c>
      <c r="AN543" s="15">
        <v>0.54772021874999999</v>
      </c>
      <c r="AO543" s="15">
        <v>0.93559182501960902</v>
      </c>
      <c r="AP543" s="15">
        <v>2.919798728</v>
      </c>
      <c r="AQ543" s="15">
        <v>1.7659924791666699</v>
      </c>
      <c r="AR543" s="15">
        <v>4.5323745000000004</v>
      </c>
      <c r="AS543" s="15">
        <v>9.7863081800000007</v>
      </c>
      <c r="AT543" s="15">
        <v>0.665267900922205</v>
      </c>
      <c r="AU543" s="15">
        <v>0.44312861999999997</v>
      </c>
      <c r="AV543" s="15">
        <v>0.166969902</v>
      </c>
      <c r="AW543" s="15">
        <v>2723.65</v>
      </c>
      <c r="AX543" s="15">
        <v>331.79599999999999</v>
      </c>
      <c r="AY543" s="15">
        <v>198.64573061481701</v>
      </c>
      <c r="AZ543" s="15">
        <v>584.39318460225002</v>
      </c>
      <c r="BA543" s="15">
        <v>594.405594405594</v>
      </c>
      <c r="BB543" s="15">
        <v>453.083231389606</v>
      </c>
      <c r="BC543" s="15">
        <v>1.1949541450000001</v>
      </c>
      <c r="BD543" s="15">
        <v>1.1388</v>
      </c>
      <c r="BE543" s="15">
        <v>1.2339</v>
      </c>
      <c r="BF543" s="15">
        <v>44</v>
      </c>
      <c r="BG543" s="15">
        <v>208.1</v>
      </c>
      <c r="BH543" s="15">
        <v>195</v>
      </c>
      <c r="BI543" s="15">
        <v>196.2</v>
      </c>
      <c r="BJ543" s="15">
        <v>125.9</v>
      </c>
      <c r="BK543" s="15">
        <v>1692.19</v>
      </c>
      <c r="BL543" s="15">
        <v>37.9</v>
      </c>
      <c r="BM543" s="15">
        <v>2846.0949999999998</v>
      </c>
      <c r="BN543" s="15">
        <v>921.81</v>
      </c>
      <c r="BO543" s="15">
        <v>9021.9050000000007</v>
      </c>
      <c r="BP543" s="15">
        <v>13679.523999999999</v>
      </c>
      <c r="BQ543" s="15">
        <v>975.81</v>
      </c>
      <c r="BR543" s="15">
        <v>400.51</v>
      </c>
      <c r="BS543" s="15">
        <v>848.68</v>
      </c>
      <c r="BT543" s="15">
        <v>6.66</v>
      </c>
      <c r="BU543" s="34">
        <v>48.752566040008404</v>
      </c>
      <c r="BV543" s="12">
        <f>L543/($BU543/$BU$615)</f>
        <v>3.6615647729185077</v>
      </c>
      <c r="BW543" s="12">
        <f t="shared" si="8"/>
        <v>-6.6869426425760349E-4</v>
      </c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</row>
    <row r="544" spans="1:89" x14ac:dyDescent="0.2">
      <c r="A544" s="17" t="s">
        <v>720</v>
      </c>
      <c r="B544" s="18">
        <v>41.596825396825402</v>
      </c>
      <c r="C544" s="18">
        <v>43.381363636363602</v>
      </c>
      <c r="D544" s="18">
        <v>35.478636363636397</v>
      </c>
      <c r="E544" s="18">
        <v>45.930476190476199</v>
      </c>
      <c r="F544" s="18">
        <v>55.375</v>
      </c>
      <c r="G544" s="18">
        <v>61</v>
      </c>
      <c r="H544" s="18">
        <v>5.1388636363636397</v>
      </c>
      <c r="I544" s="18">
        <v>4.41</v>
      </c>
      <c r="J544" s="18">
        <v>5.43</v>
      </c>
      <c r="K544" s="18">
        <v>87.046948939114102</v>
      </c>
      <c r="L544" s="18">
        <v>1.54526272727273</v>
      </c>
      <c r="M544" s="18">
        <v>1.774057714</v>
      </c>
      <c r="N544" s="18">
        <v>0.75486188799999998</v>
      </c>
      <c r="O544" s="18">
        <v>1.8049141720570401</v>
      </c>
      <c r="P544" s="18">
        <v>1.8885582808121699</v>
      </c>
      <c r="Q544" s="18">
        <v>1.8911842353589401</v>
      </c>
      <c r="R544" s="18">
        <v>1.635</v>
      </c>
      <c r="S544" s="18">
        <v>657</v>
      </c>
      <c r="T544" s="18">
        <v>1000</v>
      </c>
      <c r="U544" s="18">
        <v>625</v>
      </c>
      <c r="V544" s="18">
        <v>1213.5899999999999</v>
      </c>
      <c r="W544" s="18">
        <v>468.09</v>
      </c>
      <c r="X544" s="18">
        <v>669.09</v>
      </c>
      <c r="Y544" s="18">
        <v>260</v>
      </c>
      <c r="Z544" s="18">
        <v>601.6</v>
      </c>
      <c r="AA544" s="18">
        <v>220.55</v>
      </c>
      <c r="AB544" s="18">
        <v>657.92</v>
      </c>
      <c r="AC544" s="18">
        <v>657</v>
      </c>
      <c r="AD544" s="18">
        <v>85.371468809999996</v>
      </c>
      <c r="AE544" s="18">
        <v>97.868848</v>
      </c>
      <c r="AF544" s="18">
        <v>99.670870199999996</v>
      </c>
      <c r="AG544" s="18">
        <v>235.25</v>
      </c>
      <c r="AH544" s="18">
        <v>224.5</v>
      </c>
      <c r="AI544" s="18">
        <v>206.25</v>
      </c>
      <c r="AJ544" s="18">
        <v>224.172</v>
      </c>
      <c r="AK544" s="18">
        <v>138.19294287</v>
      </c>
      <c r="AL544" s="18">
        <v>151.03485553499999</v>
      </c>
      <c r="AM544" s="18">
        <v>0.795408726843299</v>
      </c>
      <c r="AN544" s="18">
        <v>0.53876378749999998</v>
      </c>
      <c r="AO544" s="18">
        <v>0.901296375453432</v>
      </c>
      <c r="AP544" s="18">
        <v>2.9332469099999998</v>
      </c>
      <c r="AQ544" s="18">
        <v>1.7231109499999999</v>
      </c>
      <c r="AR544" s="18">
        <v>4.51294298</v>
      </c>
      <c r="AS544" s="18">
        <v>9.4071135399999992</v>
      </c>
      <c r="AT544" s="18">
        <v>0.65547411345906004</v>
      </c>
      <c r="AU544" s="18">
        <v>0.453668803238095</v>
      </c>
      <c r="AV544" s="18">
        <v>0.16953527800000001</v>
      </c>
      <c r="AW544" s="18">
        <v>2675.17</v>
      </c>
      <c r="AX544" s="18">
        <v>339.28537499999999</v>
      </c>
      <c r="AY544" s="18">
        <v>199.27141631781299</v>
      </c>
      <c r="AZ544" s="18">
        <v>610.86308692332</v>
      </c>
      <c r="BA544" s="18">
        <v>594.405594405594</v>
      </c>
      <c r="BB544" s="18">
        <v>454.51033329242699</v>
      </c>
      <c r="BC544" s="18">
        <v>1.2409505350000001</v>
      </c>
      <c r="BD544" s="18">
        <v>1.145</v>
      </c>
      <c r="BE544" s="18">
        <v>1.2438</v>
      </c>
      <c r="BF544" s="18">
        <v>44</v>
      </c>
      <c r="BG544" s="18">
        <v>208.5</v>
      </c>
      <c r="BH544" s="18">
        <v>195</v>
      </c>
      <c r="BI544" s="18">
        <v>218.125</v>
      </c>
      <c r="BJ544" s="18">
        <v>143.5</v>
      </c>
      <c r="BK544" s="18">
        <v>1723.6020000000001</v>
      </c>
      <c r="BL544" s="18">
        <v>37.9</v>
      </c>
      <c r="BM544" s="18">
        <v>2894.864</v>
      </c>
      <c r="BN544" s="18">
        <v>935.45500000000004</v>
      </c>
      <c r="BO544" s="18">
        <v>9019.5450000000001</v>
      </c>
      <c r="BP544" s="18">
        <v>13270.909</v>
      </c>
      <c r="BQ544" s="18">
        <v>975.18200000000002</v>
      </c>
      <c r="BR544" s="18">
        <v>405.27499999999998</v>
      </c>
      <c r="BS544" s="18">
        <v>847.89</v>
      </c>
      <c r="BT544" s="18">
        <v>6.4034000000000004</v>
      </c>
      <c r="BU544" s="33">
        <v>48.090247696826403</v>
      </c>
      <c r="BV544" s="12">
        <f>L544/($BU544/$BU$616)</f>
        <v>3.3047079656647416</v>
      </c>
      <c r="BW544" s="12">
        <f t="shared" si="8"/>
        <v>-0.11078752499765275</v>
      </c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</row>
    <row r="545" spans="1:89" x14ac:dyDescent="0.2">
      <c r="A545" s="14" t="s">
        <v>721</v>
      </c>
      <c r="B545" s="15">
        <v>46.881111111111103</v>
      </c>
      <c r="C545" s="15">
        <v>49.818095238095196</v>
      </c>
      <c r="D545" s="15">
        <v>37.5790476190476</v>
      </c>
      <c r="E545" s="15">
        <v>53.246190476190499</v>
      </c>
      <c r="F545" s="15">
        <v>56.625</v>
      </c>
      <c r="G545" s="15">
        <v>59.6875</v>
      </c>
      <c r="H545" s="15">
        <v>6.4116666666666697</v>
      </c>
      <c r="I545" s="15">
        <v>4.83</v>
      </c>
      <c r="J545" s="15">
        <v>5.55</v>
      </c>
      <c r="K545" s="15">
        <v>104.581038552452</v>
      </c>
      <c r="L545" s="15">
        <v>1.4803352380952399</v>
      </c>
      <c r="M545" s="15">
        <v>1.77582141</v>
      </c>
      <c r="N545" s="15">
        <v>0.69820315399999999</v>
      </c>
      <c r="O545" s="15">
        <v>1.7906722084671101</v>
      </c>
      <c r="P545" s="15">
        <v>1.9965055373940199</v>
      </c>
      <c r="Q545" s="15">
        <v>1.8655110880073</v>
      </c>
      <c r="R545" s="15">
        <v>1.51</v>
      </c>
      <c r="S545" s="15">
        <v>642</v>
      </c>
      <c r="T545" s="15">
        <v>960</v>
      </c>
      <c r="U545" s="15">
        <v>629</v>
      </c>
      <c r="V545" s="15">
        <v>1212.54</v>
      </c>
      <c r="W545" s="15">
        <v>451.26</v>
      </c>
      <c r="X545" s="15">
        <v>657.05</v>
      </c>
      <c r="Y545" s="15">
        <v>249</v>
      </c>
      <c r="Z545" s="15">
        <v>583.49</v>
      </c>
      <c r="AA545" s="15">
        <v>214.86</v>
      </c>
      <c r="AB545" s="15">
        <v>668.92</v>
      </c>
      <c r="AC545" s="15">
        <v>701</v>
      </c>
      <c r="AD545" s="15">
        <v>87.888384439999996</v>
      </c>
      <c r="AE545" s="15">
        <v>93.794259999999994</v>
      </c>
      <c r="AF545" s="15">
        <v>93.779023249999995</v>
      </c>
      <c r="AG545" s="15">
        <v>244</v>
      </c>
      <c r="AH545" s="15">
        <v>230.25</v>
      </c>
      <c r="AI545" s="15">
        <v>201.25</v>
      </c>
      <c r="AJ545" s="15">
        <v>222.14500000000001</v>
      </c>
      <c r="AK545" s="15">
        <v>141.44016470624999</v>
      </c>
      <c r="AL545" s="15">
        <v>150.14600866071399</v>
      </c>
      <c r="AM545" s="15">
        <v>0.774696362666774</v>
      </c>
      <c r="AN545" s="15">
        <v>0.4960485</v>
      </c>
      <c r="AO545" s="15">
        <v>0.921198981448482</v>
      </c>
      <c r="AP545" s="15">
        <v>2.7932535399999998</v>
      </c>
      <c r="AQ545" s="15">
        <v>1.6755112000000001</v>
      </c>
      <c r="AR545" s="15">
        <v>4.5782100000000003</v>
      </c>
      <c r="AS545" s="15">
        <v>9.4115227800000003</v>
      </c>
      <c r="AT545" s="15">
        <v>0.66030987169641997</v>
      </c>
      <c r="AU545" s="15">
        <v>0.47150522885714302</v>
      </c>
      <c r="AV545" s="15">
        <v>0.18629039</v>
      </c>
      <c r="AW545" s="15">
        <v>2705.79</v>
      </c>
      <c r="AX545" s="15">
        <v>346.96935000000002</v>
      </c>
      <c r="AY545" s="15">
        <v>197.95618905283999</v>
      </c>
      <c r="AZ545" s="15">
        <v>624.35228722087902</v>
      </c>
      <c r="BA545" s="15">
        <v>601.39860139860104</v>
      </c>
      <c r="BB545" s="15">
        <v>459.035657889905</v>
      </c>
      <c r="BC545" s="15">
        <v>1.1585803009523801</v>
      </c>
      <c r="BD545" s="15">
        <v>1.2129000000000001</v>
      </c>
      <c r="BE545" s="15">
        <v>1.2655000000000001</v>
      </c>
      <c r="BF545" s="15">
        <v>44</v>
      </c>
      <c r="BG545" s="15">
        <v>211.75</v>
      </c>
      <c r="BH545" s="15">
        <v>195</v>
      </c>
      <c r="BI545" s="15">
        <v>242.125</v>
      </c>
      <c r="BJ545" s="15">
        <v>146</v>
      </c>
      <c r="BK545" s="15">
        <v>1819.57</v>
      </c>
      <c r="BL545" s="15">
        <v>37.9</v>
      </c>
      <c r="BM545" s="15">
        <v>3012.2379999999998</v>
      </c>
      <c r="BN545" s="15">
        <v>932.76199999999994</v>
      </c>
      <c r="BO545" s="15">
        <v>9045.2379999999994</v>
      </c>
      <c r="BP545" s="15">
        <v>14404.286</v>
      </c>
      <c r="BQ545" s="15">
        <v>1064.952</v>
      </c>
      <c r="BR545" s="15">
        <v>420.464</v>
      </c>
      <c r="BS545" s="15">
        <v>841.43</v>
      </c>
      <c r="BT545" s="15">
        <v>7.0949999999999998</v>
      </c>
      <c r="BU545" s="34">
        <v>46.932623046872997</v>
      </c>
      <c r="BV545" s="12">
        <f>L545/($BU545/$BU$617)</f>
        <v>3.2573008563434551</v>
      </c>
      <c r="BW545" s="12">
        <f t="shared" si="8"/>
        <v>-7.7533106462264301E-2</v>
      </c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</row>
    <row r="546" spans="1:89" x14ac:dyDescent="0.2">
      <c r="A546" s="17" t="s">
        <v>722</v>
      </c>
      <c r="B546" s="18">
        <v>42.125545454545502</v>
      </c>
      <c r="C546" s="18">
        <v>43.0536363636364</v>
      </c>
      <c r="D546" s="18">
        <v>34.8765</v>
      </c>
      <c r="E546" s="18">
        <v>48.4465</v>
      </c>
      <c r="F546" s="18">
        <v>52.825000000000003</v>
      </c>
      <c r="G546" s="18">
        <v>60.75</v>
      </c>
      <c r="H546" s="18">
        <v>6.0870454545454598</v>
      </c>
      <c r="I546" s="18">
        <v>4.96</v>
      </c>
      <c r="J546" s="18">
        <v>5.45</v>
      </c>
      <c r="K546" s="18">
        <v>101.18930910025399</v>
      </c>
      <c r="L546" s="18">
        <v>1.6591254545454499</v>
      </c>
      <c r="M546" s="18">
        <v>1.990110474</v>
      </c>
      <c r="N546" s="18">
        <v>0.72113120200000003</v>
      </c>
      <c r="O546" s="18">
        <v>1.7817900382551599</v>
      </c>
      <c r="P546" s="18">
        <v>2.0355573955067001</v>
      </c>
      <c r="Q546" s="18">
        <v>1.85731271925877</v>
      </c>
      <c r="R546" s="18">
        <v>1.4524999999999999</v>
      </c>
      <c r="S546" s="18">
        <v>659</v>
      </c>
      <c r="T546" s="18">
        <v>956.36</v>
      </c>
      <c r="U546" s="18">
        <v>643</v>
      </c>
      <c r="V546" s="18">
        <v>1225.57</v>
      </c>
      <c r="W546" s="18">
        <v>454.61</v>
      </c>
      <c r="X546" s="18">
        <v>664.91</v>
      </c>
      <c r="Y546" s="18">
        <v>260</v>
      </c>
      <c r="Z546" s="18">
        <v>561.19000000000005</v>
      </c>
      <c r="AA546" s="18">
        <v>214.36</v>
      </c>
      <c r="AB546" s="18">
        <v>684.68</v>
      </c>
      <c r="AC546" s="18">
        <v>727</v>
      </c>
      <c r="AD546" s="18">
        <v>95.533337709999998</v>
      </c>
      <c r="AE546" s="18">
        <v>93.745050000000006</v>
      </c>
      <c r="AF546" s="18">
        <v>92.346020249999995</v>
      </c>
      <c r="AG546" s="18">
        <v>259.2</v>
      </c>
      <c r="AH546" s="18">
        <v>244.8</v>
      </c>
      <c r="AI546" s="18">
        <v>211.6</v>
      </c>
      <c r="AJ546" s="18">
        <v>233.07</v>
      </c>
      <c r="AK546" s="18">
        <v>140.82011527500001</v>
      </c>
      <c r="AL546" s="18">
        <v>156.568668376235</v>
      </c>
      <c r="AM546" s="18">
        <v>1.0873207871778501</v>
      </c>
      <c r="AN546" s="18">
        <v>0.49260371874999997</v>
      </c>
      <c r="AO546" s="18">
        <v>0.71534033093308103</v>
      </c>
      <c r="AP546" s="18">
        <v>2.765475328</v>
      </c>
      <c r="AQ546" s="18">
        <v>1.6470348583333301</v>
      </c>
      <c r="AR546" s="18">
        <v>4.7145676500000002</v>
      </c>
      <c r="AS546" s="18">
        <v>9.7863081800000007</v>
      </c>
      <c r="AT546" s="18">
        <v>0.678582036</v>
      </c>
      <c r="AU546" s="18">
        <v>0.45064532438095201</v>
      </c>
      <c r="AV546" s="18">
        <v>0.17989699200000001</v>
      </c>
      <c r="AW546" s="18">
        <v>2711.83</v>
      </c>
      <c r="AX546" s="18">
        <v>360.913725</v>
      </c>
      <c r="AY546" s="18">
        <v>202.129806102987</v>
      </c>
      <c r="AZ546" s="18">
        <v>610.50188715113404</v>
      </c>
      <c r="BA546" s="18">
        <v>608.39160839160797</v>
      </c>
      <c r="BB546" s="18">
        <v>476.65805504447201</v>
      </c>
      <c r="BC546" s="18">
        <v>1.0830696799999999</v>
      </c>
      <c r="BD546" s="18">
        <v>1.2162999999999999</v>
      </c>
      <c r="BE546" s="18">
        <v>1.2284999999999999</v>
      </c>
      <c r="BF546" s="18">
        <v>44</v>
      </c>
      <c r="BG546" s="18">
        <v>213.8</v>
      </c>
      <c r="BH546" s="18">
        <v>198.5</v>
      </c>
      <c r="BI546" s="18">
        <v>224.5</v>
      </c>
      <c r="BJ546" s="18">
        <v>151.19999999999999</v>
      </c>
      <c r="BK546" s="18">
        <v>1813.8979999999999</v>
      </c>
      <c r="BL546" s="18">
        <v>37.9</v>
      </c>
      <c r="BM546" s="18">
        <v>3122.7950000000001</v>
      </c>
      <c r="BN546" s="18">
        <v>967.79499999999996</v>
      </c>
      <c r="BO546" s="18">
        <v>9070.4549999999999</v>
      </c>
      <c r="BP546" s="18">
        <v>14045.455</v>
      </c>
      <c r="BQ546" s="18">
        <v>1095.636</v>
      </c>
      <c r="BR546" s="18">
        <v>439.375</v>
      </c>
      <c r="BS546" s="18">
        <v>854.41</v>
      </c>
      <c r="BT546" s="18">
        <v>7.4926000000000004</v>
      </c>
      <c r="BU546" s="33">
        <v>50.8923332782458</v>
      </c>
      <c r="BV546" s="12">
        <f>L546/($BU546/$BU$618)</f>
        <v>3.4806845259658212</v>
      </c>
      <c r="BW546" s="12">
        <f t="shared" si="8"/>
        <v>-7.2602605578534693E-2</v>
      </c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</row>
    <row r="547" spans="1:89" x14ac:dyDescent="0.2">
      <c r="A547" s="14" t="s">
        <v>723</v>
      </c>
      <c r="B547" s="15">
        <v>39.044944444444397</v>
      </c>
      <c r="C547" s="15">
        <v>39.644285714285701</v>
      </c>
      <c r="D547" s="15">
        <v>34.261499999999998</v>
      </c>
      <c r="E547" s="15">
        <v>43.229047619047599</v>
      </c>
      <c r="F547" s="15">
        <v>52.25</v>
      </c>
      <c r="G547" s="15">
        <v>54.287500000000001</v>
      </c>
      <c r="H547" s="15">
        <v>6.58130434782609</v>
      </c>
      <c r="I547" s="15">
        <v>5.01</v>
      </c>
      <c r="J547" s="15">
        <v>5.57</v>
      </c>
      <c r="K547" s="15">
        <v>107.510277097082</v>
      </c>
      <c r="L547" s="15">
        <v>1.65790173913043</v>
      </c>
      <c r="M547" s="15">
        <v>2.2954503439999998</v>
      </c>
      <c r="N547" s="15">
        <v>0.80953646400000001</v>
      </c>
      <c r="O547" s="15">
        <v>1.72949901677023</v>
      </c>
      <c r="P547" s="15">
        <v>2.00850073224602</v>
      </c>
      <c r="Q547" s="15">
        <v>1.66999631806467</v>
      </c>
      <c r="R547" s="15">
        <v>1.51</v>
      </c>
      <c r="S547" s="15">
        <v>654</v>
      </c>
      <c r="T547" s="15">
        <v>958.82</v>
      </c>
      <c r="U547" s="15">
        <v>654</v>
      </c>
      <c r="V547" s="15">
        <v>1233.6300000000001</v>
      </c>
      <c r="W547" s="15">
        <v>446.2</v>
      </c>
      <c r="X547" s="15">
        <v>657</v>
      </c>
      <c r="Y547" s="15">
        <v>265</v>
      </c>
      <c r="Z547" s="15">
        <v>552.05999999999995</v>
      </c>
      <c r="AA547" s="15">
        <v>222</v>
      </c>
      <c r="AB547" s="15">
        <v>709.72</v>
      </c>
      <c r="AC547" s="15">
        <v>724</v>
      </c>
      <c r="AD547" s="15">
        <v>92.043884910000003</v>
      </c>
      <c r="AE547" s="15">
        <v>95.388664000000006</v>
      </c>
      <c r="AF547" s="15">
        <v>90.692555249999998</v>
      </c>
      <c r="AG547" s="15">
        <v>278.25</v>
      </c>
      <c r="AH547" s="15">
        <v>261.75</v>
      </c>
      <c r="AI547" s="15">
        <v>219.75</v>
      </c>
      <c r="AJ547" s="15">
        <v>238.512</v>
      </c>
      <c r="AK547" s="15">
        <v>139.46059948499999</v>
      </c>
      <c r="AL547" s="15">
        <v>153.87432469999999</v>
      </c>
      <c r="AM547" s="15">
        <v>1.1029797632802301</v>
      </c>
      <c r="AN547" s="15">
        <v>0.4960485</v>
      </c>
      <c r="AO547" s="15">
        <v>0.68612775676757398</v>
      </c>
      <c r="AP547" s="15">
        <v>2.713005372</v>
      </c>
      <c r="AQ547" s="15">
        <v>1.623151475</v>
      </c>
      <c r="AR547" s="15">
        <v>4.8890010000000004</v>
      </c>
      <c r="AS547" s="15">
        <v>9.8105589999999996</v>
      </c>
      <c r="AT547" s="15">
        <v>0.70514239334469697</v>
      </c>
      <c r="AU547" s="15">
        <v>0.45296542447619098</v>
      </c>
      <c r="AV547" s="15">
        <v>0.18188114999999999</v>
      </c>
      <c r="AW547" s="15">
        <v>2708.32</v>
      </c>
      <c r="AX547" s="15">
        <v>362.21039999999999</v>
      </c>
      <c r="AY547" s="15">
        <v>190.35106839771601</v>
      </c>
      <c r="AZ547" s="15">
        <v>629.64584184298701</v>
      </c>
      <c r="BA547" s="15">
        <v>608.39160839160797</v>
      </c>
      <c r="BB547" s="15">
        <v>510.41929500501698</v>
      </c>
      <c r="BC547" s="15">
        <v>1.07125361391304</v>
      </c>
      <c r="BD547" s="15">
        <v>1.1869000000000001</v>
      </c>
      <c r="BE547" s="15">
        <v>1.1822999999999999</v>
      </c>
      <c r="BF547" s="15">
        <v>44</v>
      </c>
      <c r="BG547" s="15">
        <v>211.125</v>
      </c>
      <c r="BH547" s="15">
        <v>202</v>
      </c>
      <c r="BI547" s="15">
        <v>185.25</v>
      </c>
      <c r="BJ547" s="15">
        <v>152.5</v>
      </c>
      <c r="BK547" s="15">
        <v>1849.1790000000001</v>
      </c>
      <c r="BL547" s="15">
        <v>37.9</v>
      </c>
      <c r="BM547" s="15">
        <v>3145.4520000000002</v>
      </c>
      <c r="BN547" s="15">
        <v>974.90499999999997</v>
      </c>
      <c r="BO547" s="15">
        <v>8553.81</v>
      </c>
      <c r="BP547" s="15">
        <v>13768.81</v>
      </c>
      <c r="BQ547" s="15">
        <v>1180.2139999999999</v>
      </c>
      <c r="BR547" s="15">
        <v>442.07900000000001</v>
      </c>
      <c r="BS547" s="15">
        <v>848.24</v>
      </c>
      <c r="BT547" s="15">
        <v>7.085</v>
      </c>
      <c r="BU547" s="34">
        <v>53.598823046450001</v>
      </c>
      <c r="BV547" s="12">
        <f>L547/($BU547/$BU$619)</f>
        <v>3.4509141647597987</v>
      </c>
      <c r="BW547" s="12">
        <f t="shared" si="8"/>
        <v>-0.1471053029965492</v>
      </c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</row>
    <row r="548" spans="1:89" x14ac:dyDescent="0.2">
      <c r="A548" s="17" t="s">
        <v>724</v>
      </c>
      <c r="B548" s="18">
        <v>42.972277777777798</v>
      </c>
      <c r="C548" s="18">
        <v>44.283333333333303</v>
      </c>
      <c r="D548" s="18">
        <v>37.813499999999998</v>
      </c>
      <c r="E548" s="18">
        <v>46.82</v>
      </c>
      <c r="F548" s="18">
        <v>53.045000000000002</v>
      </c>
      <c r="G548" s="18">
        <v>51.417499999999997</v>
      </c>
      <c r="H548" s="18">
        <v>6.15452380952381</v>
      </c>
      <c r="I548" s="18">
        <v>5.46</v>
      </c>
      <c r="J548" s="18">
        <v>5.42</v>
      </c>
      <c r="K548" s="18">
        <v>104.365385304575</v>
      </c>
      <c r="L548" s="18">
        <v>1.55230857142857</v>
      </c>
      <c r="M548" s="18">
        <v>2.3624707919999999</v>
      </c>
      <c r="N548" s="18">
        <v>0.81482755200000001</v>
      </c>
      <c r="O548" s="18">
        <v>1.6165425333783701</v>
      </c>
      <c r="P548" s="18">
        <v>1.9525863539745201</v>
      </c>
      <c r="Q548" s="18">
        <v>1.3890412461606001</v>
      </c>
      <c r="R548" s="18">
        <v>1.508</v>
      </c>
      <c r="S548" s="18">
        <v>646</v>
      </c>
      <c r="T548" s="18">
        <v>945.5</v>
      </c>
      <c r="U548" s="18">
        <v>711.45483535528604</v>
      </c>
      <c r="V548" s="18">
        <v>1234.5899999999999</v>
      </c>
      <c r="W548" s="18">
        <v>418.86</v>
      </c>
      <c r="X548" s="18">
        <v>641.19000000000005</v>
      </c>
      <c r="Y548" s="18">
        <v>261.5</v>
      </c>
      <c r="Z548" s="18">
        <v>519.98</v>
      </c>
      <c r="AA548" s="18">
        <v>231.81</v>
      </c>
      <c r="AB548" s="18">
        <v>683.88</v>
      </c>
      <c r="AC548" s="18">
        <v>699</v>
      </c>
      <c r="AD548" s="18">
        <v>90.714802680000005</v>
      </c>
      <c r="AE548" s="18">
        <v>96.254760000000005</v>
      </c>
      <c r="AF548" s="18">
        <v>89.976053750000005</v>
      </c>
      <c r="AG548" s="18">
        <v>287</v>
      </c>
      <c r="AH548" s="18">
        <v>268.60000000000002</v>
      </c>
      <c r="AI548" s="18">
        <v>226.2</v>
      </c>
      <c r="AJ548" s="18">
        <v>255.32249999999999</v>
      </c>
      <c r="AK548" s="18">
        <v>142.47358042499999</v>
      </c>
      <c r="AL548" s="18">
        <v>153.59313355875</v>
      </c>
      <c r="AM548" s="18">
        <v>1.1534024226934001</v>
      </c>
      <c r="AN548" s="18">
        <v>0.58905759375</v>
      </c>
      <c r="AO548" s="18">
        <v>0.64012466937967505</v>
      </c>
      <c r="AP548" s="18">
        <v>2.692502406</v>
      </c>
      <c r="AQ548" s="18">
        <v>1.6183915</v>
      </c>
      <c r="AR548" s="18">
        <v>4.7614904999999998</v>
      </c>
      <c r="AS548" s="18">
        <v>9.7973312799999999</v>
      </c>
      <c r="AT548" s="18">
        <v>0.68673678713447495</v>
      </c>
      <c r="AU548" s="18">
        <v>0.45465878259999998</v>
      </c>
      <c r="AV548" s="18">
        <v>0.19224286400000001</v>
      </c>
      <c r="AW548" s="18">
        <v>2695.5755321975898</v>
      </c>
      <c r="AX548" s="18">
        <v>353.97269999999997</v>
      </c>
      <c r="AY548" s="18">
        <v>191.43493508715301</v>
      </c>
      <c r="AZ548" s="18">
        <v>603.43216542676601</v>
      </c>
      <c r="BA548" s="18">
        <v>636.36363636363603</v>
      </c>
      <c r="BB548" s="18">
        <v>513.32564313407602</v>
      </c>
      <c r="BC548" s="18">
        <v>1.1295528042857099</v>
      </c>
      <c r="BD548" s="18">
        <v>1.1875</v>
      </c>
      <c r="BE548" s="18">
        <v>1.1833</v>
      </c>
      <c r="BF548" s="18">
        <v>44</v>
      </c>
      <c r="BG548" s="18">
        <v>208.6</v>
      </c>
      <c r="BH548" s="18">
        <v>202</v>
      </c>
      <c r="BI548" s="18">
        <v>184.6</v>
      </c>
      <c r="BJ548" s="18">
        <v>152.5</v>
      </c>
      <c r="BK548" s="18">
        <v>1834.425</v>
      </c>
      <c r="BL548" s="18">
        <v>65</v>
      </c>
      <c r="BM548" s="18">
        <v>3170</v>
      </c>
      <c r="BN548" s="18">
        <v>953.15</v>
      </c>
      <c r="BO548" s="18">
        <v>7735.75</v>
      </c>
      <c r="BP548" s="18">
        <v>14505</v>
      </c>
      <c r="BQ548" s="18">
        <v>1246.375</v>
      </c>
      <c r="BR548" s="18">
        <v>424.03</v>
      </c>
      <c r="BS548" s="18">
        <v>859.07</v>
      </c>
      <c r="BT548" s="18">
        <v>6.6189999999999998</v>
      </c>
      <c r="BU548" s="33">
        <v>52.260674652513799</v>
      </c>
      <c r="BV548" s="12">
        <f>L548/($BU548/$BU$608)</f>
        <v>2.8761393455916009</v>
      </c>
      <c r="BW548" s="12">
        <f t="shared" si="8"/>
        <v>-0.14712701680478094</v>
      </c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</row>
    <row r="549" spans="1:89" x14ac:dyDescent="0.2">
      <c r="A549" s="14" t="s">
        <v>725</v>
      </c>
      <c r="B549" s="15">
        <v>44.818210526315802</v>
      </c>
      <c r="C549" s="15">
        <v>45.557000000000002</v>
      </c>
      <c r="D549" s="15">
        <v>40.935000000000002</v>
      </c>
      <c r="E549" s="15">
        <v>47.962631578947402</v>
      </c>
      <c r="F549" s="15">
        <v>49.897500000000001</v>
      </c>
      <c r="G549" s="15">
        <v>46.625</v>
      </c>
      <c r="H549" s="15">
        <v>6.1447500000000002</v>
      </c>
      <c r="I549" s="15">
        <v>5.49</v>
      </c>
      <c r="J549" s="15">
        <v>5.58</v>
      </c>
      <c r="K549" s="15">
        <v>104.497716516089</v>
      </c>
      <c r="L549" s="15">
        <v>1.633594</v>
      </c>
      <c r="M549" s="15">
        <v>2.664503732</v>
      </c>
      <c r="N549" s="15">
        <v>0.90918528799999998</v>
      </c>
      <c r="O549" s="15">
        <v>1.59117811435289</v>
      </c>
      <c r="P549" s="15">
        <v>1.9111318772299799</v>
      </c>
      <c r="Q549" s="15">
        <v>1.3799024658287</v>
      </c>
      <c r="R549" s="15">
        <v>1.4824999999999999</v>
      </c>
      <c r="S549" s="15">
        <v>646</v>
      </c>
      <c r="T549" s="15">
        <v>912</v>
      </c>
      <c r="U549" s="15">
        <v>714.58440207972296</v>
      </c>
      <c r="V549" s="15">
        <v>1234.5899999999999</v>
      </c>
      <c r="W549" s="15">
        <v>422.63</v>
      </c>
      <c r="X549" s="15">
        <v>649.4</v>
      </c>
      <c r="Y549" s="15">
        <v>261</v>
      </c>
      <c r="Z549" s="15">
        <v>495.73</v>
      </c>
      <c r="AA549" s="15">
        <v>236.9</v>
      </c>
      <c r="AB549" s="15">
        <v>647.24</v>
      </c>
      <c r="AC549" s="15">
        <v>695</v>
      </c>
      <c r="AD549" s="15">
        <v>87.375633620000002</v>
      </c>
      <c r="AE549" s="15">
        <v>94.138729999999995</v>
      </c>
      <c r="AF549" s="15">
        <v>92.290904749999996</v>
      </c>
      <c r="AG549" s="15">
        <v>290</v>
      </c>
      <c r="AH549" s="15">
        <v>270.5</v>
      </c>
      <c r="AI549" s="15">
        <v>231.75</v>
      </c>
      <c r="AJ549" s="15">
        <v>265.64249999999998</v>
      </c>
      <c r="AK549" s="15">
        <v>141.62388305625001</v>
      </c>
      <c r="AL549" s="15">
        <v>151.16867984889501</v>
      </c>
      <c r="AM549" s="15">
        <v>1.31046465419285</v>
      </c>
      <c r="AN549" s="15">
        <v>0.89047595312500005</v>
      </c>
      <c r="AO549" s="15">
        <v>0.74235825838448399</v>
      </c>
      <c r="AP549" s="15">
        <v>2.6991162659999999</v>
      </c>
      <c r="AQ549" s="15">
        <v>1.62590725</v>
      </c>
      <c r="AR549" s="15">
        <v>4.7851166999999997</v>
      </c>
      <c r="AS549" s="15">
        <v>9.7003280000000007</v>
      </c>
      <c r="AT549" s="15">
        <v>0.69016270152044601</v>
      </c>
      <c r="AU549" s="15">
        <v>0.44886063199999998</v>
      </c>
      <c r="AV549" s="15">
        <v>0.20062041999999999</v>
      </c>
      <c r="AW549" s="15">
        <v>2734.0313352263702</v>
      </c>
      <c r="AX549" s="15">
        <v>351.43740000000003</v>
      </c>
      <c r="AY549" s="15">
        <v>191.02458315933899</v>
      </c>
      <c r="AZ549" s="15">
        <v>598.57452320778896</v>
      </c>
      <c r="BA549" s="15">
        <v>636.36363636363603</v>
      </c>
      <c r="BB549" s="15">
        <v>514.86898729560801</v>
      </c>
      <c r="BC549" s="15">
        <v>1.1556066885</v>
      </c>
      <c r="BD549" s="15">
        <v>1.2162999999999999</v>
      </c>
      <c r="BE549" s="15">
        <v>1.2586999999999999</v>
      </c>
      <c r="BF549" s="15">
        <v>44</v>
      </c>
      <c r="BG549" s="15">
        <v>207.125</v>
      </c>
      <c r="BH549" s="15">
        <v>202</v>
      </c>
      <c r="BI549" s="15">
        <v>185.75</v>
      </c>
      <c r="BJ549" s="15">
        <v>152.5</v>
      </c>
      <c r="BK549" s="15">
        <v>1882.85</v>
      </c>
      <c r="BL549" s="15">
        <v>65</v>
      </c>
      <c r="BM549" s="15">
        <v>3253.7</v>
      </c>
      <c r="BN549" s="15">
        <v>977.55</v>
      </c>
      <c r="BO549" s="15">
        <v>8088.75</v>
      </c>
      <c r="BP549" s="15">
        <v>15349.5</v>
      </c>
      <c r="BQ549" s="15">
        <v>1326.175</v>
      </c>
      <c r="BR549" s="15">
        <v>423.35</v>
      </c>
      <c r="BS549" s="15">
        <v>864.32</v>
      </c>
      <c r="BT549" s="15">
        <v>7.03</v>
      </c>
      <c r="BU549" s="34">
        <v>56.107266849363199</v>
      </c>
      <c r="BV549" s="12">
        <f>L549/($BU549/$BU$609)</f>
        <v>2.7122663596887775</v>
      </c>
      <c r="BW549" s="12">
        <f t="shared" si="8"/>
        <v>-0.13722623219691468</v>
      </c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</row>
    <row r="550" spans="1:89" x14ac:dyDescent="0.2">
      <c r="A550" s="17" t="s">
        <v>726</v>
      </c>
      <c r="B550" s="18">
        <v>50.942878787878797</v>
      </c>
      <c r="C550" s="18">
        <v>53.084090909090897</v>
      </c>
      <c r="D550" s="18">
        <v>45.576363636363602</v>
      </c>
      <c r="E550" s="18">
        <v>54.1681818181818</v>
      </c>
      <c r="F550" s="18">
        <v>50.924999999999997</v>
      </c>
      <c r="G550" s="18">
        <v>45.3</v>
      </c>
      <c r="H550" s="18">
        <v>6.9680434782608698</v>
      </c>
      <c r="I550" s="18">
        <v>5.52</v>
      </c>
      <c r="J550" s="18">
        <v>5.59</v>
      </c>
      <c r="K550" s="18">
        <v>114.644670401982</v>
      </c>
      <c r="L550" s="18">
        <v>1.75514869565217</v>
      </c>
      <c r="M550" s="18">
        <v>2.9768983859999998</v>
      </c>
      <c r="N550" s="18">
        <v>1.091507362</v>
      </c>
      <c r="O550" s="18">
        <v>1.5888197325191999</v>
      </c>
      <c r="P550" s="18">
        <v>1.94135333809318</v>
      </c>
      <c r="Q550" s="18">
        <v>1.33760585946441</v>
      </c>
      <c r="R550" s="18">
        <v>1.4875</v>
      </c>
      <c r="S550" s="18">
        <v>710</v>
      </c>
      <c r="T550" s="18">
        <v>907.39</v>
      </c>
      <c r="U550" s="18">
        <v>691.63424610052004</v>
      </c>
      <c r="V550" s="18">
        <v>1234.5899999999999</v>
      </c>
      <c r="W550" s="18">
        <v>458.13</v>
      </c>
      <c r="X550" s="18">
        <v>722.61</v>
      </c>
      <c r="Y550" s="18">
        <v>290</v>
      </c>
      <c r="Z550" s="18">
        <v>543.69000000000005</v>
      </c>
      <c r="AA550" s="18">
        <v>254.65</v>
      </c>
      <c r="AB550" s="18">
        <v>663.64</v>
      </c>
      <c r="AC550" s="18">
        <v>714</v>
      </c>
      <c r="AD550" s="18">
        <v>94.168641980000004</v>
      </c>
      <c r="AE550" s="18">
        <v>99.876615999999999</v>
      </c>
      <c r="AF550" s="18">
        <v>96.430078800000004</v>
      </c>
      <c r="AG550" s="18">
        <v>292.75</v>
      </c>
      <c r="AH550" s="18">
        <v>272.5</v>
      </c>
      <c r="AI550" s="18">
        <v>230</v>
      </c>
      <c r="AJ550" s="18">
        <v>262.916</v>
      </c>
      <c r="AK550" s="18">
        <v>152.15553747000001</v>
      </c>
      <c r="AL550" s="18">
        <v>150.985863975</v>
      </c>
      <c r="AM550" s="18">
        <v>1.38950491015007</v>
      </c>
      <c r="AN550" s="18">
        <v>0.79229968750000002</v>
      </c>
      <c r="AO550" s="18">
        <v>1.1090619290189001</v>
      </c>
      <c r="AP550" s="18">
        <v>2.7487202160000002</v>
      </c>
      <c r="AQ550" s="18">
        <v>1.628663025</v>
      </c>
      <c r="AR550" s="18">
        <v>4.7974091799999998</v>
      </c>
      <c r="AS550" s="18">
        <v>9.7003280000000007</v>
      </c>
      <c r="AT550" s="18">
        <v>0.69675992173319001</v>
      </c>
      <c r="AU550" s="18">
        <v>0.45418178300000001</v>
      </c>
      <c r="AV550" s="18">
        <v>0.195770256</v>
      </c>
      <c r="AW550" s="18">
        <v>2769.4137539717399</v>
      </c>
      <c r="AX550" s="18">
        <v>355.87889999999999</v>
      </c>
      <c r="AY550" s="18">
        <v>193.65402770198</v>
      </c>
      <c r="AZ550" s="18">
        <v>593.49495335370796</v>
      </c>
      <c r="BA550" s="18">
        <v>646.853146853147</v>
      </c>
      <c r="BB550" s="18">
        <v>517.50643559608704</v>
      </c>
      <c r="BC550" s="18">
        <v>1.2431181208695601</v>
      </c>
      <c r="BD550" s="18">
        <v>1.2225999999999999</v>
      </c>
      <c r="BE550" s="18">
        <v>1.3183</v>
      </c>
      <c r="BF550" s="18">
        <v>44</v>
      </c>
      <c r="BG550" s="18">
        <v>210.625</v>
      </c>
      <c r="BH550" s="18">
        <v>202</v>
      </c>
      <c r="BI550" s="18">
        <v>217.125</v>
      </c>
      <c r="BJ550" s="18">
        <v>152.5</v>
      </c>
      <c r="BK550" s="18">
        <v>1979.85</v>
      </c>
      <c r="BL550" s="18">
        <v>65</v>
      </c>
      <c r="BM550" s="18">
        <v>3379.49</v>
      </c>
      <c r="BN550" s="18">
        <v>1004</v>
      </c>
      <c r="BO550" s="18">
        <v>8407.39</v>
      </c>
      <c r="BP550" s="18">
        <v>16190.65</v>
      </c>
      <c r="BQ550" s="18">
        <v>1372.15</v>
      </c>
      <c r="BR550" s="18">
        <v>433.85</v>
      </c>
      <c r="BS550" s="18">
        <v>866.83</v>
      </c>
      <c r="BT550" s="18">
        <v>7.2282000000000002</v>
      </c>
      <c r="BU550" s="33">
        <v>61.152627159961597</v>
      </c>
      <c r="BV550" s="12">
        <f>L550/($BU550/$BU$610)</f>
        <v>2.6033821394221879</v>
      </c>
      <c r="BW550" s="12">
        <f t="shared" si="8"/>
        <v>-0.12768011769422935</v>
      </c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</row>
    <row r="551" spans="1:89" x14ac:dyDescent="0.2">
      <c r="A551" s="14" t="s">
        <v>727</v>
      </c>
      <c r="B551" s="15">
        <v>50.6404761904762</v>
      </c>
      <c r="C551" s="15">
        <v>51.857142857142897</v>
      </c>
      <c r="D551" s="15">
        <v>47.101428571428599</v>
      </c>
      <c r="E551" s="15">
        <v>52.962857142857096</v>
      </c>
      <c r="F551" s="15">
        <v>51.25</v>
      </c>
      <c r="G551" s="15">
        <v>46.25</v>
      </c>
      <c r="H551" s="15">
        <v>7.1526190476190497</v>
      </c>
      <c r="I551" s="15">
        <v>5.86</v>
      </c>
      <c r="J551" s="15">
        <v>5.67</v>
      </c>
      <c r="K551" s="15">
        <v>118.55659052214</v>
      </c>
      <c r="L551" s="15">
        <v>1.5856790476190501</v>
      </c>
      <c r="M551" s="15">
        <v>2.855644286</v>
      </c>
      <c r="N551" s="15">
        <v>1.11884465</v>
      </c>
      <c r="O551" s="15">
        <v>1.72860867075125</v>
      </c>
      <c r="P551" s="15">
        <v>1.88550020957802</v>
      </c>
      <c r="Q551" s="15">
        <v>1.83282580267574</v>
      </c>
      <c r="R551" s="15">
        <v>1.4675</v>
      </c>
      <c r="S551" s="15">
        <v>679</v>
      </c>
      <c r="T551" s="15">
        <v>900</v>
      </c>
      <c r="U551" s="15">
        <v>680.15916811091802</v>
      </c>
      <c r="V551" s="15">
        <v>1223.04</v>
      </c>
      <c r="W551" s="15">
        <v>457.86</v>
      </c>
      <c r="X551" s="15">
        <v>684.33</v>
      </c>
      <c r="Y551" s="15">
        <v>283</v>
      </c>
      <c r="Z551" s="15">
        <v>545.88</v>
      </c>
      <c r="AA551" s="15">
        <v>242.86</v>
      </c>
      <c r="AB551" s="15">
        <v>651.70000000000005</v>
      </c>
      <c r="AC551" s="15">
        <v>695</v>
      </c>
      <c r="AD551" s="15">
        <v>93.327237550000007</v>
      </c>
      <c r="AE551" s="15">
        <v>96.279364999999999</v>
      </c>
      <c r="AF551" s="15">
        <v>93.007406250000003</v>
      </c>
      <c r="AG551" s="15">
        <v>297.25</v>
      </c>
      <c r="AH551" s="15">
        <v>276.25</v>
      </c>
      <c r="AI551" s="15">
        <v>225.5</v>
      </c>
      <c r="AJ551" s="15">
        <v>259.92500000000001</v>
      </c>
      <c r="AK551" s="15">
        <v>132.13942323750001</v>
      </c>
      <c r="AL551" s="15">
        <v>140.876980478571</v>
      </c>
      <c r="AM551" s="15">
        <v>1.3327301345876901</v>
      </c>
      <c r="AN551" s="15">
        <v>0.59250237500000003</v>
      </c>
      <c r="AO551" s="15">
        <v>1.1749660453200801</v>
      </c>
      <c r="AP551" s="15">
        <v>2.742988204</v>
      </c>
      <c r="AQ551" s="15">
        <v>1.6314188000000001</v>
      </c>
      <c r="AR551" s="15">
        <v>4.7196977000000002</v>
      </c>
      <c r="AS551" s="15">
        <v>9.6187570600000001</v>
      </c>
      <c r="AT551" s="15">
        <v>0.69274436836575604</v>
      </c>
      <c r="AU551" s="15">
        <v>0.46769438571428601</v>
      </c>
      <c r="AV551" s="15">
        <v>0.18937685800000001</v>
      </c>
      <c r="AW551" s="15">
        <v>2787.2089793068599</v>
      </c>
      <c r="AX551" s="15">
        <v>323.49</v>
      </c>
      <c r="AY551" s="15">
        <v>194.14621533426001</v>
      </c>
      <c r="AZ551" s="15">
        <v>569.24989152301703</v>
      </c>
      <c r="BA551" s="15">
        <v>643.35664335664296</v>
      </c>
      <c r="BB551" s="15">
        <v>507.640218145576</v>
      </c>
      <c r="BC551" s="15">
        <v>1.25726329142857</v>
      </c>
      <c r="BD551" s="15">
        <v>1.2095</v>
      </c>
      <c r="BE551" s="15">
        <v>1.3126</v>
      </c>
      <c r="BF551" s="15">
        <v>44</v>
      </c>
      <c r="BG551" s="15">
        <v>214.75</v>
      </c>
      <c r="BH551" s="15">
        <v>202</v>
      </c>
      <c r="BI551" s="15">
        <v>242.125</v>
      </c>
      <c r="BJ551" s="15">
        <v>152.5</v>
      </c>
      <c r="BK551" s="15">
        <v>1894.2860000000001</v>
      </c>
      <c r="BL551" s="15">
        <v>65</v>
      </c>
      <c r="BM551" s="15">
        <v>3394.4760000000001</v>
      </c>
      <c r="BN551" s="15">
        <v>985.76199999999994</v>
      </c>
      <c r="BO551" s="15">
        <v>8143.81</v>
      </c>
      <c r="BP551" s="15">
        <v>16141.905000000001</v>
      </c>
      <c r="BQ551" s="15">
        <v>1300.143</v>
      </c>
      <c r="BR551" s="15">
        <v>429.233</v>
      </c>
      <c r="BS551" s="15">
        <v>864.86</v>
      </c>
      <c r="BT551" s="15">
        <v>7.1188000000000002</v>
      </c>
      <c r="BU551" s="34">
        <v>59.150002716125599</v>
      </c>
      <c r="BV551" s="12">
        <f>L551/($BU551/$BU$611)</f>
        <v>2.5354323418970273</v>
      </c>
      <c r="BW551" s="12">
        <f t="shared" si="8"/>
        <v>-0.15385391522082117</v>
      </c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</row>
    <row r="552" spans="1:89" x14ac:dyDescent="0.2">
      <c r="A552" s="17" t="s">
        <v>728</v>
      </c>
      <c r="B552" s="18">
        <v>47.8265728715729</v>
      </c>
      <c r="C552" s="18">
        <v>48.665909090909103</v>
      </c>
      <c r="D552" s="18">
        <v>45</v>
      </c>
      <c r="E552" s="18">
        <v>49.813809523809503</v>
      </c>
      <c r="F552" s="18">
        <v>51.3125</v>
      </c>
      <c r="G552" s="18">
        <v>45.875</v>
      </c>
      <c r="H552" s="18">
        <v>6.4693181818181804</v>
      </c>
      <c r="I552" s="18">
        <v>5.89</v>
      </c>
      <c r="J552" s="18">
        <v>5.74</v>
      </c>
      <c r="K552" s="18">
        <v>110.44905701341</v>
      </c>
      <c r="L552" s="18">
        <v>1.50822772727273</v>
      </c>
      <c r="M552" s="18">
        <v>2.8300706940000002</v>
      </c>
      <c r="N552" s="18">
        <v>1.2361304339999999</v>
      </c>
      <c r="O552" s="18">
        <v>1.6077449474804799</v>
      </c>
      <c r="P552" s="18">
        <v>1.7602643701181699</v>
      </c>
      <c r="Q552" s="18">
        <v>1.6529704723232601</v>
      </c>
      <c r="R552" s="18">
        <v>1.41</v>
      </c>
      <c r="S552" s="18">
        <v>647</v>
      </c>
      <c r="T552" s="18">
        <v>888.57</v>
      </c>
      <c r="U552" s="18">
        <v>670.77046793760803</v>
      </c>
      <c r="V552" s="18">
        <v>1212.54</v>
      </c>
      <c r="W552" s="18">
        <v>450</v>
      </c>
      <c r="X552" s="18">
        <v>648.09</v>
      </c>
      <c r="Y552" s="18">
        <v>283</v>
      </c>
      <c r="Z552" s="18">
        <v>537.98</v>
      </c>
      <c r="AA552" s="18">
        <v>234.32</v>
      </c>
      <c r="AB552" s="18">
        <v>652.57000000000005</v>
      </c>
      <c r="AC552" s="18">
        <v>700</v>
      </c>
      <c r="AD552" s="18">
        <v>88.894833449999993</v>
      </c>
      <c r="AE552" s="18">
        <v>95.418189999999996</v>
      </c>
      <c r="AF552" s="18">
        <v>96.231662999999998</v>
      </c>
      <c r="AG552" s="18">
        <v>293.8</v>
      </c>
      <c r="AH552" s="18">
        <v>272.60000000000002</v>
      </c>
      <c r="AI552" s="18">
        <v>220.4</v>
      </c>
      <c r="AJ552" s="18">
        <v>256.14499999999998</v>
      </c>
      <c r="AK552" s="18">
        <v>133.12690936875001</v>
      </c>
      <c r="AL552" s="18">
        <v>143.330057875714</v>
      </c>
      <c r="AM552" s="18">
        <v>1.4733977901409401</v>
      </c>
      <c r="AN552" s="18">
        <v>0.61833823437500002</v>
      </c>
      <c r="AO552" s="18">
        <v>1.0956783228856799</v>
      </c>
      <c r="AP552" s="18">
        <v>2.7734119599999998</v>
      </c>
      <c r="AQ552" s="18">
        <v>1.63777828076923</v>
      </c>
      <c r="AR552" s="18">
        <v>4.5381820833333304</v>
      </c>
      <c r="AS552" s="18">
        <v>9.4798659999999995</v>
      </c>
      <c r="AT552" s="18">
        <v>0.67915527359394001</v>
      </c>
      <c r="AU552" s="18">
        <v>0.48262281257142903</v>
      </c>
      <c r="AV552" s="18">
        <v>0.18937685800000001</v>
      </c>
      <c r="AW552" s="18">
        <v>2795.5995825803898</v>
      </c>
      <c r="AX552" s="18">
        <v>342.45179999999999</v>
      </c>
      <c r="AY552" s="18">
        <v>202.52077260110801</v>
      </c>
      <c r="AZ552" s="18">
        <v>571.12578360808004</v>
      </c>
      <c r="BA552" s="18">
        <v>657.34265734265705</v>
      </c>
      <c r="BB552" s="18">
        <v>519.11561406232795</v>
      </c>
      <c r="BC552" s="18">
        <v>1.2281236550000001</v>
      </c>
      <c r="BD552" s="18">
        <v>1.2060999999999999</v>
      </c>
      <c r="BE552" s="18">
        <v>1.3593999999999999</v>
      </c>
      <c r="BF552" s="18">
        <v>44</v>
      </c>
      <c r="BG552" s="18">
        <v>217.2</v>
      </c>
      <c r="BH552" s="18">
        <v>201.625</v>
      </c>
      <c r="BI552" s="18">
        <v>256</v>
      </c>
      <c r="BJ552" s="18">
        <v>152.5</v>
      </c>
      <c r="BK552" s="18">
        <v>1743.7</v>
      </c>
      <c r="BL552" s="18">
        <v>65</v>
      </c>
      <c r="BM552" s="18">
        <v>3249.1</v>
      </c>
      <c r="BN552" s="18">
        <v>988.07500000000005</v>
      </c>
      <c r="BO552" s="18">
        <v>8125</v>
      </c>
      <c r="BP552" s="18">
        <v>16931.5</v>
      </c>
      <c r="BQ552" s="18">
        <v>1243.625</v>
      </c>
      <c r="BR552" s="18">
        <v>421.87299999999999</v>
      </c>
      <c r="BS552" s="18">
        <v>866.23</v>
      </c>
      <c r="BT552" s="18">
        <v>7.0224000000000002</v>
      </c>
      <c r="BU552" s="33">
        <v>57.963600473396298</v>
      </c>
      <c r="BV552" s="12">
        <f>L552/($BU552/$BU$612)</f>
        <v>2.4679599645701851</v>
      </c>
      <c r="BW552" s="12">
        <f t="shared" si="8"/>
        <v>-0.16705378042960667</v>
      </c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</row>
    <row r="553" spans="1:89" x14ac:dyDescent="0.2">
      <c r="A553" s="14" t="s">
        <v>729</v>
      </c>
      <c r="B553" s="15">
        <v>53.890303030303002</v>
      </c>
      <c r="C553" s="15">
        <v>54.306818181818201</v>
      </c>
      <c r="D553" s="15">
        <v>50.975000000000001</v>
      </c>
      <c r="E553" s="15">
        <v>56.389090909090903</v>
      </c>
      <c r="F553" s="15">
        <v>51</v>
      </c>
      <c r="G553" s="15">
        <v>49.125</v>
      </c>
      <c r="H553" s="15">
        <v>7.1861363636363604</v>
      </c>
      <c r="I553" s="15">
        <v>5.91</v>
      </c>
      <c r="J553" s="15">
        <v>5.68</v>
      </c>
      <c r="K553" s="15">
        <v>119.208077351989</v>
      </c>
      <c r="L553" s="15">
        <v>1.53954636363636</v>
      </c>
      <c r="M553" s="15">
        <v>2.6711175919999999</v>
      </c>
      <c r="N553" s="15">
        <v>1.3232129239999999</v>
      </c>
      <c r="O553" s="15">
        <v>1.6432615183377599</v>
      </c>
      <c r="P553" s="15">
        <v>1.64917395043703</v>
      </c>
      <c r="Q553" s="15">
        <v>1.8881106045762499</v>
      </c>
      <c r="R553" s="15">
        <v>1.3925000000000001</v>
      </c>
      <c r="S553" s="15">
        <v>638.75</v>
      </c>
      <c r="T553" s="15">
        <v>870</v>
      </c>
      <c r="U553" s="15">
        <v>672.85684575389905</v>
      </c>
      <c r="V553" s="15">
        <v>1198.51</v>
      </c>
      <c r="W553" s="15">
        <v>451.7</v>
      </c>
      <c r="X553" s="15">
        <v>644</v>
      </c>
      <c r="Y553" s="15">
        <v>306</v>
      </c>
      <c r="Z553" s="15">
        <v>560.15</v>
      </c>
      <c r="AA553" s="15">
        <v>241.45</v>
      </c>
      <c r="AB553" s="15">
        <v>642.01</v>
      </c>
      <c r="AC553" s="15">
        <v>706</v>
      </c>
      <c r="AD553" s="15">
        <v>93.443528150000006</v>
      </c>
      <c r="AE553" s="15">
        <v>97.101172000000005</v>
      </c>
      <c r="AF553" s="15">
        <v>97.069418600000006</v>
      </c>
      <c r="AG553" s="15">
        <v>285</v>
      </c>
      <c r="AH553" s="15">
        <v>262.5</v>
      </c>
      <c r="AI553" s="15">
        <v>210.75</v>
      </c>
      <c r="AJ553" s="15">
        <v>241.488</v>
      </c>
      <c r="AK553" s="15">
        <v>131.06467089</v>
      </c>
      <c r="AL553" s="15">
        <v>141.93077620909099</v>
      </c>
      <c r="AM553" s="15">
        <v>1.23199248325857</v>
      </c>
      <c r="AN553" s="15">
        <v>0.48571415624999997</v>
      </c>
      <c r="AO553" s="15">
        <v>0.93469437569563596</v>
      </c>
      <c r="AP553" s="15">
        <v>2.782671364</v>
      </c>
      <c r="AQ553" s="15">
        <v>1.64201793461538</v>
      </c>
      <c r="AR553" s="15">
        <v>4.3896737999999997</v>
      </c>
      <c r="AS553" s="15">
        <v>9.5900970000000001</v>
      </c>
      <c r="AT553" s="15">
        <v>0.66501196281439501</v>
      </c>
      <c r="AU553" s="15">
        <v>0.48259131799999999</v>
      </c>
      <c r="AV553" s="15">
        <v>0.19951811</v>
      </c>
      <c r="AW553" s="15">
        <v>2817.6427991023302</v>
      </c>
      <c r="AX553" s="15">
        <v>328.28219999999999</v>
      </c>
      <c r="AY553" s="15">
        <v>203.12005755442399</v>
      </c>
      <c r="AZ553" s="15">
        <v>547.39109874826102</v>
      </c>
      <c r="BA553" s="15">
        <v>657.34265734265705</v>
      </c>
      <c r="BB553" s="15">
        <v>510.90012316835401</v>
      </c>
      <c r="BC553" s="15">
        <v>1.1930501549999999</v>
      </c>
      <c r="BD553" s="15">
        <v>1.2668999999999999</v>
      </c>
      <c r="BE553" s="15">
        <v>1.4553</v>
      </c>
      <c r="BF553" s="15">
        <v>44</v>
      </c>
      <c r="BG553" s="15">
        <v>224.25</v>
      </c>
      <c r="BH553" s="15">
        <v>201.5</v>
      </c>
      <c r="BI553" s="15">
        <v>217.5</v>
      </c>
      <c r="BJ553" s="15">
        <v>152.5</v>
      </c>
      <c r="BK553" s="15">
        <v>1731.2950000000001</v>
      </c>
      <c r="BL553" s="15">
        <v>65</v>
      </c>
      <c r="BM553" s="15">
        <v>3524.0680000000002</v>
      </c>
      <c r="BN553" s="15">
        <v>986.06799999999998</v>
      </c>
      <c r="BO553" s="15">
        <v>7618.8639999999996</v>
      </c>
      <c r="BP553" s="15">
        <v>16159.545</v>
      </c>
      <c r="BQ553" s="15">
        <v>1275.7270000000001</v>
      </c>
      <c r="BR553" s="15">
        <v>430.65699999999998</v>
      </c>
      <c r="BS553" s="15">
        <v>880.09</v>
      </c>
      <c r="BT553" s="15">
        <v>7.3105000000000002</v>
      </c>
      <c r="BU553" s="34">
        <v>57.722404777515003</v>
      </c>
      <c r="BV553" s="12">
        <f>L553/($BU553/$BU$613)</f>
        <v>2.6402747078420661</v>
      </c>
      <c r="BW553" s="12">
        <f t="shared" si="8"/>
        <v>-0.11401430925003497</v>
      </c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</row>
    <row r="554" spans="1:89" x14ac:dyDescent="0.2">
      <c r="A554" s="17" t="s">
        <v>730</v>
      </c>
      <c r="B554" s="18">
        <v>56.365809523809503</v>
      </c>
      <c r="C554" s="18">
        <v>57.5790476190476</v>
      </c>
      <c r="D554" s="18">
        <v>52.852380952380997</v>
      </c>
      <c r="E554" s="18">
        <v>58.665999999999997</v>
      </c>
      <c r="F554" s="18">
        <v>50.9</v>
      </c>
      <c r="G554" s="18">
        <v>51.3125</v>
      </c>
      <c r="H554" s="18">
        <v>7.6261904761904802</v>
      </c>
      <c r="I554" s="18">
        <v>6.42</v>
      </c>
      <c r="J554" s="18">
        <v>6.03</v>
      </c>
      <c r="K554" s="18">
        <v>127.213467419228</v>
      </c>
      <c r="L554" s="18">
        <v>1.48748428571429</v>
      </c>
      <c r="M554" s="18">
        <v>2.4235387660000001</v>
      </c>
      <c r="N554" s="18">
        <v>1.2760340560000001</v>
      </c>
      <c r="O554" s="18">
        <v>1.6929398362135</v>
      </c>
      <c r="P554" s="18">
        <v>1.6432652743810301</v>
      </c>
      <c r="Q554" s="18">
        <v>1.9830542342594799</v>
      </c>
      <c r="R554" s="18">
        <v>1.4524999999999999</v>
      </c>
      <c r="S554" s="18">
        <v>606</v>
      </c>
      <c r="T554" s="18">
        <v>848.57</v>
      </c>
      <c r="U554" s="18">
        <v>665.55452339687997</v>
      </c>
      <c r="V554" s="18">
        <v>1178.95</v>
      </c>
      <c r="W554" s="18">
        <v>454.52</v>
      </c>
      <c r="X554" s="18">
        <v>614.52</v>
      </c>
      <c r="Y554" s="18">
        <v>298</v>
      </c>
      <c r="Z554" s="18">
        <v>561.26</v>
      </c>
      <c r="AA554" s="18">
        <v>244.52</v>
      </c>
      <c r="AB554" s="18">
        <v>645.33000000000004</v>
      </c>
      <c r="AC554" s="18">
        <v>708</v>
      </c>
      <c r="AD554" s="18">
        <v>96.805338689999999</v>
      </c>
      <c r="AE554" s="18">
        <v>107.52385</v>
      </c>
      <c r="AF554" s="18">
        <v>105.601298</v>
      </c>
      <c r="AG554" s="18">
        <v>276.75</v>
      </c>
      <c r="AH554" s="18">
        <v>256.5</v>
      </c>
      <c r="AI554" s="18">
        <v>207.25</v>
      </c>
      <c r="AJ554" s="18">
        <v>237.285</v>
      </c>
      <c r="AK554" s="18">
        <v>130.85339478750001</v>
      </c>
      <c r="AL554" s="18">
        <v>143.869839885</v>
      </c>
      <c r="AM554" s="18">
        <v>0.90749248180642295</v>
      </c>
      <c r="AN554" s="18">
        <v>0.401317015625</v>
      </c>
      <c r="AO554" s="18">
        <v>0.74868880654313397</v>
      </c>
      <c r="AP554" s="18">
        <v>2.8093472660000001</v>
      </c>
      <c r="AQ554" s="18">
        <v>1.6479534499999999</v>
      </c>
      <c r="AR554" s="18">
        <v>4.2253144499999999</v>
      </c>
      <c r="AS554" s="18">
        <v>9.9075622800000005</v>
      </c>
      <c r="AT554" s="18">
        <v>0.64011217640885898</v>
      </c>
      <c r="AU554" s="18">
        <v>0.48359442009999998</v>
      </c>
      <c r="AV554" s="18">
        <v>0.21252536799999999</v>
      </c>
      <c r="AW554" s="18">
        <v>2791.8627521017402</v>
      </c>
      <c r="AX554" s="18">
        <v>328.294375</v>
      </c>
      <c r="AY554" s="18">
        <v>205.52787579156401</v>
      </c>
      <c r="AZ554" s="18">
        <v>541.30797161247699</v>
      </c>
      <c r="BA554" s="18">
        <v>657.34265734265705</v>
      </c>
      <c r="BB554" s="18">
        <v>495.95506200331897</v>
      </c>
      <c r="BC554" s="18">
        <v>1.21275096380952</v>
      </c>
      <c r="BD554" s="18">
        <v>1.4523999999999999</v>
      </c>
      <c r="BE554" s="18">
        <v>1.6918</v>
      </c>
      <c r="BF554" s="18">
        <v>44</v>
      </c>
      <c r="BG554" s="18">
        <v>228.25</v>
      </c>
      <c r="BH554" s="18">
        <v>201.25</v>
      </c>
      <c r="BI554" s="18">
        <v>221.875</v>
      </c>
      <c r="BJ554" s="18">
        <v>152.5</v>
      </c>
      <c r="BK554" s="18">
        <v>1778.7860000000001</v>
      </c>
      <c r="BL554" s="18">
        <v>65</v>
      </c>
      <c r="BM554" s="18">
        <v>3614.2139999999999</v>
      </c>
      <c r="BN554" s="18">
        <v>854.476</v>
      </c>
      <c r="BO554" s="18">
        <v>7169.2860000000001</v>
      </c>
      <c r="BP554" s="18">
        <v>14580.714</v>
      </c>
      <c r="BQ554" s="18">
        <v>1194.4290000000001</v>
      </c>
      <c r="BR554" s="18">
        <v>424.47899999999998</v>
      </c>
      <c r="BS554" s="18">
        <v>873.67</v>
      </c>
      <c r="BT554" s="18">
        <v>7.0145</v>
      </c>
      <c r="BU554" s="33">
        <v>55.086523528517503</v>
      </c>
      <c r="BV554" s="12">
        <f>L554/($BU554/$BU$614)</f>
        <v>2.7854881136282001</v>
      </c>
      <c r="BW554" s="12">
        <f t="shared" si="8"/>
        <v>-0.18882881790918132</v>
      </c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</row>
    <row r="555" spans="1:89" x14ac:dyDescent="0.2">
      <c r="A555" s="14" t="s">
        <v>731</v>
      </c>
      <c r="B555" s="15">
        <v>61.890520421607398</v>
      </c>
      <c r="C555" s="15">
        <v>64.09</v>
      </c>
      <c r="D555" s="15">
        <v>56.625909090909097</v>
      </c>
      <c r="E555" s="15">
        <v>64.955652173912995</v>
      </c>
      <c r="F555" s="15">
        <v>49.125</v>
      </c>
      <c r="G555" s="15">
        <v>49.5</v>
      </c>
      <c r="H555" s="15">
        <v>9.6297826086956508</v>
      </c>
      <c r="I555" s="15">
        <v>6.56</v>
      </c>
      <c r="J555" s="15">
        <v>6.2</v>
      </c>
      <c r="K555" s="15">
        <v>152.32456410104101</v>
      </c>
      <c r="L555" s="15">
        <v>1.48086739130435</v>
      </c>
      <c r="M555" s="15">
        <v>2.3853988400000001</v>
      </c>
      <c r="N555" s="15">
        <v>1.1457410139999999</v>
      </c>
      <c r="O555" s="15">
        <v>1.65285700912265</v>
      </c>
      <c r="P555" s="15">
        <v>1.755832599049</v>
      </c>
      <c r="Q555" s="15">
        <v>1.7067384283189599</v>
      </c>
      <c r="R555" s="15">
        <v>1.496</v>
      </c>
      <c r="S555" s="15">
        <v>550</v>
      </c>
      <c r="T555" s="15">
        <v>816.36</v>
      </c>
      <c r="U555" s="15">
        <v>650.94987868284204</v>
      </c>
      <c r="V555" s="15">
        <v>1165.0999999999999</v>
      </c>
      <c r="W555" s="15">
        <v>448.48</v>
      </c>
      <c r="X555" s="15">
        <v>555.22</v>
      </c>
      <c r="Y555" s="15">
        <v>274</v>
      </c>
      <c r="Z555" s="15">
        <v>550.08000000000004</v>
      </c>
      <c r="AA555" s="15">
        <v>238</v>
      </c>
      <c r="AB555" s="15">
        <v>654.16999999999996</v>
      </c>
      <c r="AC555" s="15">
        <v>682</v>
      </c>
      <c r="AD555" s="15">
        <v>98.003967880000005</v>
      </c>
      <c r="AE555" s="15">
        <v>101.66786</v>
      </c>
      <c r="AF555" s="15">
        <v>100.089748</v>
      </c>
      <c r="AG555" s="15">
        <v>282.8</v>
      </c>
      <c r="AH555" s="15">
        <v>261.39999999999998</v>
      </c>
      <c r="AI555" s="15">
        <v>212.8</v>
      </c>
      <c r="AJ555" s="15">
        <v>255.654</v>
      </c>
      <c r="AK555" s="15">
        <v>131.7719865375</v>
      </c>
      <c r="AL555" s="15">
        <v>149.359024672826</v>
      </c>
      <c r="AM555" s="15">
        <v>1.0027137590886801</v>
      </c>
      <c r="AN555" s="15">
        <v>0.40483069249999998</v>
      </c>
      <c r="AO555" s="15">
        <v>0.75739682969188804</v>
      </c>
      <c r="AP555" s="15">
        <v>2.757318234</v>
      </c>
      <c r="AQ555" s="15">
        <v>1.6479534499999999</v>
      </c>
      <c r="AR555" s="15">
        <v>4.3281295499999999</v>
      </c>
      <c r="AS555" s="15">
        <v>9.6275755400000005</v>
      </c>
      <c r="AT555" s="15">
        <v>0.65569016510850997</v>
      </c>
      <c r="AU555" s="15">
        <v>0.45169788208695599</v>
      </c>
      <c r="AV555" s="15">
        <v>0.21891876599999999</v>
      </c>
      <c r="AW555" s="15">
        <v>2746.67708144165</v>
      </c>
      <c r="AX555" s="15">
        <v>334.95699999999999</v>
      </c>
      <c r="AY555" s="15">
        <v>211.94435385390699</v>
      </c>
      <c r="AZ555" s="15">
        <v>553.13529466879004</v>
      </c>
      <c r="BA555" s="15">
        <v>664.33566433566398</v>
      </c>
      <c r="BB555" s="15">
        <v>510.288407782756</v>
      </c>
      <c r="BC555" s="15">
        <v>1.1891528573912999</v>
      </c>
      <c r="BD555" s="15">
        <v>1.4393</v>
      </c>
      <c r="BE555" s="15">
        <v>1.5996999999999999</v>
      </c>
      <c r="BF555" s="15">
        <v>44</v>
      </c>
      <c r="BG555" s="15">
        <v>231.5</v>
      </c>
      <c r="BH555" s="15">
        <v>201.375</v>
      </c>
      <c r="BI555" s="15">
        <v>208.5</v>
      </c>
      <c r="BJ555" s="15">
        <v>152.5</v>
      </c>
      <c r="BK555" s="15">
        <v>1867.8409999999999</v>
      </c>
      <c r="BL555" s="15">
        <v>65</v>
      </c>
      <c r="BM555" s="15">
        <v>3797.75</v>
      </c>
      <c r="BN555" s="15">
        <v>887.02300000000002</v>
      </c>
      <c r="BO555" s="15">
        <v>7188.8639999999996</v>
      </c>
      <c r="BP555" s="15">
        <v>14892.727000000001</v>
      </c>
      <c r="BQ555" s="15">
        <v>1298.386</v>
      </c>
      <c r="BR555" s="15">
        <v>437.93</v>
      </c>
      <c r="BS555" s="15">
        <v>898.43</v>
      </c>
      <c r="BT555" s="15">
        <v>7.0334000000000003</v>
      </c>
      <c r="BU555" s="34">
        <v>53.7098025369406</v>
      </c>
      <c r="BV555" s="12">
        <f>L555/($BU555/$BU$615)</f>
        <v>2.847768718418981</v>
      </c>
      <c r="BW555" s="12">
        <f t="shared" si="8"/>
        <v>-0.22225362788021299</v>
      </c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</row>
    <row r="556" spans="1:89" x14ac:dyDescent="0.2">
      <c r="A556" s="17" t="s">
        <v>732</v>
      </c>
      <c r="B556" s="18">
        <v>61.687698412698403</v>
      </c>
      <c r="C556" s="18">
        <v>62.981818181818198</v>
      </c>
      <c r="D556" s="18">
        <v>56.5431818181818</v>
      </c>
      <c r="E556" s="18">
        <v>65.538095238095195</v>
      </c>
      <c r="F556" s="18">
        <v>45.25</v>
      </c>
      <c r="G556" s="18">
        <v>46.625</v>
      </c>
      <c r="H556" s="18">
        <v>12.8756818181818</v>
      </c>
      <c r="I556" s="18">
        <v>6.58</v>
      </c>
      <c r="J556" s="18">
        <v>6.39</v>
      </c>
      <c r="K556" s="18">
        <v>191.96453216148399</v>
      </c>
      <c r="L556" s="18">
        <v>1.5048354545454501</v>
      </c>
      <c r="M556" s="18">
        <v>2.193376438</v>
      </c>
      <c r="N556" s="18">
        <v>1.0333053940000001</v>
      </c>
      <c r="O556" s="18">
        <v>1.65848404316425</v>
      </c>
      <c r="P556" s="18">
        <v>1.8853180967260199</v>
      </c>
      <c r="Q556" s="18">
        <v>1.56763403276673</v>
      </c>
      <c r="R556" s="18">
        <v>1.5225</v>
      </c>
      <c r="S556" s="18">
        <v>559</v>
      </c>
      <c r="T556" s="18">
        <v>806.36</v>
      </c>
      <c r="U556" s="18">
        <v>651.99306759098795</v>
      </c>
      <c r="V556" s="18">
        <v>1168.45</v>
      </c>
      <c r="W556" s="18">
        <v>453.64</v>
      </c>
      <c r="X556" s="18">
        <v>576.14</v>
      </c>
      <c r="Y556" s="18">
        <v>263</v>
      </c>
      <c r="Z556" s="18">
        <v>545.16</v>
      </c>
      <c r="AA556" s="18">
        <v>233.77</v>
      </c>
      <c r="AB556" s="18">
        <v>687.82</v>
      </c>
      <c r="AC556" s="18">
        <v>683</v>
      </c>
      <c r="AD556" s="18">
        <v>97.892251470000005</v>
      </c>
      <c r="AE556" s="18">
        <v>96.353179999999995</v>
      </c>
      <c r="AF556" s="18">
        <v>97.370716666666695</v>
      </c>
      <c r="AG556" s="18">
        <v>285.25</v>
      </c>
      <c r="AH556" s="18">
        <v>264.25</v>
      </c>
      <c r="AI556" s="18">
        <v>215.5</v>
      </c>
      <c r="AJ556" s="18">
        <v>256.9975</v>
      </c>
      <c r="AK556" s="18">
        <v>128.23540829999999</v>
      </c>
      <c r="AL556" s="18">
        <v>159.70865813437501</v>
      </c>
      <c r="AM556" s="18">
        <v>1.10175250283883</v>
      </c>
      <c r="AN556" s="18">
        <v>0.59422476562500004</v>
      </c>
      <c r="AO556" s="18">
        <v>0.74902874045107004</v>
      </c>
      <c r="AP556" s="18">
        <v>2.7524680699999999</v>
      </c>
      <c r="AQ556" s="18">
        <v>1.6575986625000001</v>
      </c>
      <c r="AR556" s="18">
        <v>4.322076</v>
      </c>
      <c r="AS556" s="18">
        <v>9.6385986399999997</v>
      </c>
      <c r="AT556" s="18">
        <v>0.66119948216948499</v>
      </c>
      <c r="AU556" s="18">
        <v>0.466613072095238</v>
      </c>
      <c r="AV556" s="18">
        <v>0.227296322</v>
      </c>
      <c r="AW556" s="18">
        <v>2760.72854089986</v>
      </c>
      <c r="AX556" s="18">
        <v>330.9228</v>
      </c>
      <c r="AY556" s="18">
        <v>216.80451653996599</v>
      </c>
      <c r="AZ556" s="18">
        <v>545.30840938174299</v>
      </c>
      <c r="BA556" s="18">
        <v>671.32867132867102</v>
      </c>
      <c r="BB556" s="18">
        <v>513.24764198725904</v>
      </c>
      <c r="BC556" s="18">
        <v>1.21110320434783</v>
      </c>
      <c r="BD556" s="18">
        <v>1.5940000000000001</v>
      </c>
      <c r="BE556" s="18">
        <v>1.6960999999999999</v>
      </c>
      <c r="BF556" s="18">
        <v>44</v>
      </c>
      <c r="BG556" s="18">
        <v>240.75</v>
      </c>
      <c r="BH556" s="18">
        <v>201</v>
      </c>
      <c r="BI556" s="18">
        <v>210.375</v>
      </c>
      <c r="BJ556" s="18">
        <v>152.5</v>
      </c>
      <c r="BK556" s="18">
        <v>1839.9090000000001</v>
      </c>
      <c r="BL556" s="18">
        <v>65</v>
      </c>
      <c r="BM556" s="18">
        <v>3857.8409999999999</v>
      </c>
      <c r="BN556" s="18">
        <v>933.06799999999998</v>
      </c>
      <c r="BO556" s="18">
        <v>6783.8639999999996</v>
      </c>
      <c r="BP556" s="18">
        <v>14228.182000000001</v>
      </c>
      <c r="BQ556" s="18">
        <v>1397.5229999999999</v>
      </c>
      <c r="BR556" s="18">
        <v>456.048</v>
      </c>
      <c r="BS556" s="18">
        <v>914.64</v>
      </c>
      <c r="BT556" s="18">
        <v>7.1536</v>
      </c>
      <c r="BU556" s="33">
        <v>51.793358327587796</v>
      </c>
      <c r="BV556" s="12">
        <f>L556/($BU556/$BU$616)</f>
        <v>2.9881522038816781</v>
      </c>
      <c r="BW556" s="12">
        <f t="shared" si="8"/>
        <v>-9.5789329971669154E-2</v>
      </c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</row>
    <row r="557" spans="1:89" x14ac:dyDescent="0.2">
      <c r="A557" s="14" t="s">
        <v>733</v>
      </c>
      <c r="B557" s="15">
        <v>58.185079365079403</v>
      </c>
      <c r="C557" s="15">
        <v>58.5219047619048</v>
      </c>
      <c r="D557" s="15">
        <v>53.669523809523803</v>
      </c>
      <c r="E557" s="15">
        <v>62.3638095238095</v>
      </c>
      <c r="F557" s="15">
        <v>42.4583333333333</v>
      </c>
      <c r="G557" s="15">
        <v>43.25</v>
      </c>
      <c r="H557" s="15">
        <v>13.522619047618999</v>
      </c>
      <c r="I557" s="15">
        <v>7.28</v>
      </c>
      <c r="J557" s="15">
        <v>6.48</v>
      </c>
      <c r="K557" s="15">
        <v>203.20928736988299</v>
      </c>
      <c r="L557" s="15">
        <v>1.4573280952381</v>
      </c>
      <c r="M557" s="15">
        <v>2.3159533099999998</v>
      </c>
      <c r="N557" s="15">
        <v>1.047855886</v>
      </c>
      <c r="O557" s="15">
        <v>1.69048706017857</v>
      </c>
      <c r="P557" s="15">
        <v>1.9617537791190101</v>
      </c>
      <c r="Q557" s="15">
        <v>1.5737074014167001</v>
      </c>
      <c r="R557" s="15">
        <v>1.536</v>
      </c>
      <c r="S557" s="15">
        <v>587</v>
      </c>
      <c r="T557" s="15">
        <v>862.38</v>
      </c>
      <c r="U557" s="15">
        <v>656.16582322356999</v>
      </c>
      <c r="V557" s="15">
        <v>1129.08</v>
      </c>
      <c r="W557" s="15">
        <v>467.5</v>
      </c>
      <c r="X557" s="15">
        <v>623.33000000000004</v>
      </c>
      <c r="Y557" s="15">
        <v>257</v>
      </c>
      <c r="Z557" s="15">
        <v>578.62</v>
      </c>
      <c r="AA557" s="15">
        <v>224.67</v>
      </c>
      <c r="AB557" s="15">
        <v>734.38</v>
      </c>
      <c r="AC557" s="15">
        <v>646</v>
      </c>
      <c r="AD557" s="15">
        <v>98.525588330000005</v>
      </c>
      <c r="AE557" s="15">
        <v>101.938515</v>
      </c>
      <c r="AF557" s="15">
        <v>97.3890885</v>
      </c>
      <c r="AG557" s="15">
        <v>286.39999999999998</v>
      </c>
      <c r="AH557" s="15">
        <v>265.2</v>
      </c>
      <c r="AI557" s="15">
        <v>217.4</v>
      </c>
      <c r="AJ557" s="15">
        <v>269.35750000000002</v>
      </c>
      <c r="AK557" s="15">
        <v>135.2626351875</v>
      </c>
      <c r="AL557" s="15">
        <v>167.82671272499999</v>
      </c>
      <c r="AM557" s="15">
        <v>1.06364854943927</v>
      </c>
      <c r="AN557" s="15">
        <v>0.63039496875000001</v>
      </c>
      <c r="AO557" s="15">
        <v>0.81513578449775304</v>
      </c>
      <c r="AP557" s="15">
        <v>2.699336728</v>
      </c>
      <c r="AQ557" s="15">
        <v>1.6410640125</v>
      </c>
      <c r="AR557" s="15">
        <v>4.1976060000000004</v>
      </c>
      <c r="AS557" s="15">
        <v>9.8524467799999993</v>
      </c>
      <c r="AT557" s="15">
        <v>0.644856084996273</v>
      </c>
      <c r="AU557" s="15">
        <v>0.47885396219047599</v>
      </c>
      <c r="AV557" s="15">
        <v>0.24515374400000001</v>
      </c>
      <c r="AW557" s="15">
        <v>2770.5633191430602</v>
      </c>
      <c r="AX557" s="15">
        <v>324.40499999999997</v>
      </c>
      <c r="AY557" s="15">
        <v>211.27056471115401</v>
      </c>
      <c r="AZ557" s="15">
        <v>534.62676056338</v>
      </c>
      <c r="BA557" s="15">
        <v>671.32867132867102</v>
      </c>
      <c r="BB557" s="15">
        <v>496.44216448783698</v>
      </c>
      <c r="BC557" s="15">
        <v>1.2827214033333301</v>
      </c>
      <c r="BD557" s="15">
        <v>1.6295999999999999</v>
      </c>
      <c r="BE557" s="15">
        <v>1.7014</v>
      </c>
      <c r="BF557" s="15">
        <v>44</v>
      </c>
      <c r="BG557" s="15">
        <v>246.375</v>
      </c>
      <c r="BH557" s="15">
        <v>201</v>
      </c>
      <c r="BI557" s="15">
        <v>215.5</v>
      </c>
      <c r="BJ557" s="15">
        <v>152.5</v>
      </c>
      <c r="BK557" s="15">
        <v>1928.7139999999999</v>
      </c>
      <c r="BL557" s="15">
        <v>65</v>
      </c>
      <c r="BM557" s="15">
        <v>4059.7620000000002</v>
      </c>
      <c r="BN557" s="15">
        <v>1004.7619999999999</v>
      </c>
      <c r="BO557" s="15">
        <v>6422.857</v>
      </c>
      <c r="BP557" s="15">
        <v>12402.857</v>
      </c>
      <c r="BQ557" s="15">
        <v>1488.3810000000001</v>
      </c>
      <c r="BR557" s="15">
        <v>469.89800000000002</v>
      </c>
      <c r="BS557" s="15">
        <v>931</v>
      </c>
      <c r="BT557" s="15">
        <v>7.6704999999999997</v>
      </c>
      <c r="BU557" s="34">
        <v>52.527043697072202</v>
      </c>
      <c r="BV557" s="12">
        <f>L557/($BU557/$BU$617)</f>
        <v>2.8651476173747015</v>
      </c>
      <c r="BW557" s="12">
        <f t="shared" si="8"/>
        <v>-0.12039208420218594</v>
      </c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</row>
    <row r="558" spans="1:89" x14ac:dyDescent="0.2">
      <c r="A558" s="17" t="s">
        <v>734</v>
      </c>
      <c r="B558" s="18">
        <v>55.0428253968254</v>
      </c>
      <c r="C558" s="18">
        <v>55.534999999999997</v>
      </c>
      <c r="D558" s="18">
        <v>51.310476190476201</v>
      </c>
      <c r="E558" s="18">
        <v>58.283000000000001</v>
      </c>
      <c r="F558" s="18">
        <v>38.0625</v>
      </c>
      <c r="G558" s="18">
        <v>38.0833333333333</v>
      </c>
      <c r="H558" s="18">
        <v>10.4309090909091</v>
      </c>
      <c r="I558" s="18">
        <v>7.46</v>
      </c>
      <c r="J558" s="18">
        <v>6.61</v>
      </c>
      <c r="K558" s="18">
        <v>166.60928950085801</v>
      </c>
      <c r="L558" s="18">
        <v>1.4433081818181801</v>
      </c>
      <c r="M558" s="18">
        <v>2.3752575880000002</v>
      </c>
      <c r="N558" s="18">
        <v>1.13427699</v>
      </c>
      <c r="O558" s="18">
        <v>1.64828688363584</v>
      </c>
      <c r="P558" s="18">
        <v>1.8777125565255499</v>
      </c>
      <c r="Q558" s="18">
        <v>1.6021480943819599</v>
      </c>
      <c r="R558" s="18">
        <v>1.4650000000000001</v>
      </c>
      <c r="S558" s="18">
        <v>582</v>
      </c>
      <c r="T558" s="18">
        <v>850</v>
      </c>
      <c r="U558" s="18">
        <v>670.77046793760803</v>
      </c>
      <c r="V558" s="18">
        <v>1036.17</v>
      </c>
      <c r="W558" s="18">
        <v>466.7</v>
      </c>
      <c r="X558" s="18">
        <v>620.23</v>
      </c>
      <c r="Y558" s="18">
        <v>255.75</v>
      </c>
      <c r="Z558" s="18">
        <v>558.92999999999995</v>
      </c>
      <c r="AA558" s="18">
        <v>222.05</v>
      </c>
      <c r="AB558" s="18">
        <v>727.47</v>
      </c>
      <c r="AC558" s="18">
        <v>598</v>
      </c>
      <c r="AD558" s="18">
        <v>98.759818109999998</v>
      </c>
      <c r="AE558" s="18">
        <v>95.368979999999993</v>
      </c>
      <c r="AF558" s="18">
        <v>92.566482250000007</v>
      </c>
      <c r="AG558" s="18">
        <v>277.75</v>
      </c>
      <c r="AH558" s="18">
        <v>257.25</v>
      </c>
      <c r="AI558" s="18">
        <v>209.5</v>
      </c>
      <c r="AJ558" s="18">
        <v>272</v>
      </c>
      <c r="AK558" s="18">
        <v>132.34610638125</v>
      </c>
      <c r="AL558" s="18">
        <v>161.11635164431601</v>
      </c>
      <c r="AM558" s="18">
        <v>1.08695347374909</v>
      </c>
      <c r="AN558" s="18">
        <v>0.58905759375</v>
      </c>
      <c r="AO558" s="18">
        <v>0.879533583672235</v>
      </c>
      <c r="AP558" s="18">
        <v>2.7046278159999999</v>
      </c>
      <c r="AQ558" s="18">
        <v>1.6038610499999999</v>
      </c>
      <c r="AR558" s="18">
        <v>4.0953315999999997</v>
      </c>
      <c r="AS558" s="18">
        <v>9.7488296400000003</v>
      </c>
      <c r="AT558" s="18">
        <v>0.63447555506828501</v>
      </c>
      <c r="AU558" s="18">
        <v>0.47700260630000002</v>
      </c>
      <c r="AV558" s="18">
        <v>0.25088575600000002</v>
      </c>
      <c r="AW558" s="18">
        <v>2860.4276876087301</v>
      </c>
      <c r="AX558" s="18">
        <v>318.21390000000002</v>
      </c>
      <c r="AY558" s="18">
        <v>205.47202751156499</v>
      </c>
      <c r="AZ558" s="18">
        <v>524.42148522767104</v>
      </c>
      <c r="BA558" s="18">
        <v>685.31468531468499</v>
      </c>
      <c r="BB558" s="18">
        <v>498.28135160928002</v>
      </c>
      <c r="BC558" s="18">
        <v>1.2517832360000001</v>
      </c>
      <c r="BD558" s="18">
        <v>1.5808</v>
      </c>
      <c r="BE558" s="18">
        <v>1.599</v>
      </c>
      <c r="BF558" s="18">
        <v>44</v>
      </c>
      <c r="BG558" s="18">
        <v>246.125</v>
      </c>
      <c r="BH558" s="18">
        <v>201</v>
      </c>
      <c r="BI558" s="18">
        <v>235</v>
      </c>
      <c r="BJ558" s="18">
        <v>167.5</v>
      </c>
      <c r="BK558" s="18">
        <v>2050.5909999999999</v>
      </c>
      <c r="BL558" s="18">
        <v>65</v>
      </c>
      <c r="BM558" s="18">
        <v>4269.3410000000003</v>
      </c>
      <c r="BN558" s="18">
        <v>1018.409</v>
      </c>
      <c r="BO558" s="18">
        <v>6160</v>
      </c>
      <c r="BP558" s="18">
        <v>12115.682000000001</v>
      </c>
      <c r="BQ558" s="18">
        <v>1610.932</v>
      </c>
      <c r="BR558" s="18">
        <v>476.666</v>
      </c>
      <c r="BS558" s="18">
        <v>962.61</v>
      </c>
      <c r="BT558" s="18">
        <v>7.8724999999999996</v>
      </c>
      <c r="BU558" s="33">
        <v>53.090776512202403</v>
      </c>
      <c r="BV558" s="12">
        <f>L558/($BU558/$BU$618)</f>
        <v>2.9025372020378448</v>
      </c>
      <c r="BW558" s="12">
        <f t="shared" si="8"/>
        <v>-0.16610161582154648</v>
      </c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</row>
    <row r="559" spans="1:89" x14ac:dyDescent="0.2">
      <c r="A559" s="14" t="s">
        <v>735</v>
      </c>
      <c r="B559" s="15">
        <v>56.429642857142902</v>
      </c>
      <c r="C559" s="15">
        <v>56.747500000000002</v>
      </c>
      <c r="D559" s="15">
        <v>53.1271428571429</v>
      </c>
      <c r="E559" s="15">
        <v>59.414285714285697</v>
      </c>
      <c r="F559" s="15">
        <v>38.225000000000001</v>
      </c>
      <c r="G559" s="15">
        <v>41</v>
      </c>
      <c r="H559" s="15">
        <v>12.827500000000001</v>
      </c>
      <c r="I559" s="15">
        <v>7.49</v>
      </c>
      <c r="J559" s="15">
        <v>6.49</v>
      </c>
      <c r="K559" s="15">
        <v>195.77330665626499</v>
      </c>
      <c r="L559" s="15">
        <v>1.5091072727272701</v>
      </c>
      <c r="M559" s="15">
        <v>2.3318265739999999</v>
      </c>
      <c r="N559" s="15">
        <v>1.243185218</v>
      </c>
      <c r="O559" s="15">
        <v>1.64575562673223</v>
      </c>
      <c r="P559" s="15">
        <v>1.8911393000593999</v>
      </c>
      <c r="Q559" s="15">
        <v>1.5361275801373</v>
      </c>
      <c r="R559" s="15">
        <v>1.51</v>
      </c>
      <c r="S559" s="15">
        <v>553</v>
      </c>
      <c r="T559" s="15">
        <v>883.53</v>
      </c>
      <c r="U559" s="15">
        <v>682.24554592720904</v>
      </c>
      <c r="V559" s="15">
        <v>1036.17</v>
      </c>
      <c r="W559" s="15">
        <v>456.75</v>
      </c>
      <c r="X559" s="15">
        <v>590.79999999999995</v>
      </c>
      <c r="Y559" s="15">
        <v>264</v>
      </c>
      <c r="Z559" s="15">
        <v>537.66</v>
      </c>
      <c r="AA559" s="15">
        <v>236.14</v>
      </c>
      <c r="AB559" s="15">
        <v>711.64</v>
      </c>
      <c r="AC559" s="15">
        <v>602</v>
      </c>
      <c r="AD559" s="15">
        <v>103.0139082</v>
      </c>
      <c r="AE559" s="15">
        <v>102.140276</v>
      </c>
      <c r="AF559" s="15">
        <v>96.562355999999994</v>
      </c>
      <c r="AG559" s="15">
        <v>280.5</v>
      </c>
      <c r="AH559" s="15">
        <v>257</v>
      </c>
      <c r="AI559" s="15">
        <v>206.75</v>
      </c>
      <c r="AJ559" s="15" t="s">
        <v>184</v>
      </c>
      <c r="AK559" s="15">
        <v>137.58667231499999</v>
      </c>
      <c r="AL559" s="15">
        <v>164.44104598928601</v>
      </c>
      <c r="AM559" s="15">
        <v>1.0169022940327701</v>
      </c>
      <c r="AN559" s="15">
        <v>0.64589648437500002</v>
      </c>
      <c r="AO559" s="15">
        <v>0.849420239960477</v>
      </c>
      <c r="AP559" s="15">
        <v>2.652819246</v>
      </c>
      <c r="AQ559" s="15">
        <v>1.5698731583333301</v>
      </c>
      <c r="AR559" s="15">
        <v>4.1016665000000003</v>
      </c>
      <c r="AS559" s="15">
        <v>9.8105589999999996</v>
      </c>
      <c r="AT559" s="15">
        <v>0.63816006665929004</v>
      </c>
      <c r="AU559" s="15">
        <v>0.48281178000000002</v>
      </c>
      <c r="AV559" s="15">
        <v>0.29343492199999999</v>
      </c>
      <c r="AW559" s="15">
        <v>2946.0871956323999</v>
      </c>
      <c r="AX559" s="15">
        <v>320.11739999999998</v>
      </c>
      <c r="AY559" s="15">
        <v>210.52337161222999</v>
      </c>
      <c r="AZ559" s="15">
        <v>527.56918564090699</v>
      </c>
      <c r="BA559" s="15">
        <v>685.31468531468499</v>
      </c>
      <c r="BB559" s="15">
        <v>505.737720877789</v>
      </c>
      <c r="BC559" s="15">
        <v>1.2493781960000001</v>
      </c>
      <c r="BD559" s="15">
        <v>1.6313</v>
      </c>
      <c r="BE559" s="15">
        <v>1.6803999999999999</v>
      </c>
      <c r="BF559" s="15">
        <v>44</v>
      </c>
      <c r="BG559" s="15">
        <v>245.875</v>
      </c>
      <c r="BH559" s="15">
        <v>201</v>
      </c>
      <c r="BI559" s="15">
        <v>213.875</v>
      </c>
      <c r="BJ559" s="15">
        <v>167.5</v>
      </c>
      <c r="BK559" s="15">
        <v>2247.4499999999998</v>
      </c>
      <c r="BL559" s="15">
        <v>65</v>
      </c>
      <c r="BM559" s="15">
        <v>4576.7749999999996</v>
      </c>
      <c r="BN559" s="15">
        <v>1124.075</v>
      </c>
      <c r="BO559" s="15">
        <v>6713.5</v>
      </c>
      <c r="BP559" s="15">
        <v>13429.25</v>
      </c>
      <c r="BQ559" s="15">
        <v>1821.825</v>
      </c>
      <c r="BR559" s="15">
        <v>510.09699999999998</v>
      </c>
      <c r="BS559" s="15">
        <v>976.59</v>
      </c>
      <c r="BT559" s="15">
        <v>8.6270000000000007</v>
      </c>
      <c r="BU559" s="34">
        <v>54.108682799091902</v>
      </c>
      <c r="BV559" s="12">
        <f>L559/($BU559/$BU$619)</f>
        <v>3.1116000775296513</v>
      </c>
      <c r="BW559" s="12">
        <f t="shared" si="8"/>
        <v>-9.8325855419752362E-2</v>
      </c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</row>
    <row r="560" spans="1:89" x14ac:dyDescent="0.2">
      <c r="A560" s="17" t="s">
        <v>736</v>
      </c>
      <c r="B560" s="18">
        <v>62.457039682539701</v>
      </c>
      <c r="C560" s="18">
        <v>63.574285714285701</v>
      </c>
      <c r="D560" s="18">
        <v>58.313333333333297</v>
      </c>
      <c r="E560" s="18">
        <v>65.483500000000006</v>
      </c>
      <c r="F560" s="18">
        <v>43.1875</v>
      </c>
      <c r="G560" s="18">
        <v>44.662500000000001</v>
      </c>
      <c r="H560" s="18">
        <v>8.6609090909090902</v>
      </c>
      <c r="I560" s="18">
        <v>7.96</v>
      </c>
      <c r="J560" s="18">
        <v>6.53</v>
      </c>
      <c r="K560" s="18">
        <v>147.43830600517899</v>
      </c>
      <c r="L560" s="18">
        <v>1.5731036363636399</v>
      </c>
      <c r="M560" s="18">
        <v>2.7381380399999999</v>
      </c>
      <c r="N560" s="18">
        <v>1.397508618</v>
      </c>
      <c r="O560" s="18">
        <v>1.6957843904147401</v>
      </c>
      <c r="P560" s="18">
        <v>1.8949597345289999</v>
      </c>
      <c r="Q560" s="18">
        <v>1.5123934367152001</v>
      </c>
      <c r="R560" s="18">
        <v>1.68</v>
      </c>
      <c r="S560" s="18">
        <v>569</v>
      </c>
      <c r="T560" s="18">
        <v>853.33</v>
      </c>
      <c r="U560" s="18">
        <v>655.12263431542397</v>
      </c>
      <c r="V560" s="18">
        <v>1029.1600000000001</v>
      </c>
      <c r="W560" s="18">
        <v>459.05</v>
      </c>
      <c r="X560" s="18">
        <v>606.02</v>
      </c>
      <c r="Y560" s="18">
        <v>257</v>
      </c>
      <c r="Z560" s="18">
        <v>535.83000000000004</v>
      </c>
      <c r="AA560" s="18">
        <v>231.14</v>
      </c>
      <c r="AB560" s="18">
        <v>728.91</v>
      </c>
      <c r="AC560" s="18">
        <v>591</v>
      </c>
      <c r="AD560" s="18">
        <v>103.60208369999999</v>
      </c>
      <c r="AE560" s="18">
        <v>102.65206000000001</v>
      </c>
      <c r="AF560" s="18">
        <v>100.64090299999999</v>
      </c>
      <c r="AG560" s="18">
        <v>291.25</v>
      </c>
      <c r="AH560" s="18">
        <v>266.25</v>
      </c>
      <c r="AI560" s="18">
        <v>211</v>
      </c>
      <c r="AJ560" s="18">
        <v>263.85666666666702</v>
      </c>
      <c r="AK560" s="18">
        <v>144.16149276562501</v>
      </c>
      <c r="AL560" s="18">
        <v>167.16073370625</v>
      </c>
      <c r="AM560" s="18">
        <v>0.94910899868633103</v>
      </c>
      <c r="AN560" s="18">
        <v>0.68551146875000002</v>
      </c>
      <c r="AO560" s="18">
        <v>0.84975109600569498</v>
      </c>
      <c r="AP560" s="18">
        <v>2.6219545659999999</v>
      </c>
      <c r="AQ560" s="18">
        <v>1.5402277</v>
      </c>
      <c r="AR560" s="18">
        <v>4.0183324999999996</v>
      </c>
      <c r="AS560" s="18">
        <v>9.76205736</v>
      </c>
      <c r="AT560" s="18">
        <v>0.645806712253853</v>
      </c>
      <c r="AU560" s="18">
        <v>0.51542913290000003</v>
      </c>
      <c r="AV560" s="18">
        <v>0.34722765</v>
      </c>
      <c r="AW560" s="18">
        <v>2917.2121956323999</v>
      </c>
      <c r="AX560" s="18">
        <v>323.757925</v>
      </c>
      <c r="AY560" s="18">
        <v>221.00285787815699</v>
      </c>
      <c r="AZ560" s="18">
        <v>586.95418224889602</v>
      </c>
      <c r="BA560" s="18">
        <v>713.28671328671305</v>
      </c>
      <c r="BB560" s="18">
        <v>519.69600209125701</v>
      </c>
      <c r="BC560" s="18">
        <v>1.2863957699999999</v>
      </c>
      <c r="BD560" s="18">
        <v>1.7615000000000001</v>
      </c>
      <c r="BE560" s="18">
        <v>1.8754</v>
      </c>
      <c r="BF560" s="18">
        <v>44</v>
      </c>
      <c r="BG560" s="18">
        <v>244.3</v>
      </c>
      <c r="BH560" s="18">
        <v>201</v>
      </c>
      <c r="BI560" s="18">
        <v>202.3</v>
      </c>
      <c r="BJ560" s="18">
        <v>167.5</v>
      </c>
      <c r="BK560" s="18">
        <v>2377.857</v>
      </c>
      <c r="BL560" s="18">
        <v>67.2</v>
      </c>
      <c r="BM560" s="18">
        <v>4734.3329999999996</v>
      </c>
      <c r="BN560" s="18">
        <v>1256.3330000000001</v>
      </c>
      <c r="BO560" s="18">
        <v>7051.4290000000001</v>
      </c>
      <c r="BP560" s="18">
        <v>14555.237999999999</v>
      </c>
      <c r="BQ560" s="18">
        <v>2090.31</v>
      </c>
      <c r="BR560" s="18">
        <v>549.86400000000003</v>
      </c>
      <c r="BS560" s="18">
        <v>1026.05</v>
      </c>
      <c r="BT560" s="18">
        <v>9.1390999999999991</v>
      </c>
      <c r="BU560" s="33">
        <v>59.412695138668603</v>
      </c>
      <c r="BV560" s="12">
        <f>L560/($BU560/$BU$608)</f>
        <v>2.563804826997901</v>
      </c>
      <c r="BW560" s="12">
        <f t="shared" si="8"/>
        <v>-0.1085950578411405</v>
      </c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</row>
    <row r="561" spans="1:89" x14ac:dyDescent="0.2">
      <c r="A561" s="14" t="s">
        <v>737</v>
      </c>
      <c r="B561" s="15">
        <v>59.704921052631597</v>
      </c>
      <c r="C561" s="15">
        <v>59.923000000000002</v>
      </c>
      <c r="D561" s="15">
        <v>57.576500000000003</v>
      </c>
      <c r="E561" s="15">
        <v>61.615263157894802</v>
      </c>
      <c r="F561" s="15">
        <v>47.7</v>
      </c>
      <c r="G561" s="15">
        <v>49.4</v>
      </c>
      <c r="H561" s="15">
        <v>7.4878571428571403</v>
      </c>
      <c r="I561" s="15">
        <v>7.95</v>
      </c>
      <c r="J561" s="15">
        <v>7.04</v>
      </c>
      <c r="K561" s="15">
        <v>133.49148094399999</v>
      </c>
      <c r="L561" s="15">
        <v>1.5461039999999999</v>
      </c>
      <c r="M561" s="15">
        <v>2.6261433439999999</v>
      </c>
      <c r="N561" s="15">
        <v>1.3884696759999999</v>
      </c>
      <c r="O561" s="15">
        <v>1.9183076304231099</v>
      </c>
      <c r="P561" s="15">
        <v>1.9463328595647</v>
      </c>
      <c r="Q561" s="15">
        <v>1.4560900317046399</v>
      </c>
      <c r="R561" s="15">
        <v>2.3525</v>
      </c>
      <c r="S561" s="15">
        <v>591</v>
      </c>
      <c r="T561" s="15">
        <v>848</v>
      </c>
      <c r="U561" s="15">
        <v>668.42329289428096</v>
      </c>
      <c r="V561" s="15">
        <v>993.18</v>
      </c>
      <c r="W561" s="15">
        <v>473.9</v>
      </c>
      <c r="X561" s="15">
        <v>621.13</v>
      </c>
      <c r="Y561" s="15">
        <v>257</v>
      </c>
      <c r="Z561" s="15">
        <v>533.27</v>
      </c>
      <c r="AA561" s="15">
        <v>229.6</v>
      </c>
      <c r="AB561" s="15">
        <v>716.23</v>
      </c>
      <c r="AC561" s="15">
        <v>595</v>
      </c>
      <c r="AD561" s="15">
        <v>101.1340387</v>
      </c>
      <c r="AE561" s="15">
        <v>107.13017000000001</v>
      </c>
      <c r="AF561" s="15">
        <v>106.06977975</v>
      </c>
      <c r="AG561" s="15">
        <v>301.5</v>
      </c>
      <c r="AH561" s="15">
        <v>274.75</v>
      </c>
      <c r="AI561" s="15">
        <v>216.75</v>
      </c>
      <c r="AJ561" s="15">
        <v>264.28750000000002</v>
      </c>
      <c r="AK561" s="15">
        <v>149.24819458125</v>
      </c>
      <c r="AL561" s="15">
        <v>179.84092587631599</v>
      </c>
      <c r="AM561" s="15">
        <v>1.00339819362781</v>
      </c>
      <c r="AN561" s="15">
        <v>0.85430574999999997</v>
      </c>
      <c r="AO561" s="15">
        <v>0.82145759748930602</v>
      </c>
      <c r="AP561" s="15">
        <v>2.6455440000000001</v>
      </c>
      <c r="AQ561" s="15">
        <v>1.5251961999999999</v>
      </c>
      <c r="AR561" s="15">
        <v>3.9770639999999999</v>
      </c>
      <c r="AS561" s="15">
        <v>9.8105589999999996</v>
      </c>
      <c r="AT561" s="15">
        <v>0.63917068979798597</v>
      </c>
      <c r="AU561" s="15">
        <v>0.53197480600000002</v>
      </c>
      <c r="AV561" s="15">
        <v>0.39771344800000002</v>
      </c>
      <c r="AW561" s="15">
        <v>2895.3739883594799</v>
      </c>
      <c r="AX561" s="15">
        <v>316.36759999999998</v>
      </c>
      <c r="AY561" s="15">
        <v>222.53879280041099</v>
      </c>
      <c r="AZ561" s="15">
        <v>578.99064010540997</v>
      </c>
      <c r="BA561" s="15">
        <v>713.28671328671305</v>
      </c>
      <c r="BB561" s="15">
        <v>530.17546687251604</v>
      </c>
      <c r="BC561" s="15">
        <v>1.3150558299999999</v>
      </c>
      <c r="BD561" s="15">
        <v>1.9258999999999999</v>
      </c>
      <c r="BE561" s="15">
        <v>2.0583999999999998</v>
      </c>
      <c r="BF561" s="15">
        <v>44</v>
      </c>
      <c r="BG561" s="15">
        <v>238.125</v>
      </c>
      <c r="BH561" s="15">
        <v>201</v>
      </c>
      <c r="BI561" s="15">
        <v>213.875</v>
      </c>
      <c r="BJ561" s="15">
        <v>167.5</v>
      </c>
      <c r="BK561" s="15">
        <v>2455.3249999999998</v>
      </c>
      <c r="BL561" s="15">
        <v>65.2</v>
      </c>
      <c r="BM561" s="15">
        <v>4982.3999999999996</v>
      </c>
      <c r="BN561" s="15">
        <v>1277.05</v>
      </c>
      <c r="BO561" s="15">
        <v>7826.25</v>
      </c>
      <c r="BP561" s="15">
        <v>14978.75</v>
      </c>
      <c r="BQ561" s="15">
        <v>2219.375</v>
      </c>
      <c r="BR561" s="15">
        <v>554.995</v>
      </c>
      <c r="BS561" s="15">
        <v>1041.5</v>
      </c>
      <c r="BT561" s="15">
        <v>9.5349000000000004</v>
      </c>
      <c r="BU561" s="34">
        <v>59.456356331779403</v>
      </c>
      <c r="BV561" s="12">
        <f>L561/($BU561/$BU$609)</f>
        <v>2.4224104661634667</v>
      </c>
      <c r="BW561" s="12">
        <f t="shared" si="8"/>
        <v>-0.10686852067087198</v>
      </c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</row>
    <row r="562" spans="1:89" x14ac:dyDescent="0.2">
      <c r="A562" s="17" t="s">
        <v>738</v>
      </c>
      <c r="B562" s="18">
        <v>60.929275362318897</v>
      </c>
      <c r="C562" s="18">
        <v>62.253043478260899</v>
      </c>
      <c r="D562" s="18">
        <v>57.645217391304399</v>
      </c>
      <c r="E562" s="18">
        <v>62.889565217391301</v>
      </c>
      <c r="F562" s="18">
        <v>49.75</v>
      </c>
      <c r="G562" s="18">
        <v>54.5</v>
      </c>
      <c r="H562" s="18">
        <v>6.8989130434782604</v>
      </c>
      <c r="I562" s="18">
        <v>7.99</v>
      </c>
      <c r="J562" s="18">
        <v>6.88</v>
      </c>
      <c r="K562" s="18">
        <v>126.42147292594299</v>
      </c>
      <c r="L562" s="18">
        <v>1.5450552173912999</v>
      </c>
      <c r="M562" s="18">
        <v>2.5057710919999998</v>
      </c>
      <c r="N562" s="18">
        <v>1.3139535200000001</v>
      </c>
      <c r="O562" s="18">
        <v>1.7479933248647299</v>
      </c>
      <c r="P562" s="18">
        <v>1.94031885779955</v>
      </c>
      <c r="Q562" s="18">
        <v>1.34366111679464</v>
      </c>
      <c r="R562" s="18">
        <v>1.96</v>
      </c>
      <c r="S562" s="18">
        <v>575</v>
      </c>
      <c r="T562" s="18">
        <v>808.26</v>
      </c>
      <c r="U562" s="18">
        <v>681.20235701906404</v>
      </c>
      <c r="V562" s="18">
        <v>961.89</v>
      </c>
      <c r="W562" s="18">
        <v>472.52</v>
      </c>
      <c r="X562" s="18">
        <v>590</v>
      </c>
      <c r="Y562" s="18">
        <v>257</v>
      </c>
      <c r="Z562" s="18">
        <v>540.6</v>
      </c>
      <c r="AA562" s="18">
        <v>217.78</v>
      </c>
      <c r="AB562" s="18">
        <v>738.57</v>
      </c>
      <c r="AC562" s="18">
        <v>606</v>
      </c>
      <c r="AD562" s="18">
        <v>100.3758447</v>
      </c>
      <c r="AE562" s="18">
        <v>105.250348</v>
      </c>
      <c r="AF562" s="18">
        <v>103.6612324</v>
      </c>
      <c r="AG562" s="18">
        <v>303.5</v>
      </c>
      <c r="AH562" s="18">
        <v>274.5</v>
      </c>
      <c r="AI562" s="18">
        <v>216.5</v>
      </c>
      <c r="AJ562" s="18">
        <v>244.85599999999999</v>
      </c>
      <c r="AK562" s="18">
        <v>142.65729877499999</v>
      </c>
      <c r="AL562" s="18">
        <v>174.43598036624999</v>
      </c>
      <c r="AM562" s="18">
        <v>0.99811618856481499</v>
      </c>
      <c r="AN562" s="18">
        <v>0.8253695875</v>
      </c>
      <c r="AO562" s="18">
        <v>0.80886459758035001</v>
      </c>
      <c r="AP562" s="18">
        <v>2.6186476359999999</v>
      </c>
      <c r="AQ562" s="18">
        <v>1.5063490115384599</v>
      </c>
      <c r="AR562" s="18">
        <v>3.8790650000000002</v>
      </c>
      <c r="AS562" s="18">
        <v>9.8105589999999996</v>
      </c>
      <c r="AT562" s="18">
        <v>0.63744326653803796</v>
      </c>
      <c r="AU562" s="18">
        <v>0.508385372</v>
      </c>
      <c r="AV562" s="18">
        <v>0.38007648799999999</v>
      </c>
      <c r="AW562" s="18">
        <v>2828.38</v>
      </c>
      <c r="AX562" s="18">
        <v>306.51</v>
      </c>
      <c r="AY562" s="18">
        <v>225.157830858274</v>
      </c>
      <c r="AZ562" s="18">
        <v>582.93934035730604</v>
      </c>
      <c r="BA562" s="18">
        <v>713.28671328671305</v>
      </c>
      <c r="BB562" s="18">
        <v>537.03037546095095</v>
      </c>
      <c r="BC562" s="18">
        <v>1.2698611200000001</v>
      </c>
      <c r="BD562" s="18">
        <v>1.9127000000000001</v>
      </c>
      <c r="BE562" s="18">
        <v>2.0709</v>
      </c>
      <c r="BF562" s="18">
        <v>44</v>
      </c>
      <c r="BG562" s="18">
        <v>233.625</v>
      </c>
      <c r="BH562" s="18">
        <v>200.6</v>
      </c>
      <c r="BI562" s="18">
        <v>243.125</v>
      </c>
      <c r="BJ562" s="18">
        <v>167.5</v>
      </c>
      <c r="BK562" s="18">
        <v>2429.13</v>
      </c>
      <c r="BL562" s="18">
        <v>66.7</v>
      </c>
      <c r="BM562" s="18">
        <v>5102.848</v>
      </c>
      <c r="BN562" s="18">
        <v>1192.087</v>
      </c>
      <c r="BO562" s="18">
        <v>7939.5649999999996</v>
      </c>
      <c r="BP562" s="18">
        <v>14897.391</v>
      </c>
      <c r="BQ562" s="18">
        <v>2416.913</v>
      </c>
      <c r="BR562" s="18">
        <v>557.09299999999996</v>
      </c>
      <c r="BS562" s="18">
        <v>1041.0899999999999</v>
      </c>
      <c r="BT562" s="18">
        <v>10.383800000000001</v>
      </c>
      <c r="BU562" s="33">
        <v>56.994248863065003</v>
      </c>
      <c r="BV562" s="12">
        <f>L562/($BU562/$BU$610)</f>
        <v>2.4589635736121891</v>
      </c>
      <c r="BW562" s="12">
        <f t="shared" si="8"/>
        <v>-5.5473441114584895E-2</v>
      </c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</row>
    <row r="563" spans="1:89" x14ac:dyDescent="0.2">
      <c r="A563" s="14" t="s">
        <v>739</v>
      </c>
      <c r="B563" s="15">
        <v>67.970575048732897</v>
      </c>
      <c r="C563" s="15">
        <v>70.442105263157899</v>
      </c>
      <c r="D563" s="15">
        <v>64.0568421052632</v>
      </c>
      <c r="E563" s="15">
        <v>69.412777777777805</v>
      </c>
      <c r="F563" s="15">
        <v>52.875</v>
      </c>
      <c r="G563" s="15">
        <v>54.875</v>
      </c>
      <c r="H563" s="15">
        <v>7.0940000000000003</v>
      </c>
      <c r="I563" s="15">
        <v>8.24</v>
      </c>
      <c r="J563" s="15">
        <v>6.93</v>
      </c>
      <c r="K563" s="15">
        <v>130.01285440315601</v>
      </c>
      <c r="L563" s="15">
        <v>1.5480175</v>
      </c>
      <c r="M563" s="15">
        <v>2.5445724040000002</v>
      </c>
      <c r="N563" s="15">
        <v>1.33489741</v>
      </c>
      <c r="O563" s="15">
        <v>1.9003512580625901</v>
      </c>
      <c r="P563" s="15">
        <v>1.88808507308533</v>
      </c>
      <c r="Q563" s="15">
        <v>1.84963536776909</v>
      </c>
      <c r="R563" s="15">
        <v>1.96333333333333</v>
      </c>
      <c r="S563" s="15">
        <v>578</v>
      </c>
      <c r="T563" s="15">
        <v>753</v>
      </c>
      <c r="U563" s="15">
        <v>683.02793760831901</v>
      </c>
      <c r="V563" s="15">
        <v>936.96</v>
      </c>
      <c r="W563" s="15">
        <v>475.9</v>
      </c>
      <c r="X563" s="15">
        <v>573.75</v>
      </c>
      <c r="Y563" s="15">
        <v>258</v>
      </c>
      <c r="Z563" s="15">
        <v>540.44000000000005</v>
      </c>
      <c r="AA563" s="15">
        <v>209.6</v>
      </c>
      <c r="AB563" s="15">
        <v>773.72</v>
      </c>
      <c r="AC563" s="15">
        <v>659</v>
      </c>
      <c r="AD563" s="15">
        <v>102.1245618</v>
      </c>
      <c r="AE563" s="15">
        <v>107.72069</v>
      </c>
      <c r="AF563" s="15">
        <v>109.35466355</v>
      </c>
      <c r="AG563" s="15">
        <v>302.25</v>
      </c>
      <c r="AH563" s="15">
        <v>271.5</v>
      </c>
      <c r="AI563" s="15">
        <v>218.5</v>
      </c>
      <c r="AJ563" s="15">
        <v>244.25</v>
      </c>
      <c r="AK563" s="15">
        <v>140.82011527500001</v>
      </c>
      <c r="AL563" s="15">
        <v>180.346054644947</v>
      </c>
      <c r="AM563" s="15">
        <v>0.968522447124888</v>
      </c>
      <c r="AN563" s="15">
        <v>0.73029362499999995</v>
      </c>
      <c r="AO563" s="15">
        <v>0.80033404079397397</v>
      </c>
      <c r="AP563" s="15">
        <v>2.6007902139999999</v>
      </c>
      <c r="AQ563" s="15">
        <v>1.4894963875</v>
      </c>
      <c r="AR563" s="15">
        <v>3.930685</v>
      </c>
      <c r="AS563" s="15">
        <v>9.9075622800000005</v>
      </c>
      <c r="AT563" s="15">
        <v>0.64590118851205303</v>
      </c>
      <c r="AU563" s="15">
        <v>0.51997703189473699</v>
      </c>
      <c r="AV563" s="15">
        <v>0.38558803800000002</v>
      </c>
      <c r="AW563" s="15">
        <v>2824.88</v>
      </c>
      <c r="AX563" s="15">
        <v>312.91050000000001</v>
      </c>
      <c r="AY563" s="15">
        <v>229.390442840753</v>
      </c>
      <c r="AZ563" s="15">
        <v>588.50016821801103</v>
      </c>
      <c r="BA563" s="15">
        <v>720.27972027971998</v>
      </c>
      <c r="BB563" s="15">
        <v>545.55466713493399</v>
      </c>
      <c r="BC563" s="15">
        <v>1.24009875</v>
      </c>
      <c r="BD563" s="15">
        <v>1.9409000000000001</v>
      </c>
      <c r="BE563" s="15">
        <v>2.1433</v>
      </c>
      <c r="BF563" s="15">
        <v>44</v>
      </c>
      <c r="BG563" s="15">
        <v>231.75</v>
      </c>
      <c r="BH563" s="15">
        <v>200.5</v>
      </c>
      <c r="BI563" s="15">
        <v>247.5</v>
      </c>
      <c r="BJ563" s="15">
        <v>167.5</v>
      </c>
      <c r="BK563" s="15">
        <v>2621.1109999999999</v>
      </c>
      <c r="BL563" s="15">
        <v>67.3</v>
      </c>
      <c r="BM563" s="15">
        <v>6387.7780000000002</v>
      </c>
      <c r="BN563" s="15">
        <v>1170.4169999999999</v>
      </c>
      <c r="BO563" s="15">
        <v>8853.0560000000005</v>
      </c>
      <c r="BP563" s="15">
        <v>17942.222000000002</v>
      </c>
      <c r="BQ563" s="15">
        <v>3084.7779999999998</v>
      </c>
      <c r="BR563" s="15">
        <v>610.65300000000002</v>
      </c>
      <c r="BS563" s="15">
        <v>1098.75</v>
      </c>
      <c r="BT563" s="15">
        <v>12.6144</v>
      </c>
      <c r="BU563" s="34">
        <v>58.389169239076097</v>
      </c>
      <c r="BV563" s="12">
        <f>L563/($BU563/$BU$611)</f>
        <v>2.5074661386540478</v>
      </c>
      <c r="BW563" s="12">
        <f t="shared" si="8"/>
        <v>-1.1030151655340562E-2</v>
      </c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</row>
    <row r="564" spans="1:89" x14ac:dyDescent="0.2">
      <c r="A564" s="17" t="s">
        <v>740</v>
      </c>
      <c r="B564" s="18">
        <v>68.675948616600806</v>
      </c>
      <c r="C564" s="18">
        <v>70.187272727272699</v>
      </c>
      <c r="D564" s="18">
        <v>64.907391304347797</v>
      </c>
      <c r="E564" s="18">
        <v>70.933181818181794</v>
      </c>
      <c r="F564" s="18">
        <v>52.6</v>
      </c>
      <c r="G564" s="18">
        <v>50.4</v>
      </c>
      <c r="H564" s="18">
        <v>6.1980434782608702</v>
      </c>
      <c r="I564" s="18">
        <v>8.2799999999999994</v>
      </c>
      <c r="J564" s="18">
        <v>6.92</v>
      </c>
      <c r="K564" s="18">
        <v>119.31630414618201</v>
      </c>
      <c r="L564" s="18">
        <v>1.5964169565217401</v>
      </c>
      <c r="M564" s="18">
        <v>2.4109724319999999</v>
      </c>
      <c r="N564" s="18">
        <v>1.3245356960000001</v>
      </c>
      <c r="O564" s="18">
        <v>1.8896593080917099</v>
      </c>
      <c r="P564" s="18">
        <v>1.7460009102015199</v>
      </c>
      <c r="Q564" s="18">
        <v>1.8529770140736099</v>
      </c>
      <c r="R564" s="18">
        <v>2.0699999999999998</v>
      </c>
      <c r="S564" s="18">
        <v>583</v>
      </c>
      <c r="T564" s="18">
        <v>780</v>
      </c>
      <c r="U564" s="18">
        <v>722.92991334488704</v>
      </c>
      <c r="V564" s="18">
        <v>936.96</v>
      </c>
      <c r="W564" s="18">
        <v>483.72</v>
      </c>
      <c r="X564" s="18">
        <v>558.26</v>
      </c>
      <c r="Y564" s="18">
        <v>266</v>
      </c>
      <c r="Z564" s="18">
        <v>588.29</v>
      </c>
      <c r="AA564" s="18">
        <v>212.83</v>
      </c>
      <c r="AB564" s="18">
        <v>828.42</v>
      </c>
      <c r="AC564" s="18">
        <v>679</v>
      </c>
      <c r="AD564" s="18">
        <v>107.4755681</v>
      </c>
      <c r="AE564" s="18">
        <v>110.648685</v>
      </c>
      <c r="AF564" s="18">
        <v>113.758392</v>
      </c>
      <c r="AG564" s="18">
        <v>308</v>
      </c>
      <c r="AH564" s="18">
        <v>276</v>
      </c>
      <c r="AI564" s="18">
        <v>219.4</v>
      </c>
      <c r="AJ564" s="18">
        <v>256.22800000000001</v>
      </c>
      <c r="AK564" s="18">
        <v>150.92462452500001</v>
      </c>
      <c r="AL564" s="18">
        <v>193.166722285714</v>
      </c>
      <c r="AM564" s="18">
        <v>1.0509641502365601</v>
      </c>
      <c r="AN564" s="18">
        <v>0.92595720000000004</v>
      </c>
      <c r="AO564" s="18">
        <v>0.80019413669094397</v>
      </c>
      <c r="AP564" s="18">
        <v>2.6151202439999999</v>
      </c>
      <c r="AQ564" s="18">
        <v>1.4950079375000001</v>
      </c>
      <c r="AR564" s="18">
        <v>4.1973642499999997</v>
      </c>
      <c r="AS564" s="18">
        <v>10.33746318</v>
      </c>
      <c r="AT564" s="18">
        <v>0.68359074273133003</v>
      </c>
      <c r="AU564" s="18">
        <v>0.51664267600000002</v>
      </c>
      <c r="AV564" s="18">
        <v>0.37081708400000002</v>
      </c>
      <c r="AW564" s="18">
        <v>2831.11</v>
      </c>
      <c r="AX564" s="18">
        <v>325.62479999999999</v>
      </c>
      <c r="AY564" s="18">
        <v>244.17192270504901</v>
      </c>
      <c r="AZ564" s="18">
        <v>643.19519066147905</v>
      </c>
      <c r="BA564" s="18">
        <v>759.89510489510496</v>
      </c>
      <c r="BB564" s="18">
        <v>576.63424402803605</v>
      </c>
      <c r="BC564" s="18">
        <v>1.1982109700000001</v>
      </c>
      <c r="BD564" s="18">
        <v>2.1543000000000001</v>
      </c>
      <c r="BE564" s="18">
        <v>2.4466999999999999</v>
      </c>
      <c r="BF564" s="18">
        <v>44</v>
      </c>
      <c r="BG564" s="18">
        <v>232.9</v>
      </c>
      <c r="BH564" s="18">
        <v>200.5</v>
      </c>
      <c r="BI564" s="18">
        <v>229.5</v>
      </c>
      <c r="BJ564" s="18">
        <v>167.5</v>
      </c>
      <c r="BK564" s="18">
        <v>2861.4760000000001</v>
      </c>
      <c r="BL564" s="18">
        <v>67.3</v>
      </c>
      <c r="BM564" s="18">
        <v>8045.857</v>
      </c>
      <c r="BN564" s="18">
        <v>1166.857</v>
      </c>
      <c r="BO564" s="18">
        <v>8837.3809999999994</v>
      </c>
      <c r="BP564" s="18">
        <v>21077.143</v>
      </c>
      <c r="BQ564" s="18">
        <v>3565.69</v>
      </c>
      <c r="BR564" s="18">
        <v>675.39300000000003</v>
      </c>
      <c r="BS564" s="18">
        <v>1260.83</v>
      </c>
      <c r="BT564" s="18">
        <v>13.3772</v>
      </c>
      <c r="BU564" s="33">
        <v>57.726866671532299</v>
      </c>
      <c r="BV564" s="12">
        <f>L564/($BU564/$BU$612)</f>
        <v>2.6229794661105239</v>
      </c>
      <c r="BW564" s="12">
        <f t="shared" si="8"/>
        <v>6.2812810485496154E-2</v>
      </c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</row>
    <row r="565" spans="1:89" x14ac:dyDescent="0.2">
      <c r="A565" s="14" t="s">
        <v>741</v>
      </c>
      <c r="B565" s="15">
        <v>68.290151515151507</v>
      </c>
      <c r="C565" s="15">
        <v>68.857727272727303</v>
      </c>
      <c r="D565" s="15">
        <v>65.080909090909103</v>
      </c>
      <c r="E565" s="15">
        <v>70.931818181818201</v>
      </c>
      <c r="F565" s="15">
        <v>52.375</v>
      </c>
      <c r="G565" s="15">
        <v>52.375</v>
      </c>
      <c r="H565" s="15">
        <v>6.1931818181818201</v>
      </c>
      <c r="I565" s="15">
        <v>8.2899999999999991</v>
      </c>
      <c r="J565" s="15">
        <v>7.1</v>
      </c>
      <c r="K565" s="15">
        <v>119.426755854493</v>
      </c>
      <c r="L565" s="15">
        <v>1.607</v>
      </c>
      <c r="M565" s="15">
        <v>2.2740655300000001</v>
      </c>
      <c r="N565" s="15">
        <v>1.327842626</v>
      </c>
      <c r="O565" s="15">
        <v>1.9792321384199101</v>
      </c>
      <c r="P565" s="15">
        <v>1.74106319921256</v>
      </c>
      <c r="Q565" s="15">
        <v>2.07163321604718</v>
      </c>
      <c r="R565" s="15">
        <v>2.125</v>
      </c>
      <c r="S565" s="15">
        <v>575</v>
      </c>
      <c r="T565" s="15">
        <v>795.91</v>
      </c>
      <c r="U565" s="15">
        <v>733.36180242634305</v>
      </c>
      <c r="V565" s="15">
        <v>957.01</v>
      </c>
      <c r="W565" s="15">
        <v>478.16</v>
      </c>
      <c r="X565" s="15">
        <v>534.77</v>
      </c>
      <c r="Y565" s="15">
        <v>267</v>
      </c>
      <c r="Z565" s="15">
        <v>600.54999999999995</v>
      </c>
      <c r="AA565" s="15">
        <v>215.91</v>
      </c>
      <c r="AB565" s="15">
        <v>829.91</v>
      </c>
      <c r="AC565" s="15">
        <v>666</v>
      </c>
      <c r="AD565" s="15">
        <v>106.8823855</v>
      </c>
      <c r="AE565" s="15">
        <v>109.403672</v>
      </c>
      <c r="AF565" s="15">
        <v>111.88446500000001</v>
      </c>
      <c r="AG565" s="15">
        <v>312.5</v>
      </c>
      <c r="AH565" s="15">
        <v>280.5</v>
      </c>
      <c r="AI565" s="15">
        <v>216.5</v>
      </c>
      <c r="AJ565" s="15">
        <v>259.42750000000001</v>
      </c>
      <c r="AK565" s="15">
        <v>140.14035738000001</v>
      </c>
      <c r="AL565" s="15">
        <v>195.164003205</v>
      </c>
      <c r="AM565" s="15">
        <v>0.95436690825439896</v>
      </c>
      <c r="AN565" s="15">
        <v>0.65450843749999998</v>
      </c>
      <c r="AO565" s="15">
        <v>0.665839203766592</v>
      </c>
      <c r="AP565" s="15">
        <v>2.57499616</v>
      </c>
      <c r="AQ565" s="15">
        <v>1.52076383461538</v>
      </c>
      <c r="AR565" s="15">
        <v>4.1939624999999996</v>
      </c>
      <c r="AS565" s="15">
        <v>10.48517272</v>
      </c>
      <c r="AT565" s="15">
        <v>0.67401633078916501</v>
      </c>
      <c r="AU565" s="15">
        <v>0.51416748899999998</v>
      </c>
      <c r="AV565" s="15">
        <v>0.33951147999999998</v>
      </c>
      <c r="AW565" s="15">
        <v>2854.88</v>
      </c>
      <c r="AX565" s="15">
        <v>309.92500000000001</v>
      </c>
      <c r="AY565" s="15">
        <v>238.46360007976699</v>
      </c>
      <c r="AZ565" s="15">
        <v>621.567158900707</v>
      </c>
      <c r="BA565" s="15">
        <v>749.26677499752702</v>
      </c>
      <c r="BB565" s="15">
        <v>611.17436280707102</v>
      </c>
      <c r="BC565" s="15">
        <v>1.21584793</v>
      </c>
      <c r="BD565" s="15">
        <v>2.3492000000000002</v>
      </c>
      <c r="BE565" s="15">
        <v>2.7031000000000001</v>
      </c>
      <c r="BF565" s="15">
        <v>44</v>
      </c>
      <c r="BG565" s="15">
        <v>232.375</v>
      </c>
      <c r="BH565" s="15">
        <v>200.5</v>
      </c>
      <c r="BI565" s="15">
        <v>210</v>
      </c>
      <c r="BJ565" s="15">
        <v>167.5</v>
      </c>
      <c r="BK565" s="15">
        <v>2477.3409999999999</v>
      </c>
      <c r="BL565" s="15">
        <v>69.3</v>
      </c>
      <c r="BM565" s="15">
        <v>7197.6139999999996</v>
      </c>
      <c r="BN565" s="15">
        <v>963.86400000000003</v>
      </c>
      <c r="BO565" s="15">
        <v>7896.3639999999996</v>
      </c>
      <c r="BP565" s="15">
        <v>20754.544999999998</v>
      </c>
      <c r="BQ565" s="15">
        <v>3225.6819999999998</v>
      </c>
      <c r="BR565" s="15">
        <v>596.14499999999998</v>
      </c>
      <c r="BS565" s="15">
        <v>1188.55</v>
      </c>
      <c r="BT565" s="15">
        <v>10.7964</v>
      </c>
      <c r="BU565" s="34">
        <v>57.274432760504702</v>
      </c>
      <c r="BV565" s="12">
        <f>L565/($BU565/$BU$613)</f>
        <v>2.7775113304263037</v>
      </c>
      <c r="BW565" s="12">
        <f t="shared" si="8"/>
        <v>5.1978160521184202E-2</v>
      </c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</row>
    <row r="566" spans="1:89" x14ac:dyDescent="0.2">
      <c r="A566" s="17" t="s">
        <v>742</v>
      </c>
      <c r="B566" s="18">
        <v>72.450133667502101</v>
      </c>
      <c r="C566" s="18">
        <v>73.897142857142896</v>
      </c>
      <c r="D566" s="18">
        <v>69.049047619047599</v>
      </c>
      <c r="E566" s="18">
        <v>74.404210526315794</v>
      </c>
      <c r="F566" s="18">
        <v>52.75</v>
      </c>
      <c r="G566" s="18">
        <v>51.68</v>
      </c>
      <c r="H566" s="18">
        <v>6.25</v>
      </c>
      <c r="I566" s="18">
        <v>8.58</v>
      </c>
      <c r="J566" s="18">
        <v>6.86</v>
      </c>
      <c r="K566" s="18">
        <v>121.332773639637</v>
      </c>
      <c r="L566" s="18">
        <v>1.6790833333333299</v>
      </c>
      <c r="M566" s="18">
        <v>2.314851</v>
      </c>
      <c r="N566" s="18">
        <v>1.421759438</v>
      </c>
      <c r="O566" s="18">
        <v>2.0049564280710599</v>
      </c>
      <c r="P566" s="18">
        <v>1.8326320301465</v>
      </c>
      <c r="Q566" s="18">
        <v>2.03223725406668</v>
      </c>
      <c r="R566" s="18">
        <v>2.15</v>
      </c>
      <c r="S566" s="18">
        <v>583.25</v>
      </c>
      <c r="T566" s="18">
        <v>851.43</v>
      </c>
      <c r="U566" s="18">
        <v>759.44152512998198</v>
      </c>
      <c r="V566" s="18">
        <v>990.51</v>
      </c>
      <c r="W566" s="18">
        <v>499.21</v>
      </c>
      <c r="X566" s="18">
        <v>555.71</v>
      </c>
      <c r="Y566" s="18">
        <v>271.75</v>
      </c>
      <c r="Z566" s="18">
        <v>630.01</v>
      </c>
      <c r="AA566" s="18">
        <v>215.38</v>
      </c>
      <c r="AB566" s="18">
        <v>820.58</v>
      </c>
      <c r="AC566" s="18">
        <v>647</v>
      </c>
      <c r="AD566" s="18">
        <v>112.0984874</v>
      </c>
      <c r="AE566" s="18">
        <v>113.99108</v>
      </c>
      <c r="AF566" s="18">
        <v>119.98644349999999</v>
      </c>
      <c r="AG566" s="18">
        <v>315.39999999999998</v>
      </c>
      <c r="AH566" s="18">
        <v>286.60000000000002</v>
      </c>
      <c r="AI566" s="18">
        <v>218.6</v>
      </c>
      <c r="AJ566" s="18">
        <v>257.43</v>
      </c>
      <c r="AK566" s="18">
        <v>143.85146804999999</v>
      </c>
      <c r="AL566" s="18">
        <v>202.42861353947399</v>
      </c>
      <c r="AM566" s="18">
        <v>0.75000462589455696</v>
      </c>
      <c r="AN566" s="18">
        <v>0.55977695312499998</v>
      </c>
      <c r="AO566" s="18">
        <v>0.73440007405992402</v>
      </c>
      <c r="AP566" s="18">
        <v>2.620852256</v>
      </c>
      <c r="AQ566" s="18">
        <v>1.5395596333333299</v>
      </c>
      <c r="AR566" s="18">
        <v>4.1406106500000002</v>
      </c>
      <c r="AS566" s="18">
        <v>10.44548956</v>
      </c>
      <c r="AT566" s="18">
        <v>0.63012455999999994</v>
      </c>
      <c r="AU566" s="18">
        <v>0.49171844479999999</v>
      </c>
      <c r="AV566" s="18">
        <v>0.35384151000000003</v>
      </c>
      <c r="AW566" s="18">
        <v>2955.27</v>
      </c>
      <c r="AX566" s="18">
        <v>312.33611250000001</v>
      </c>
      <c r="AY566" s="18">
        <v>236.11673167314501</v>
      </c>
      <c r="AZ566" s="18">
        <v>621.87794248015803</v>
      </c>
      <c r="BA566" s="18">
        <v>749.62037526562904</v>
      </c>
      <c r="BB566" s="18">
        <v>635.41738709454296</v>
      </c>
      <c r="BC566" s="18">
        <v>1.2213594800000001</v>
      </c>
      <c r="BD566" s="18">
        <v>2.3081</v>
      </c>
      <c r="BE566" s="18">
        <v>2.4832999999999998</v>
      </c>
      <c r="BF566" s="18">
        <v>44</v>
      </c>
      <c r="BG566" s="18">
        <v>230.3</v>
      </c>
      <c r="BH566" s="18">
        <v>202</v>
      </c>
      <c r="BI566" s="18">
        <v>205.5</v>
      </c>
      <c r="BJ566" s="18">
        <v>172.5</v>
      </c>
      <c r="BK566" s="18">
        <v>2512.7139999999999</v>
      </c>
      <c r="BL566" s="18">
        <v>70.5</v>
      </c>
      <c r="BM566" s="18">
        <v>7712.0950000000003</v>
      </c>
      <c r="BN566" s="18">
        <v>1052.3810000000001</v>
      </c>
      <c r="BO566" s="18">
        <v>8418.5709999999999</v>
      </c>
      <c r="BP566" s="18">
        <v>26586.19</v>
      </c>
      <c r="BQ566" s="18">
        <v>3339.857</v>
      </c>
      <c r="BR566" s="18">
        <v>633.71</v>
      </c>
      <c r="BS566" s="18">
        <v>1228.83</v>
      </c>
      <c r="BT566" s="18">
        <v>11.2324</v>
      </c>
      <c r="BU566" s="33">
        <v>59.150412119887598</v>
      </c>
      <c r="BV566" s="12">
        <f>L566/($BU566/$BU$614)</f>
        <v>2.9282541291610782</v>
      </c>
      <c r="BW566" s="12">
        <f t="shared" si="8"/>
        <v>5.1253500179873353E-2</v>
      </c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</row>
    <row r="567" spans="1:89" x14ac:dyDescent="0.2">
      <c r="A567" s="14" t="s">
        <v>743</v>
      </c>
      <c r="B567" s="15">
        <v>71.811884057971</v>
      </c>
      <c r="C567" s="15">
        <v>73.612173913043506</v>
      </c>
      <c r="D567" s="15">
        <v>68.781739130434801</v>
      </c>
      <c r="E567" s="15">
        <v>73.041739130434806</v>
      </c>
      <c r="F567" s="15">
        <v>50.9375</v>
      </c>
      <c r="G567" s="15">
        <v>53.587499999999999</v>
      </c>
      <c r="H567" s="15">
        <v>6.9950000000000001</v>
      </c>
      <c r="I567" s="15">
        <v>8.7100000000000009</v>
      </c>
      <c r="J567" s="15">
        <v>7.23</v>
      </c>
      <c r="K567" s="15">
        <v>131.248275728621</v>
      </c>
      <c r="L567" s="15">
        <v>1.6207134782608701</v>
      </c>
      <c r="M567" s="15">
        <v>2.4632219260000001</v>
      </c>
      <c r="N567" s="15">
        <v>1.622379858</v>
      </c>
      <c r="O567" s="15">
        <v>1.9545238950263599</v>
      </c>
      <c r="P567" s="15">
        <v>1.89781232896776</v>
      </c>
      <c r="Q567" s="15">
        <v>1.8782593561113099</v>
      </c>
      <c r="R567" s="15">
        <v>2.0874999999999999</v>
      </c>
      <c r="S567" s="15">
        <v>606</v>
      </c>
      <c r="T567" s="15">
        <v>880</v>
      </c>
      <c r="U567" s="15">
        <v>777.17573656845695</v>
      </c>
      <c r="V567" s="15">
        <v>1041.92</v>
      </c>
      <c r="W567" s="15">
        <v>534.26</v>
      </c>
      <c r="X567" s="15">
        <v>566.85</v>
      </c>
      <c r="Y567" s="15">
        <v>262</v>
      </c>
      <c r="Z567" s="15">
        <v>632.17999999999995</v>
      </c>
      <c r="AA567" s="15">
        <v>222.65</v>
      </c>
      <c r="AB567" s="15">
        <v>809.12</v>
      </c>
      <c r="AC567" s="15">
        <v>666</v>
      </c>
      <c r="AD567" s="15">
        <v>114.5306653</v>
      </c>
      <c r="AE567" s="15">
        <v>116.58833199999999</v>
      </c>
      <c r="AF567" s="15">
        <v>114.4418242</v>
      </c>
      <c r="AG567" s="15">
        <v>312.66666666666703</v>
      </c>
      <c r="AH567" s="15">
        <v>284.33333333333297</v>
      </c>
      <c r="AI567" s="15">
        <v>220</v>
      </c>
      <c r="AJ567" s="15">
        <v>263.62799999999999</v>
      </c>
      <c r="AK567" s="15">
        <v>148.3617535425</v>
      </c>
      <c r="AL567" s="15">
        <v>189.91466889545501</v>
      </c>
      <c r="AM567" s="15">
        <v>0.75785438251413695</v>
      </c>
      <c r="AN567" s="15">
        <v>0.54151961250000002</v>
      </c>
      <c r="AO567" s="15">
        <v>0.83083657723445203</v>
      </c>
      <c r="AP567" s="15">
        <v>2.663842346</v>
      </c>
      <c r="AQ567" s="15">
        <v>1.5525612384615399</v>
      </c>
      <c r="AR567" s="15">
        <v>4.1168399999999998</v>
      </c>
      <c r="AS567" s="15">
        <v>9.6452124999999995</v>
      </c>
      <c r="AT567" s="15">
        <v>0.63646559999999996</v>
      </c>
      <c r="AU567" s="15">
        <v>0.47150112086956503</v>
      </c>
      <c r="AV567" s="15">
        <v>0.29797835626086999</v>
      </c>
      <c r="AW567" s="15">
        <v>3038.08</v>
      </c>
      <c r="AX567" s="15">
        <v>317.07225</v>
      </c>
      <c r="AY567" s="15">
        <v>240.03379448073301</v>
      </c>
      <c r="AZ567" s="15">
        <v>637.42489104216099</v>
      </c>
      <c r="BA567" s="15">
        <v>769.30412352336202</v>
      </c>
      <c r="BB567" s="15">
        <v>638.58944221801096</v>
      </c>
      <c r="BC567" s="15">
        <v>1.32056738</v>
      </c>
      <c r="BD567" s="15">
        <v>2.1356999999999999</v>
      </c>
      <c r="BE567" s="15">
        <v>2.1756000000000002</v>
      </c>
      <c r="BF567" s="15">
        <v>44</v>
      </c>
      <c r="BG567" s="15">
        <v>228.25</v>
      </c>
      <c r="BH567" s="15">
        <v>202</v>
      </c>
      <c r="BI567" s="15">
        <v>210.5</v>
      </c>
      <c r="BJ567" s="15">
        <v>192.5</v>
      </c>
      <c r="BK567" s="15">
        <v>2459.9319999999998</v>
      </c>
      <c r="BL567" s="15">
        <v>69.8</v>
      </c>
      <c r="BM567" s="15">
        <v>7695.6589999999997</v>
      </c>
      <c r="BN567" s="15">
        <v>1174.136</v>
      </c>
      <c r="BO567" s="15">
        <v>8502.0450000000001</v>
      </c>
      <c r="BP567" s="15">
        <v>30743.635999999999</v>
      </c>
      <c r="BQ567" s="15">
        <v>3347.2950000000001</v>
      </c>
      <c r="BR567" s="15">
        <v>632.59299999999996</v>
      </c>
      <c r="BS567" s="15">
        <v>1233.52</v>
      </c>
      <c r="BT567" s="15">
        <v>12.1874</v>
      </c>
      <c r="BU567" s="34">
        <v>60.530592085433597</v>
      </c>
      <c r="BV567" s="12">
        <f>L567/($BU567/$BU$615)</f>
        <v>2.7654984705197889</v>
      </c>
      <c r="BW567" s="12">
        <f t="shared" si="8"/>
        <v>-2.8889371305710097E-2</v>
      </c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</row>
    <row r="568" spans="1:89" x14ac:dyDescent="0.2">
      <c r="A568" s="17" t="s">
        <v>744</v>
      </c>
      <c r="B568" s="18">
        <v>62.121253968254003</v>
      </c>
      <c r="C568" s="18">
        <v>62.7719047619048</v>
      </c>
      <c r="D568" s="18">
        <v>59.772857142857099</v>
      </c>
      <c r="E568" s="18">
        <v>63.819000000000003</v>
      </c>
      <c r="F568" s="18">
        <v>47.1</v>
      </c>
      <c r="G568" s="18">
        <v>48.75</v>
      </c>
      <c r="H568" s="18">
        <v>4.86238095238095</v>
      </c>
      <c r="I568" s="18">
        <v>8.77</v>
      </c>
      <c r="J568" s="18">
        <v>7.65</v>
      </c>
      <c r="K568" s="18">
        <v>105.92087308340101</v>
      </c>
      <c r="L568" s="18">
        <v>1.5687619047618999</v>
      </c>
      <c r="M568" s="18">
        <v>2.421334146</v>
      </c>
      <c r="N568" s="18">
        <v>1.699982482</v>
      </c>
      <c r="O568" s="18">
        <v>1.9071364250142999</v>
      </c>
      <c r="P568" s="18">
        <v>1.99604264884948</v>
      </c>
      <c r="Q568" s="18">
        <v>1.85786662619342</v>
      </c>
      <c r="R568" s="18">
        <v>1.8674999999999999</v>
      </c>
      <c r="S568" s="18">
        <v>609</v>
      </c>
      <c r="T568" s="18">
        <v>913.47826086956502</v>
      </c>
      <c r="U568" s="18">
        <v>802.21227036395101</v>
      </c>
      <c r="V568" s="18">
        <v>1079.22</v>
      </c>
      <c r="W568" s="18">
        <v>511.24</v>
      </c>
      <c r="X568" s="18">
        <v>543.57000000000005</v>
      </c>
      <c r="Y568" s="18">
        <v>258</v>
      </c>
      <c r="Z568" s="18">
        <v>602.35</v>
      </c>
      <c r="AA568" s="18">
        <v>232.05</v>
      </c>
      <c r="AB568" s="18">
        <v>785.73</v>
      </c>
      <c r="AC568" s="18">
        <v>669</v>
      </c>
      <c r="AD568" s="18">
        <v>115.44458849999999</v>
      </c>
      <c r="AE568" s="18">
        <v>121.74554000000001</v>
      </c>
      <c r="AF568" s="18">
        <v>119.5455195</v>
      </c>
      <c r="AG568" s="18">
        <v>309.2</v>
      </c>
      <c r="AH568" s="18">
        <v>282.8</v>
      </c>
      <c r="AI568" s="18">
        <v>224.4</v>
      </c>
      <c r="AJ568" s="18">
        <v>267.70999999999998</v>
      </c>
      <c r="AK568" s="18">
        <v>166.88515618125001</v>
      </c>
      <c r="AL568" s="18">
        <v>195.9815498625</v>
      </c>
      <c r="AM568" s="18">
        <v>0.79618066242125995</v>
      </c>
      <c r="AN568" s="18">
        <v>0.54427543749999996</v>
      </c>
      <c r="AO568" s="18">
        <v>0.87862546212914105</v>
      </c>
      <c r="AP568" s="18">
        <v>2.6759677559999999</v>
      </c>
      <c r="AQ568" s="18">
        <v>1.5589207192307699</v>
      </c>
      <c r="AR568" s="18">
        <v>3.9989560000000002</v>
      </c>
      <c r="AS568" s="18">
        <v>9.1227175599999999</v>
      </c>
      <c r="AT568" s="18">
        <v>0.632298651428571</v>
      </c>
      <c r="AU568" s="18">
        <v>0.46653066129999998</v>
      </c>
      <c r="AV568" s="18">
        <v>0.266318096</v>
      </c>
      <c r="AW568" s="18">
        <v>3119.58</v>
      </c>
      <c r="AX568" s="18">
        <v>314.99324999999999</v>
      </c>
      <c r="AY568" s="18">
        <v>246.47282603335401</v>
      </c>
      <c r="AZ568" s="18">
        <v>639.49926034057796</v>
      </c>
      <c r="BA568" s="18">
        <v>766.66228243983403</v>
      </c>
      <c r="BB568" s="18">
        <v>640.97907416982503</v>
      </c>
      <c r="BC568" s="18">
        <v>1.29741887</v>
      </c>
      <c r="BD568" s="18">
        <v>1.8115000000000001</v>
      </c>
      <c r="BE568" s="18">
        <v>1.8089999999999999</v>
      </c>
      <c r="BF568" s="18">
        <v>44</v>
      </c>
      <c r="BG568" s="18">
        <v>225.125</v>
      </c>
      <c r="BH568" s="18">
        <v>202</v>
      </c>
      <c r="BI568" s="18">
        <v>215.125</v>
      </c>
      <c r="BJ568" s="18">
        <v>192.5</v>
      </c>
      <c r="BK568" s="18">
        <v>2472.8809999999999</v>
      </c>
      <c r="BL568" s="18">
        <v>70</v>
      </c>
      <c r="BM568" s="18">
        <v>7602.357</v>
      </c>
      <c r="BN568" s="18">
        <v>1342.3810000000001</v>
      </c>
      <c r="BO568" s="18">
        <v>9039.2860000000001</v>
      </c>
      <c r="BP568" s="18">
        <v>30130.714</v>
      </c>
      <c r="BQ568" s="18">
        <v>3403.0239999999999</v>
      </c>
      <c r="BR568" s="18">
        <v>598.18600000000004</v>
      </c>
      <c r="BS568" s="18">
        <v>1183.5999999999999</v>
      </c>
      <c r="BT568" s="18">
        <v>11.6769</v>
      </c>
      <c r="BU568" s="33">
        <v>59.7266485961878</v>
      </c>
      <c r="BV568" s="12">
        <f>L568/($BU568/$BU$616)</f>
        <v>2.7013238960377755</v>
      </c>
      <c r="BW568" s="12">
        <f t="shared" si="8"/>
        <v>-9.5988520086529111E-2</v>
      </c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</row>
    <row r="569" spans="1:89" x14ac:dyDescent="0.2">
      <c r="A569" s="14" t="s">
        <v>745</v>
      </c>
      <c r="B569" s="15">
        <v>57.910468975469001</v>
      </c>
      <c r="C569" s="15">
        <v>58.38</v>
      </c>
      <c r="D569" s="15">
        <v>56.500952380952398</v>
      </c>
      <c r="E569" s="15">
        <v>58.850454545454497</v>
      </c>
      <c r="F569" s="15">
        <v>44.05</v>
      </c>
      <c r="G569" s="15">
        <v>49.212499999999999</v>
      </c>
      <c r="H569" s="15">
        <v>5.9625000000000004</v>
      </c>
      <c r="I569" s="15">
        <v>8.9700000000000006</v>
      </c>
      <c r="J569" s="15">
        <v>7.2</v>
      </c>
      <c r="K569" s="15">
        <v>119.925951131952</v>
      </c>
      <c r="L569" s="15">
        <v>1.53022636363636</v>
      </c>
      <c r="M569" s="15">
        <v>2.4389711059999999</v>
      </c>
      <c r="N569" s="15">
        <v>1.657212854</v>
      </c>
      <c r="O569" s="15">
        <v>1.8527056514403999</v>
      </c>
      <c r="P569" s="15">
        <v>1.9828725560137901</v>
      </c>
      <c r="Q569" s="15">
        <v>1.8392443983074001</v>
      </c>
      <c r="R569" s="15">
        <v>1.736</v>
      </c>
      <c r="S569" s="15">
        <v>626</v>
      </c>
      <c r="T569" s="15">
        <v>937.39130434782601</v>
      </c>
      <c r="U569" s="15">
        <v>859.58766031195796</v>
      </c>
      <c r="V569" s="15">
        <v>1102.31</v>
      </c>
      <c r="W569" s="15">
        <v>514.17999999999995</v>
      </c>
      <c r="X569" s="15">
        <v>557.61</v>
      </c>
      <c r="Y569" s="15">
        <v>273</v>
      </c>
      <c r="Z569" s="15">
        <v>614.71</v>
      </c>
      <c r="AA569" s="15">
        <v>243.98</v>
      </c>
      <c r="AB569" s="15">
        <v>784.4</v>
      </c>
      <c r="AC569" s="15">
        <v>666</v>
      </c>
      <c r="AD569" s="15">
        <v>136.5974641</v>
      </c>
      <c r="AE569" s="15">
        <v>142.16768999999999</v>
      </c>
      <c r="AF569" s="15">
        <v>138.22967399999999</v>
      </c>
      <c r="AG569" s="15">
        <v>301</v>
      </c>
      <c r="AH569" s="15">
        <v>274.75</v>
      </c>
      <c r="AI569" s="15">
        <v>223.5</v>
      </c>
      <c r="AJ569" s="15">
        <v>283.21249999999998</v>
      </c>
      <c r="AK569" s="15">
        <v>197.772803775</v>
      </c>
      <c r="AL569" s="15">
        <v>212.09408658214301</v>
      </c>
      <c r="AM569" s="15">
        <v>0.78628438544010704</v>
      </c>
      <c r="AN569" s="15">
        <v>0.549442609375</v>
      </c>
      <c r="AO569" s="15">
        <v>1.03599630918528</v>
      </c>
      <c r="AP569" s="15">
        <v>2.6900773240000002</v>
      </c>
      <c r="AQ569" s="15">
        <v>1.53542597083333</v>
      </c>
      <c r="AR569" s="15">
        <v>3.9750000000000001</v>
      </c>
      <c r="AS569" s="15">
        <v>8.6839981799999997</v>
      </c>
      <c r="AT569" s="15">
        <v>0.62651673818181797</v>
      </c>
      <c r="AU569" s="15">
        <v>0.44794872099999999</v>
      </c>
      <c r="AV569" s="15">
        <v>0.25661776800000002</v>
      </c>
      <c r="AW569" s="15">
        <v>3152.8</v>
      </c>
      <c r="AX569" s="15">
        <v>316.85137500000002</v>
      </c>
      <c r="AY569" s="15">
        <v>245.318824197764</v>
      </c>
      <c r="AZ569" s="15">
        <v>642.02498238348596</v>
      </c>
      <c r="BA569" s="15">
        <v>762.06954332539306</v>
      </c>
      <c r="BB569" s="15">
        <v>632.07076495732304</v>
      </c>
      <c r="BC569" s="15">
        <v>1.25773571</v>
      </c>
      <c r="BD569" s="15">
        <v>1.7926</v>
      </c>
      <c r="BE569" s="15">
        <v>1.8202</v>
      </c>
      <c r="BF569" s="15">
        <v>44</v>
      </c>
      <c r="BG569" s="15">
        <v>218.5</v>
      </c>
      <c r="BH569" s="15">
        <v>202</v>
      </c>
      <c r="BI569" s="15">
        <v>209.2</v>
      </c>
      <c r="BJ569" s="15">
        <v>192.5</v>
      </c>
      <c r="BK569" s="15">
        <v>2654.5909999999999</v>
      </c>
      <c r="BL569" s="15">
        <v>71.7</v>
      </c>
      <c r="BM569" s="15">
        <v>7500.3860000000004</v>
      </c>
      <c r="BN569" s="15">
        <v>1531.136</v>
      </c>
      <c r="BO569" s="15">
        <v>9768.1820000000007</v>
      </c>
      <c r="BP569" s="15">
        <v>32702.955000000002</v>
      </c>
      <c r="BQ569" s="15">
        <v>3822.9549999999999</v>
      </c>
      <c r="BR569" s="15">
        <v>585.78</v>
      </c>
      <c r="BS569" s="15">
        <v>1082.45</v>
      </c>
      <c r="BT569" s="15">
        <v>11.5586</v>
      </c>
      <c r="BU569" s="34">
        <v>58.847955084515597</v>
      </c>
      <c r="BV569" s="12">
        <f>L569/($BU569/$BU$617)</f>
        <v>2.6853254479315094</v>
      </c>
      <c r="BW569" s="12">
        <f t="shared" si="8"/>
        <v>-6.2761921358858594E-2</v>
      </c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</row>
    <row r="570" spans="1:89" x14ac:dyDescent="0.2">
      <c r="A570" s="17" t="s">
        <v>746</v>
      </c>
      <c r="B570" s="18">
        <v>58.143045454545501</v>
      </c>
      <c r="C570" s="18">
        <v>58.483181818181798</v>
      </c>
      <c r="D570" s="18">
        <v>56.8154545454545</v>
      </c>
      <c r="E570" s="18">
        <v>59.130499999999998</v>
      </c>
      <c r="F570" s="18">
        <v>46</v>
      </c>
      <c r="G570" s="18">
        <v>48.2</v>
      </c>
      <c r="H570" s="18">
        <v>7.4536363636363596</v>
      </c>
      <c r="I570" s="18">
        <v>8.99</v>
      </c>
      <c r="J570" s="18">
        <v>7.21</v>
      </c>
      <c r="K570" s="18">
        <v>138.13523053887499</v>
      </c>
      <c r="L570" s="18">
        <v>1.58116636363636</v>
      </c>
      <c r="M570" s="18">
        <v>2.6955888739999998</v>
      </c>
      <c r="N570" s="18">
        <v>1.6929276980000001</v>
      </c>
      <c r="O570" s="18">
        <v>1.78585838117545</v>
      </c>
      <c r="P570" s="18">
        <v>1.9275378583757701</v>
      </c>
      <c r="Q570" s="18">
        <v>1.7075372851505899</v>
      </c>
      <c r="R570" s="18">
        <v>1.7224999999999999</v>
      </c>
      <c r="S570" s="18">
        <v>656</v>
      </c>
      <c r="T570" s="18">
        <v>1044.52173913043</v>
      </c>
      <c r="U570" s="18">
        <v>848.83</v>
      </c>
      <c r="V570" s="18">
        <v>1102.31</v>
      </c>
      <c r="W570" s="18">
        <v>571.57000000000005</v>
      </c>
      <c r="X570" s="18">
        <v>594.42999999999995</v>
      </c>
      <c r="Y570" s="18">
        <v>300</v>
      </c>
      <c r="Z570" s="18">
        <v>675.67</v>
      </c>
      <c r="AA570" s="18">
        <v>248.32</v>
      </c>
      <c r="AB570" s="18">
        <v>822.39</v>
      </c>
      <c r="AC570" s="18">
        <v>722</v>
      </c>
      <c r="AD570" s="18">
        <v>148.14787559999999</v>
      </c>
      <c r="AE570" s="18">
        <v>164.538556</v>
      </c>
      <c r="AF570" s="18">
        <v>167.0881498</v>
      </c>
      <c r="AG570" s="18">
        <v>296.25</v>
      </c>
      <c r="AH570" s="18">
        <v>273.25</v>
      </c>
      <c r="AI570" s="18">
        <v>220.75</v>
      </c>
      <c r="AJ570" s="18" t="s">
        <v>184</v>
      </c>
      <c r="AK570" s="18">
        <v>192.94101117</v>
      </c>
      <c r="AL570" s="18">
        <v>209.68065367105299</v>
      </c>
      <c r="AM570" s="18">
        <v>0.85896492276358205</v>
      </c>
      <c r="AN570" s="18">
        <v>0.598014025</v>
      </c>
      <c r="AO570" s="18">
        <v>0.93111678649817298</v>
      </c>
      <c r="AP570" s="18">
        <v>2.77230965</v>
      </c>
      <c r="AQ570" s="18">
        <v>1.5211878000000001</v>
      </c>
      <c r="AR570" s="18">
        <v>3.9476605</v>
      </c>
      <c r="AS570" s="18">
        <v>8.5980179999999997</v>
      </c>
      <c r="AT570" s="18">
        <v>0.63994840363636396</v>
      </c>
      <c r="AU570" s="18">
        <v>0.43561086580000002</v>
      </c>
      <c r="AV570" s="18">
        <v>0.25970423599999998</v>
      </c>
      <c r="AW570" s="18">
        <v>3149.23</v>
      </c>
      <c r="AX570" s="18">
        <v>328.46550000000002</v>
      </c>
      <c r="AY570" s="18">
        <v>256.02106610910897</v>
      </c>
      <c r="AZ570" s="18">
        <v>656.75191952834905</v>
      </c>
      <c r="BA570" s="18">
        <v>776.98578452008201</v>
      </c>
      <c r="BB570" s="18">
        <v>639.13010132342504</v>
      </c>
      <c r="BC570" s="18">
        <v>1.2654518800000001</v>
      </c>
      <c r="BD570" s="18">
        <v>1.615</v>
      </c>
      <c r="BE570" s="18">
        <v>1.6243000000000001</v>
      </c>
      <c r="BF570" s="18">
        <v>44</v>
      </c>
      <c r="BG570" s="18">
        <v>219.375</v>
      </c>
      <c r="BH570" s="18">
        <v>202</v>
      </c>
      <c r="BI570" s="18">
        <v>227.375</v>
      </c>
      <c r="BJ570" s="18">
        <v>192.5</v>
      </c>
      <c r="BK570" s="18">
        <v>2702.7950000000001</v>
      </c>
      <c r="BL570" s="18">
        <v>73.5</v>
      </c>
      <c r="BM570" s="18">
        <v>7029.1819999999998</v>
      </c>
      <c r="BN570" s="18">
        <v>1624.5229999999999</v>
      </c>
      <c r="BO570" s="18">
        <v>10079.091</v>
      </c>
      <c r="BP570" s="18">
        <v>32113.864000000001</v>
      </c>
      <c r="BQ570" s="18">
        <v>4382.2269999999999</v>
      </c>
      <c r="BR570" s="18">
        <v>627.827</v>
      </c>
      <c r="BS570" s="18">
        <v>1183</v>
      </c>
      <c r="BT570" s="18">
        <v>12.931100000000001</v>
      </c>
      <c r="BU570" s="33">
        <v>61.376915605614798</v>
      </c>
      <c r="BV570" s="12">
        <f>L570/($BU570/$BU$618)</f>
        <v>2.7504914911902798</v>
      </c>
      <c r="BW570" s="12">
        <f t="shared" si="8"/>
        <v>-5.2383725087421833E-2</v>
      </c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</row>
    <row r="571" spans="1:89" x14ac:dyDescent="0.2">
      <c r="A571" s="14" t="s">
        <v>747</v>
      </c>
      <c r="B571" s="15">
        <v>60.994412280701702</v>
      </c>
      <c r="C571" s="15">
        <v>62.314736842105297</v>
      </c>
      <c r="D571" s="15">
        <v>58.669499999999999</v>
      </c>
      <c r="E571" s="15">
        <v>61.999000000000002</v>
      </c>
      <c r="F571" s="15">
        <v>49.75</v>
      </c>
      <c r="G571" s="15">
        <v>50.6875</v>
      </c>
      <c r="H571" s="15">
        <v>6.5780952380952398</v>
      </c>
      <c r="I571" s="15">
        <v>8.92</v>
      </c>
      <c r="J571" s="15">
        <v>7.35</v>
      </c>
      <c r="K571" s="15">
        <v>127.265279202828</v>
      </c>
      <c r="L571" s="15">
        <v>1.7071780952380899</v>
      </c>
      <c r="M571" s="15">
        <v>2.8316139279999999</v>
      </c>
      <c r="N571" s="15">
        <v>1.6902821539999999</v>
      </c>
      <c r="O571" s="15">
        <v>1.82841654409448</v>
      </c>
      <c r="P571" s="15">
        <v>2.12296761575662</v>
      </c>
      <c r="Q571" s="15">
        <v>1.6489486831934901</v>
      </c>
      <c r="R571" s="15">
        <v>1.71333333333333</v>
      </c>
      <c r="S571" s="15">
        <v>731.66666666666697</v>
      </c>
      <c r="T571" s="15">
        <v>1037.8260869565199</v>
      </c>
      <c r="U571" s="15">
        <v>872.91</v>
      </c>
      <c r="V571" s="15">
        <v>1102.31</v>
      </c>
      <c r="W571" s="15">
        <v>625.88</v>
      </c>
      <c r="X571" s="15">
        <v>640.71</v>
      </c>
      <c r="Y571" s="15">
        <v>297</v>
      </c>
      <c r="Z571" s="15">
        <v>698.12</v>
      </c>
      <c r="AA571" s="15">
        <v>249.1</v>
      </c>
      <c r="AB571" s="15">
        <v>854.31</v>
      </c>
      <c r="AC571" s="15">
        <v>730</v>
      </c>
      <c r="AD571" s="15">
        <v>150.96757869999999</v>
      </c>
      <c r="AE571" s="15">
        <v>160.37539000000001</v>
      </c>
      <c r="AF571" s="15">
        <v>170.61003024999999</v>
      </c>
      <c r="AG571" s="15">
        <v>305</v>
      </c>
      <c r="AH571" s="15">
        <v>280.25</v>
      </c>
      <c r="AI571" s="15">
        <v>228.25</v>
      </c>
      <c r="AJ571" s="15" t="s">
        <v>184</v>
      </c>
      <c r="AK571" s="15">
        <v>189.84994993124999</v>
      </c>
      <c r="AL571" s="15">
        <v>204.30628759687499</v>
      </c>
      <c r="AM571" s="15">
        <v>0.890543039571286</v>
      </c>
      <c r="AN571" s="15">
        <v>0.65795321875000001</v>
      </c>
      <c r="AO571" s="15">
        <v>0.79280186612575498</v>
      </c>
      <c r="AP571" s="15">
        <v>2.698013956</v>
      </c>
      <c r="AQ571" s="15">
        <v>1.5289958291666701</v>
      </c>
      <c r="AR571" s="15">
        <v>4.0553296000000003</v>
      </c>
      <c r="AS571" s="15">
        <v>8.6399057799999994</v>
      </c>
      <c r="AT571" s="15">
        <v>0.65641138105263197</v>
      </c>
      <c r="AU571" s="15">
        <v>0.43186301179999997</v>
      </c>
      <c r="AV571" s="15">
        <v>0.25507453400000002</v>
      </c>
      <c r="AW571" s="15">
        <v>3063.55</v>
      </c>
      <c r="AX571" s="15">
        <v>336.9264</v>
      </c>
      <c r="AY571" s="15">
        <v>268.46107522044798</v>
      </c>
      <c r="AZ571" s="15">
        <v>674.66427245203397</v>
      </c>
      <c r="BA571" s="15">
        <v>798.17741438087501</v>
      </c>
      <c r="BB571" s="15">
        <v>640.31418082472499</v>
      </c>
      <c r="BC571" s="15">
        <v>1.3106465899999999</v>
      </c>
      <c r="BD571" s="15">
        <v>1.6454</v>
      </c>
      <c r="BE571" s="15">
        <v>1.7347999999999999</v>
      </c>
      <c r="BF571" s="15">
        <v>44</v>
      </c>
      <c r="BG571" s="15">
        <v>223.833333333333</v>
      </c>
      <c r="BH571" s="15">
        <v>205.5</v>
      </c>
      <c r="BI571" s="15">
        <v>251.666666666667</v>
      </c>
      <c r="BJ571" s="15">
        <v>192.5</v>
      </c>
      <c r="BK571" s="15">
        <v>2813.6320000000001</v>
      </c>
      <c r="BL571" s="15">
        <v>73.5</v>
      </c>
      <c r="BM571" s="15">
        <v>6675.1049999999996</v>
      </c>
      <c r="BN571" s="15">
        <v>1725.5</v>
      </c>
      <c r="BO571" s="15">
        <v>11158.683999999999</v>
      </c>
      <c r="BP571" s="15">
        <v>34570.262999999999</v>
      </c>
      <c r="BQ571" s="15">
        <v>4405.3950000000004</v>
      </c>
      <c r="BR571" s="15">
        <v>629.79100000000005</v>
      </c>
      <c r="BS571" s="15">
        <v>1121.19</v>
      </c>
      <c r="BT571" s="15">
        <v>13.278600000000001</v>
      </c>
      <c r="BU571" s="34">
        <v>64.230786152437602</v>
      </c>
      <c r="BV571" s="12">
        <f>L571/($BU571/$BU$619)</f>
        <v>2.9652834619323745</v>
      </c>
      <c r="BW571" s="12">
        <f t="shared" si="8"/>
        <v>-4.7022950235121444E-2</v>
      </c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</row>
    <row r="572" spans="1:89" x14ac:dyDescent="0.2">
      <c r="A572" s="17" t="s">
        <v>748</v>
      </c>
      <c r="B572" s="18">
        <v>53.516969696969703</v>
      </c>
      <c r="C572" s="18">
        <v>54.2990909090909</v>
      </c>
      <c r="D572" s="18">
        <v>52.011818181818199</v>
      </c>
      <c r="E572" s="18">
        <v>54.24</v>
      </c>
      <c r="F572" s="18">
        <v>51.287500000000001</v>
      </c>
      <c r="G572" s="18">
        <v>50.137500000000003</v>
      </c>
      <c r="H572" s="18">
        <v>6.5843478260869599</v>
      </c>
      <c r="I572" s="18">
        <v>8.59</v>
      </c>
      <c r="J572" s="18">
        <v>7.11</v>
      </c>
      <c r="K572" s="18">
        <v>125.609797240901</v>
      </c>
      <c r="L572" s="18">
        <v>1.6985221739130401</v>
      </c>
      <c r="M572" s="18">
        <v>2.7454132859999998</v>
      </c>
      <c r="N572" s="18">
        <v>1.7445158059999999</v>
      </c>
      <c r="O572" s="18">
        <v>1.78778022687675</v>
      </c>
      <c r="P572" s="18">
        <v>2.0934527230159499</v>
      </c>
      <c r="Q572" s="18">
        <v>1.5698879576142899</v>
      </c>
      <c r="R572" s="18">
        <v>1.7</v>
      </c>
      <c r="S572" s="18">
        <v>731</v>
      </c>
      <c r="T572" s="18">
        <v>1050</v>
      </c>
      <c r="U572" s="18">
        <v>908.36</v>
      </c>
      <c r="V572" s="18">
        <v>1071.6400000000001</v>
      </c>
      <c r="W572" s="18">
        <v>637.59</v>
      </c>
      <c r="X572" s="18">
        <v>649.13</v>
      </c>
      <c r="Y572" s="18">
        <v>306</v>
      </c>
      <c r="Z572" s="18">
        <v>697.33</v>
      </c>
      <c r="AA572" s="18">
        <v>263.87</v>
      </c>
      <c r="AB572" s="18">
        <v>823.02</v>
      </c>
      <c r="AC572" s="18">
        <v>719</v>
      </c>
      <c r="AD572" s="18">
        <v>152.13268619999999</v>
      </c>
      <c r="AE572" s="18">
        <v>164.774764</v>
      </c>
      <c r="AF572" s="18">
        <v>175.05123724000001</v>
      </c>
      <c r="AG572" s="18">
        <v>313</v>
      </c>
      <c r="AH572" s="18">
        <v>286.60000000000002</v>
      </c>
      <c r="AI572" s="18">
        <v>243.8</v>
      </c>
      <c r="AJ572" s="18" t="s">
        <v>184</v>
      </c>
      <c r="AK572" s="18">
        <v>175.98013309800001</v>
      </c>
      <c r="AL572" s="18">
        <v>196.06615699736801</v>
      </c>
      <c r="AM572" s="18">
        <v>0.98503544846798696</v>
      </c>
      <c r="AN572" s="18">
        <v>0.63935140000000001</v>
      </c>
      <c r="AO572" s="18">
        <v>0.79708632002524205</v>
      </c>
      <c r="AP572" s="18">
        <v>2.686990856</v>
      </c>
      <c r="AQ572" s="18">
        <v>1.5702906999999999</v>
      </c>
      <c r="AR572" s="18">
        <v>3.9774805</v>
      </c>
      <c r="AS572" s="18">
        <v>8.7567506399999999</v>
      </c>
      <c r="AT572" s="18">
        <v>0.64573415999999995</v>
      </c>
      <c r="AU572" s="18">
        <v>0.43903904989999998</v>
      </c>
      <c r="AV572" s="18">
        <v>0.24140589000000001</v>
      </c>
      <c r="AW572" s="18">
        <v>3095.78</v>
      </c>
      <c r="AX572" s="18">
        <v>358.74203999999997</v>
      </c>
      <c r="AY572" s="18">
        <v>262.27355254260499</v>
      </c>
      <c r="AZ572" s="18">
        <v>721.83452171614601</v>
      </c>
      <c r="BA572" s="18">
        <v>796.35251184779099</v>
      </c>
      <c r="BB572" s="18">
        <v>622.00184742841998</v>
      </c>
      <c r="BC572" s="18">
        <v>1.30182811</v>
      </c>
      <c r="BD572" s="18">
        <v>1.9395</v>
      </c>
      <c r="BE572" s="18">
        <v>2.0775999999999999</v>
      </c>
      <c r="BF572" s="18">
        <v>44</v>
      </c>
      <c r="BG572" s="18">
        <v>249.2</v>
      </c>
      <c r="BH572" s="18">
        <v>207.5</v>
      </c>
      <c r="BI572" s="18">
        <v>265</v>
      </c>
      <c r="BJ572" s="18">
        <v>192.5</v>
      </c>
      <c r="BK572" s="18">
        <v>2809.3409999999999</v>
      </c>
      <c r="BL572" s="18">
        <v>78.2</v>
      </c>
      <c r="BM572" s="18">
        <v>5669.6589999999997</v>
      </c>
      <c r="BN572" s="18">
        <v>1666.0909999999999</v>
      </c>
      <c r="BO572" s="18">
        <v>11361.817999999999</v>
      </c>
      <c r="BP572" s="18">
        <v>36811.135999999999</v>
      </c>
      <c r="BQ572" s="18">
        <v>3786.6819999999998</v>
      </c>
      <c r="BR572" s="18">
        <v>631.16600000000005</v>
      </c>
      <c r="BS572" s="18">
        <v>1146.6500000000001</v>
      </c>
      <c r="BT572" s="18">
        <v>12.8413</v>
      </c>
      <c r="BU572" s="33">
        <v>63.476689090458699</v>
      </c>
      <c r="BV572" s="12">
        <f>L572/($BU572/$BU$608)</f>
        <v>2.5909786502609049</v>
      </c>
      <c r="BW572" s="12">
        <f t="shared" si="8"/>
        <v>1.0599021804176566E-2</v>
      </c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</row>
    <row r="573" spans="1:89" x14ac:dyDescent="0.2">
      <c r="A573" s="14" t="s">
        <v>749</v>
      </c>
      <c r="B573" s="15">
        <v>57.5625</v>
      </c>
      <c r="C573" s="15">
        <v>57.756999999999998</v>
      </c>
      <c r="D573" s="15">
        <v>55.680500000000002</v>
      </c>
      <c r="E573" s="15">
        <v>59.25</v>
      </c>
      <c r="F573" s="15">
        <v>52.9</v>
      </c>
      <c r="G573" s="15">
        <v>51.637500000000003</v>
      </c>
      <c r="H573" s="15">
        <v>7.9725000000000001</v>
      </c>
      <c r="I573" s="15">
        <v>8.56</v>
      </c>
      <c r="J573" s="15">
        <v>6.89</v>
      </c>
      <c r="K573" s="15">
        <v>142.17497896166199</v>
      </c>
      <c r="L573" s="15">
        <v>1.815393</v>
      </c>
      <c r="M573" s="15">
        <v>2.6902977859999999</v>
      </c>
      <c r="N573" s="15">
        <v>1.7434134960000001</v>
      </c>
      <c r="O573" s="15">
        <v>1.7786403172696601</v>
      </c>
      <c r="P573" s="15">
        <v>2.27756880733945</v>
      </c>
      <c r="Q573" s="15">
        <v>1.4083521444695299</v>
      </c>
      <c r="R573" s="15">
        <v>1.65</v>
      </c>
      <c r="S573" s="15">
        <v>763</v>
      </c>
      <c r="T573" s="15">
        <v>1050</v>
      </c>
      <c r="U573" s="15">
        <v>916.75</v>
      </c>
      <c r="V573" s="15">
        <v>1016.33</v>
      </c>
      <c r="W573" s="15">
        <v>645.20000000000005</v>
      </c>
      <c r="X573" s="15">
        <v>676.75</v>
      </c>
      <c r="Y573" s="15">
        <v>325</v>
      </c>
      <c r="Z573" s="15">
        <v>715.04</v>
      </c>
      <c r="AA573" s="15">
        <v>283.45</v>
      </c>
      <c r="AB573" s="15">
        <v>790.39</v>
      </c>
      <c r="AC573" s="15">
        <v>709</v>
      </c>
      <c r="AD573" s="15">
        <v>151.0319169</v>
      </c>
      <c r="AE573" s="15">
        <v>177.3489032</v>
      </c>
      <c r="AF573" s="15">
        <v>180.63994894000001</v>
      </c>
      <c r="AG573" s="15">
        <v>315</v>
      </c>
      <c r="AH573" s="15">
        <v>291.75</v>
      </c>
      <c r="AI573" s="15">
        <v>257.5</v>
      </c>
      <c r="AJ573" s="15">
        <v>303</v>
      </c>
      <c r="AK573" s="15">
        <v>176.461475175</v>
      </c>
      <c r="AL573" s="15">
        <v>199.982258668421</v>
      </c>
      <c r="AM573" s="15">
        <v>1.0688383249203399</v>
      </c>
      <c r="AN573" s="15">
        <v>0.65450843749999998</v>
      </c>
      <c r="AO573" s="15">
        <v>0.84181642324519501</v>
      </c>
      <c r="AP573" s="15">
        <v>2.7114621379999999</v>
      </c>
      <c r="AQ573" s="15">
        <v>1.6264083</v>
      </c>
      <c r="AR573" s="15">
        <v>3.9431535000000002</v>
      </c>
      <c r="AS573" s="15">
        <v>8.8184799999999992</v>
      </c>
      <c r="AT573" s="15">
        <v>0.64952625600000002</v>
      </c>
      <c r="AU573" s="15">
        <v>0.456924899894737</v>
      </c>
      <c r="AV573" s="15">
        <v>0.233028334</v>
      </c>
      <c r="AW573" s="15">
        <v>3182.84</v>
      </c>
      <c r="AX573" s="15">
        <v>375.22379999999998</v>
      </c>
      <c r="AY573" s="15">
        <v>262.56124574498602</v>
      </c>
      <c r="AZ573" s="15">
        <v>720.93192923486197</v>
      </c>
      <c r="BA573" s="15">
        <v>795.35674097784602</v>
      </c>
      <c r="BB573" s="15">
        <v>622.68413392524303</v>
      </c>
      <c r="BC573" s="15">
        <v>1.2753726700000001</v>
      </c>
      <c r="BD573" s="15">
        <v>2.1173999999999999</v>
      </c>
      <c r="BE573" s="15">
        <v>2.2787999999999999</v>
      </c>
      <c r="BF573" s="15">
        <v>44</v>
      </c>
      <c r="BG573" s="15">
        <v>317.625</v>
      </c>
      <c r="BH573" s="15">
        <v>215</v>
      </c>
      <c r="BI573" s="15">
        <v>299.375</v>
      </c>
      <c r="BJ573" s="15">
        <v>192.5</v>
      </c>
      <c r="BK573" s="15">
        <v>2832.2</v>
      </c>
      <c r="BL573" s="15">
        <v>82.66</v>
      </c>
      <c r="BM573" s="15">
        <v>5676.45</v>
      </c>
      <c r="BN573" s="15">
        <v>1779.6</v>
      </c>
      <c r="BO573" s="15">
        <v>12933.25</v>
      </c>
      <c r="BP573" s="15">
        <v>41184.25</v>
      </c>
      <c r="BQ573" s="15">
        <v>3309.5</v>
      </c>
      <c r="BR573" s="15">
        <v>664.745</v>
      </c>
      <c r="BS573" s="15">
        <v>1204.55</v>
      </c>
      <c r="BT573" s="15">
        <v>13.91</v>
      </c>
      <c r="BU573" s="34">
        <v>64.333715028046896</v>
      </c>
      <c r="BV573" s="12">
        <f>L573/($BU573/$BU$609)</f>
        <v>2.6286898412075219</v>
      </c>
      <c r="BW573" s="12">
        <f t="shared" si="8"/>
        <v>8.515459205836147E-2</v>
      </c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</row>
    <row r="574" spans="1:89" x14ac:dyDescent="0.2">
      <c r="A574" s="17" t="s">
        <v>750</v>
      </c>
      <c r="B574" s="18">
        <v>60.599848484848501</v>
      </c>
      <c r="C574" s="18">
        <v>62.143636363636404</v>
      </c>
      <c r="D574" s="18">
        <v>59.054090909090903</v>
      </c>
      <c r="E574" s="18">
        <v>60.601818181818203</v>
      </c>
      <c r="F574" s="18">
        <v>55.38</v>
      </c>
      <c r="G574" s="18">
        <v>53.475000000000001</v>
      </c>
      <c r="H574" s="18">
        <v>7.1231818181818198</v>
      </c>
      <c r="I574" s="18">
        <v>8.3699999999999992</v>
      </c>
      <c r="J574" s="18">
        <v>6.86</v>
      </c>
      <c r="K574" s="18">
        <v>130.93781192981399</v>
      </c>
      <c r="L574" s="18">
        <v>1.9239981818181799</v>
      </c>
      <c r="M574" s="18">
        <v>2.581169096</v>
      </c>
      <c r="N574" s="18">
        <v>1.6975574</v>
      </c>
      <c r="O574" s="18">
        <v>1.7722173689634999</v>
      </c>
      <c r="P574" s="18">
        <v>2.4211355312695502</v>
      </c>
      <c r="Q574" s="18">
        <v>1.2655165756209501</v>
      </c>
      <c r="R574" s="18">
        <v>1.63</v>
      </c>
      <c r="S574" s="18">
        <v>769</v>
      </c>
      <c r="T574" s="18">
        <v>1050</v>
      </c>
      <c r="U574" s="18">
        <v>936.76</v>
      </c>
      <c r="V574" s="18">
        <v>1055.21</v>
      </c>
      <c r="W574" s="18">
        <v>660.93</v>
      </c>
      <c r="X574" s="18">
        <v>701.14</v>
      </c>
      <c r="Y574" s="18">
        <v>322</v>
      </c>
      <c r="Z574" s="18">
        <v>719.03</v>
      </c>
      <c r="AA574" s="18">
        <v>279.08999999999997</v>
      </c>
      <c r="AB574" s="18">
        <v>771.51</v>
      </c>
      <c r="AC574" s="18">
        <v>713</v>
      </c>
      <c r="AD574" s="18">
        <v>157.0577883</v>
      </c>
      <c r="AE574" s="18">
        <v>170.50674480000001</v>
      </c>
      <c r="AF574" s="18">
        <v>169.96076966000001</v>
      </c>
      <c r="AG574" s="18">
        <v>318.66666666666703</v>
      </c>
      <c r="AH574" s="18">
        <v>299.33333333333297</v>
      </c>
      <c r="AI574" s="18">
        <v>262.33333333333297</v>
      </c>
      <c r="AJ574" s="18">
        <v>304.93</v>
      </c>
      <c r="AK574" s="18">
        <v>168.54321429000001</v>
      </c>
      <c r="AL574" s="18">
        <v>199.09820044285701</v>
      </c>
      <c r="AM574" s="18">
        <v>1.0551475380434401</v>
      </c>
      <c r="AN574" s="18">
        <v>0.64761887500000004</v>
      </c>
      <c r="AO574" s="18">
        <v>0.81134080289188404</v>
      </c>
      <c r="AP574" s="18">
        <v>2.6891954760000001</v>
      </c>
      <c r="AQ574" s="18">
        <v>1.68356654230769</v>
      </c>
      <c r="AR574" s="18">
        <v>3.9043364999999999</v>
      </c>
      <c r="AS574" s="18">
        <v>9.0257142800000008</v>
      </c>
      <c r="AT574" s="18">
        <v>0.65785578545454604</v>
      </c>
      <c r="AU574" s="18">
        <v>0.45916222000000001</v>
      </c>
      <c r="AV574" s="18">
        <v>0.230162328</v>
      </c>
      <c r="AW574" s="18">
        <v>3298.14</v>
      </c>
      <c r="AX574" s="18">
        <v>380.04539999999997</v>
      </c>
      <c r="AY574" s="18">
        <v>269.659704213015</v>
      </c>
      <c r="AZ574" s="18">
        <v>717.39524032860402</v>
      </c>
      <c r="BA574" s="18">
        <v>791.45494491602005</v>
      </c>
      <c r="BB574" s="18">
        <v>643.78213048397902</v>
      </c>
      <c r="BC574" s="18">
        <v>1.28749808</v>
      </c>
      <c r="BD574" s="18">
        <v>2.0525000000000002</v>
      </c>
      <c r="BE574" s="18">
        <v>2.2349000000000001</v>
      </c>
      <c r="BF574" s="18">
        <v>44</v>
      </c>
      <c r="BG574" s="18">
        <v>387</v>
      </c>
      <c r="BH574" s="18">
        <v>254.5</v>
      </c>
      <c r="BI574" s="18">
        <v>318.125</v>
      </c>
      <c r="BJ574" s="18">
        <v>192.5</v>
      </c>
      <c r="BK574" s="18">
        <v>2761.7269999999999</v>
      </c>
      <c r="BL574" s="18">
        <v>88.55</v>
      </c>
      <c r="BM574" s="18">
        <v>6452.4769999999999</v>
      </c>
      <c r="BN574" s="18">
        <v>1914.0450000000001</v>
      </c>
      <c r="BO574" s="18">
        <v>13892.955</v>
      </c>
      <c r="BP574" s="18">
        <v>46324.773000000001</v>
      </c>
      <c r="BQ574" s="18">
        <v>3271.2950000000001</v>
      </c>
      <c r="BR574" s="18">
        <v>654.89499999999998</v>
      </c>
      <c r="BS574" s="18">
        <v>1218.77</v>
      </c>
      <c r="BT574" s="18">
        <v>13.1843</v>
      </c>
      <c r="BU574" s="33">
        <v>64.407234652425004</v>
      </c>
      <c r="BV574" s="12">
        <f>L574/($BU574/$BU$610)</f>
        <v>2.7096246160323907</v>
      </c>
      <c r="BW574" s="12">
        <f t="shared" si="8"/>
        <v>0.10193768021214866</v>
      </c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</row>
    <row r="575" spans="1:89" x14ac:dyDescent="0.2">
      <c r="A575" s="14" t="s">
        <v>751</v>
      </c>
      <c r="B575" s="15">
        <v>65.057640350877193</v>
      </c>
      <c r="C575" s="15">
        <v>67.398421052631605</v>
      </c>
      <c r="D575" s="15">
        <v>63.838000000000001</v>
      </c>
      <c r="E575" s="15">
        <v>63.936500000000002</v>
      </c>
      <c r="F575" s="15">
        <v>56.12</v>
      </c>
      <c r="G575" s="15">
        <v>51.36</v>
      </c>
      <c r="H575" s="15">
        <v>7.5873809523809497</v>
      </c>
      <c r="I575" s="15">
        <v>8</v>
      </c>
      <c r="J575" s="15">
        <v>7.09</v>
      </c>
      <c r="K575" s="15">
        <v>134.97160900674399</v>
      </c>
      <c r="L575" s="15">
        <v>1.9779780952381001</v>
      </c>
      <c r="M575" s="15">
        <v>2.52649452</v>
      </c>
      <c r="N575" s="15">
        <v>1.7544365959999999</v>
      </c>
      <c r="O575" s="15">
        <v>1.98077977141332</v>
      </c>
      <c r="P575" s="15">
        <v>2.3430355692766902</v>
      </c>
      <c r="Q575" s="15">
        <v>2.01180374496326</v>
      </c>
      <c r="R575" s="15">
        <v>1.5874999999999999</v>
      </c>
      <c r="S575" s="15">
        <v>827.5</v>
      </c>
      <c r="T575" s="15">
        <v>1050</v>
      </c>
      <c r="U575" s="15">
        <v>978.16</v>
      </c>
      <c r="V575" s="15">
        <v>1078.17</v>
      </c>
      <c r="W575" s="15">
        <v>743.45</v>
      </c>
      <c r="X575" s="15">
        <v>797.26</v>
      </c>
      <c r="Y575" s="15">
        <v>319.75</v>
      </c>
      <c r="Z575" s="15">
        <v>753.7</v>
      </c>
      <c r="AA575" s="15">
        <v>264.76</v>
      </c>
      <c r="AB575" s="15">
        <v>808.43</v>
      </c>
      <c r="AC575" s="15">
        <v>755</v>
      </c>
      <c r="AD575" s="15">
        <v>157.1170037</v>
      </c>
      <c r="AE575" s="15">
        <v>152.74784</v>
      </c>
      <c r="AF575" s="15">
        <v>149.5173284</v>
      </c>
      <c r="AG575" s="15">
        <v>316.5</v>
      </c>
      <c r="AH575" s="15">
        <v>296</v>
      </c>
      <c r="AI575" s="15">
        <v>258.5</v>
      </c>
      <c r="AJ575" s="15">
        <v>302.25</v>
      </c>
      <c r="AK575" s="15">
        <v>175.2673059</v>
      </c>
      <c r="AL575" s="15">
        <v>198.30779161020001</v>
      </c>
      <c r="AM575" s="15">
        <v>1.1198561698484299</v>
      </c>
      <c r="AN575" s="15">
        <v>0.64761887500000004</v>
      </c>
      <c r="AO575" s="15">
        <v>0.85583967140924</v>
      </c>
      <c r="AP575" s="15">
        <v>2.6942661019999998</v>
      </c>
      <c r="AQ575" s="15">
        <v>1.7217234269230799</v>
      </c>
      <c r="AR575" s="15">
        <v>3.9998999999999998</v>
      </c>
      <c r="AS575" s="15">
        <v>9.4247505</v>
      </c>
      <c r="AT575" s="15">
        <v>0.67148272421052602</v>
      </c>
      <c r="AU575" s="15">
        <v>0.46089785719999998</v>
      </c>
      <c r="AV575" s="15">
        <v>0.214289064</v>
      </c>
      <c r="AW575" s="15">
        <v>3361.26</v>
      </c>
      <c r="AX575" s="15">
        <v>387.9092</v>
      </c>
      <c r="AY575" s="15">
        <v>266.04299296184303</v>
      </c>
      <c r="AZ575" s="15">
        <v>733.12613785956103</v>
      </c>
      <c r="BA575" s="15">
        <v>808.80980864934997</v>
      </c>
      <c r="BB575" s="15">
        <v>635.14764027929698</v>
      </c>
      <c r="BC575" s="15">
        <v>1.2599403300000001</v>
      </c>
      <c r="BD575" s="15">
        <v>2.165</v>
      </c>
      <c r="BE575" s="15">
        <v>2.3184</v>
      </c>
      <c r="BF575" s="15">
        <v>44</v>
      </c>
      <c r="BG575" s="15">
        <v>404.6</v>
      </c>
      <c r="BH575" s="15">
        <v>300</v>
      </c>
      <c r="BI575" s="15">
        <v>291</v>
      </c>
      <c r="BJ575" s="15">
        <v>192.5</v>
      </c>
      <c r="BK575" s="15">
        <v>2814.7890000000002</v>
      </c>
      <c r="BL575" s="15">
        <v>91.26</v>
      </c>
      <c r="BM575" s="15">
        <v>7766.4740000000002</v>
      </c>
      <c r="BN575" s="15">
        <v>2000.9469999999999</v>
      </c>
      <c r="BO575" s="15">
        <v>14052.895</v>
      </c>
      <c r="BP575" s="15">
        <v>50266.841999999997</v>
      </c>
      <c r="BQ575" s="15">
        <v>3557.4740000000002</v>
      </c>
      <c r="BR575" s="15">
        <v>679.36800000000005</v>
      </c>
      <c r="BS575" s="15">
        <v>1275.81</v>
      </c>
      <c r="BT575" s="15">
        <v>13.7233</v>
      </c>
      <c r="BU575" s="34">
        <v>66.170296779392004</v>
      </c>
      <c r="BV575" s="12">
        <f>L575/($BU575/$BU$611)</f>
        <v>2.8271568413202686</v>
      </c>
      <c r="BW575" s="12">
        <f t="shared" si="8"/>
        <v>0.12749552137035983</v>
      </c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</row>
    <row r="576" spans="1:89" x14ac:dyDescent="0.2">
      <c r="A576" s="17" t="s">
        <v>752</v>
      </c>
      <c r="B576" s="18">
        <v>65.157259552042206</v>
      </c>
      <c r="C576" s="18">
        <v>67.476086956521698</v>
      </c>
      <c r="D576" s="18">
        <v>64.544782608695698</v>
      </c>
      <c r="E576" s="18">
        <v>63.4509090909091</v>
      </c>
      <c r="F576" s="18">
        <v>56</v>
      </c>
      <c r="G576" s="18">
        <v>50.25</v>
      </c>
      <c r="H576" s="18">
        <v>7.6134782608695701</v>
      </c>
      <c r="I576" s="18">
        <v>7.98</v>
      </c>
      <c r="J576" s="18">
        <v>7.22</v>
      </c>
      <c r="K576" s="18">
        <v>135.28151314111</v>
      </c>
      <c r="L576" s="18">
        <v>2.0038630434782601</v>
      </c>
      <c r="M576" s="18">
        <v>2.496511688</v>
      </c>
      <c r="N576" s="18">
        <v>1.849896642</v>
      </c>
      <c r="O576" s="18">
        <v>1.9413833954476001</v>
      </c>
      <c r="P576" s="18">
        <v>2.2767814212254498</v>
      </c>
      <c r="Q576" s="18">
        <v>1.99736876511734</v>
      </c>
      <c r="R576" s="18">
        <v>1.55</v>
      </c>
      <c r="S576" s="18">
        <v>894</v>
      </c>
      <c r="T576" s="18">
        <v>1080.5633802816899</v>
      </c>
      <c r="U576" s="18">
        <v>1200.17</v>
      </c>
      <c r="V576" s="18">
        <v>1169.4100000000001</v>
      </c>
      <c r="W576" s="18">
        <v>816.09</v>
      </c>
      <c r="X576" s="18">
        <v>866.85</v>
      </c>
      <c r="Y576" s="18">
        <v>334</v>
      </c>
      <c r="Z576" s="18">
        <v>788.7</v>
      </c>
      <c r="AA576" s="18">
        <v>268.26</v>
      </c>
      <c r="AB576" s="18">
        <v>844.71</v>
      </c>
      <c r="AC576" s="18">
        <v>831</v>
      </c>
      <c r="AD576" s="18">
        <v>161.68943419999999</v>
      </c>
      <c r="AE576" s="18">
        <v>160.22775999999999</v>
      </c>
      <c r="AF576" s="18">
        <v>150.00895865999999</v>
      </c>
      <c r="AG576" s="18">
        <v>317.60000000000002</v>
      </c>
      <c r="AH576" s="18">
        <v>295.8</v>
      </c>
      <c r="AI576" s="18">
        <v>255.4</v>
      </c>
      <c r="AJ576" s="18">
        <v>300.35500000000002</v>
      </c>
      <c r="AK576" s="18">
        <v>180.7788564</v>
      </c>
      <c r="AL576" s="18">
        <v>195.72128219999999</v>
      </c>
      <c r="AM576" s="18">
        <v>1.0375697650923099</v>
      </c>
      <c r="AN576" s="18">
        <v>0.68895625000000005</v>
      </c>
      <c r="AO576" s="18">
        <v>0.88683983232824704</v>
      </c>
      <c r="AP576" s="18">
        <v>2.699336728</v>
      </c>
      <c r="AQ576" s="18">
        <v>1.7530587085</v>
      </c>
      <c r="AR576" s="18">
        <v>3.9870561000000002</v>
      </c>
      <c r="AS576" s="18">
        <v>9.6782818000000006</v>
      </c>
      <c r="AT576" s="18">
        <v>0.67124228727272695</v>
      </c>
      <c r="AU576" s="18">
        <v>0.46321070399999997</v>
      </c>
      <c r="AV576" s="18">
        <v>0.20789566600000001</v>
      </c>
      <c r="AW576" s="18">
        <v>3397.24</v>
      </c>
      <c r="AX576" s="18">
        <v>373.587445</v>
      </c>
      <c r="AY576" s="18">
        <v>261.94534536608103</v>
      </c>
      <c r="AZ576" s="18">
        <v>724.04713333112204</v>
      </c>
      <c r="BA576" s="18">
        <v>806.212675645697</v>
      </c>
      <c r="BB576" s="18">
        <v>641.10263026021005</v>
      </c>
      <c r="BC576" s="18">
        <v>1.22466641</v>
      </c>
      <c r="BD576" s="18">
        <v>2.2191999999999998</v>
      </c>
      <c r="BE576" s="18">
        <v>2.3689</v>
      </c>
      <c r="BF576" s="18">
        <v>44</v>
      </c>
      <c r="BG576" s="18">
        <v>392</v>
      </c>
      <c r="BH576" s="18">
        <v>338.125</v>
      </c>
      <c r="BI576" s="18">
        <v>293.125</v>
      </c>
      <c r="BJ576" s="18">
        <v>192.5</v>
      </c>
      <c r="BK576" s="18">
        <v>2792.75</v>
      </c>
      <c r="BL576" s="18">
        <v>102.02</v>
      </c>
      <c r="BM576" s="18">
        <v>7681.42</v>
      </c>
      <c r="BN576" s="18">
        <v>2101.25</v>
      </c>
      <c r="BO576" s="18">
        <v>14140</v>
      </c>
      <c r="BP576" s="18">
        <v>52179.048000000003</v>
      </c>
      <c r="BQ576" s="18">
        <v>3831.26</v>
      </c>
      <c r="BR576" s="18">
        <v>667.31</v>
      </c>
      <c r="BS576" s="18">
        <v>1300.6500000000001</v>
      </c>
      <c r="BT576" s="18">
        <v>13.1478</v>
      </c>
      <c r="BU576" s="33">
        <v>66.531130409113203</v>
      </c>
      <c r="BV576" s="12">
        <f>L576/($BU576/$BU$612)</f>
        <v>2.8567331689779989</v>
      </c>
      <c r="BW576" s="12">
        <f t="shared" si="8"/>
        <v>8.9117625924115929E-2</v>
      </c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</row>
    <row r="577" spans="1:89" x14ac:dyDescent="0.2">
      <c r="A577" s="14" t="s">
        <v>753</v>
      </c>
      <c r="B577" s="15">
        <v>68.188095238095201</v>
      </c>
      <c r="C577" s="15">
        <v>71.316190476190499</v>
      </c>
      <c r="D577" s="15">
        <v>65.756190476190497</v>
      </c>
      <c r="E577" s="15">
        <v>67.491904761904806</v>
      </c>
      <c r="F577" s="15">
        <v>61.6</v>
      </c>
      <c r="G577" s="15">
        <v>56.78</v>
      </c>
      <c r="H577" s="15">
        <v>7.3041428571428604</v>
      </c>
      <c r="I577" s="15">
        <v>8.0299999999999994</v>
      </c>
      <c r="J577" s="15">
        <v>7.11</v>
      </c>
      <c r="K577" s="15">
        <v>131.68831222938701</v>
      </c>
      <c r="L577" s="15">
        <v>2.01698333333333</v>
      </c>
      <c r="M577" s="15">
        <v>2.6307730459999998</v>
      </c>
      <c r="N577" s="15">
        <v>2.0432418160000001</v>
      </c>
      <c r="O577" s="15">
        <v>2.0737801969071099</v>
      </c>
      <c r="P577" s="15">
        <v>2.31339900296802</v>
      </c>
      <c r="Q577" s="15">
        <v>2.2504415877533002</v>
      </c>
      <c r="R577" s="15">
        <v>1.6575</v>
      </c>
      <c r="S577" s="15">
        <v>979</v>
      </c>
      <c r="T577" s="15">
        <v>1107.1830985915501</v>
      </c>
      <c r="U577" s="15">
        <v>1354.38</v>
      </c>
      <c r="V577" s="15">
        <v>1268.18</v>
      </c>
      <c r="W577" s="15">
        <v>833.19</v>
      </c>
      <c r="X577" s="15">
        <v>968.33</v>
      </c>
      <c r="Y577" s="15">
        <v>361</v>
      </c>
      <c r="Z577" s="15">
        <v>835.55</v>
      </c>
      <c r="AA577" s="15">
        <v>278.14</v>
      </c>
      <c r="AB577" s="15">
        <v>867.68</v>
      </c>
      <c r="AC577" s="15">
        <v>916</v>
      </c>
      <c r="AD577" s="15">
        <v>184.44876289999999</v>
      </c>
      <c r="AE577" s="15">
        <v>165.24717999999999</v>
      </c>
      <c r="AF577" s="15">
        <v>154.78637019999999</v>
      </c>
      <c r="AG577" s="15">
        <v>323.25</v>
      </c>
      <c r="AH577" s="15">
        <v>300.5</v>
      </c>
      <c r="AI577" s="15">
        <v>257</v>
      </c>
      <c r="AJ577" s="15">
        <v>302.48599999999999</v>
      </c>
      <c r="AK577" s="15">
        <v>205.02967860000001</v>
      </c>
      <c r="AL577" s="15">
        <v>223.03918018749999</v>
      </c>
      <c r="AM577" s="15">
        <v>0.97681993893229202</v>
      </c>
      <c r="AN577" s="15">
        <v>0.77852056250000001</v>
      </c>
      <c r="AO577" s="15">
        <v>0.93534291431630501</v>
      </c>
      <c r="AP577" s="15">
        <v>2.6790542240000002</v>
      </c>
      <c r="AQ577" s="15">
        <v>1.78023065</v>
      </c>
      <c r="AR577" s="15">
        <v>3.9912570000000001</v>
      </c>
      <c r="AS577" s="15">
        <v>9.9340177199999999</v>
      </c>
      <c r="AT577" s="15">
        <v>0.66663462857142897</v>
      </c>
      <c r="AU577" s="15">
        <v>0.47010896952380898</v>
      </c>
      <c r="AV577" s="15">
        <v>0.204809198</v>
      </c>
      <c r="AW577" s="15">
        <v>3409.32</v>
      </c>
      <c r="AX577" s="15">
        <v>356.94540000000001</v>
      </c>
      <c r="AY577" s="15">
        <v>257.91078620019601</v>
      </c>
      <c r="AZ577" s="15">
        <v>718.07803283792202</v>
      </c>
      <c r="BA577" s="15">
        <v>807.06212916332402</v>
      </c>
      <c r="BB577" s="15">
        <v>642.64574316516098</v>
      </c>
      <c r="BC577" s="15">
        <v>1.33599972</v>
      </c>
      <c r="BD577" s="15">
        <v>2.1097999999999999</v>
      </c>
      <c r="BE577" s="15">
        <v>2.2342</v>
      </c>
      <c r="BF577" s="15">
        <v>44</v>
      </c>
      <c r="BG577" s="15">
        <v>387.875</v>
      </c>
      <c r="BH577" s="15">
        <v>355</v>
      </c>
      <c r="BI577" s="15">
        <v>291.875</v>
      </c>
      <c r="BJ577" s="15">
        <v>192.5</v>
      </c>
      <c r="BK577" s="15">
        <v>2676.93</v>
      </c>
      <c r="BL577" s="15">
        <v>103.21</v>
      </c>
      <c r="BM577" s="15">
        <v>7474.38</v>
      </c>
      <c r="BN577" s="15">
        <v>2425.1999999999998</v>
      </c>
      <c r="BO577" s="15">
        <v>14099.76</v>
      </c>
      <c r="BP577" s="15">
        <v>41718.571000000004</v>
      </c>
      <c r="BQ577" s="15">
        <v>3602.85</v>
      </c>
      <c r="BR577" s="15">
        <v>655.66</v>
      </c>
      <c r="BS577" s="15">
        <v>1286.24</v>
      </c>
      <c r="BT577" s="15">
        <v>13.144299999999999</v>
      </c>
      <c r="BU577" s="34">
        <v>69.697272011146893</v>
      </c>
      <c r="BV577" s="12">
        <f>L577/($BU577/$BU$613)</f>
        <v>2.8647536988390461</v>
      </c>
      <c r="BW577" s="12">
        <f t="shared" si="8"/>
        <v>3.1410265534129088E-2</v>
      </c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</row>
    <row r="578" spans="1:89" x14ac:dyDescent="0.2">
      <c r="A578" s="17" t="s">
        <v>754</v>
      </c>
      <c r="B578" s="18">
        <v>73.601695526695494</v>
      </c>
      <c r="C578" s="18">
        <v>77.204090909090894</v>
      </c>
      <c r="D578" s="18">
        <v>69.459090909090904</v>
      </c>
      <c r="E578" s="18">
        <v>74.141904761904797</v>
      </c>
      <c r="F578" s="18">
        <v>67.31</v>
      </c>
      <c r="G578" s="18">
        <v>58.06</v>
      </c>
      <c r="H578" s="18">
        <v>6.2209090909090898</v>
      </c>
      <c r="I578" s="18">
        <v>8.1300000000000008</v>
      </c>
      <c r="J578" s="18">
        <v>7.26</v>
      </c>
      <c r="K578" s="18">
        <v>119.111221940658</v>
      </c>
      <c r="L578" s="18">
        <v>2.15846772727273</v>
      </c>
      <c r="M578" s="18">
        <v>2.5932945059999999</v>
      </c>
      <c r="N578" s="18">
        <v>2.0394939619999999</v>
      </c>
      <c r="O578" s="18">
        <v>2.12968231644729</v>
      </c>
      <c r="P578" s="18">
        <v>2.48565054590168</v>
      </c>
      <c r="Q578" s="18">
        <v>2.2673964034401899</v>
      </c>
      <c r="R578" s="18">
        <v>1.6359999999999999</v>
      </c>
      <c r="S578" s="18">
        <v>929</v>
      </c>
      <c r="T578" s="18">
        <v>1186.0563380281701</v>
      </c>
      <c r="U578" s="18">
        <v>1382.65</v>
      </c>
      <c r="V578" s="18">
        <v>1404.95</v>
      </c>
      <c r="W578" s="18">
        <v>854.52</v>
      </c>
      <c r="X578" s="18">
        <v>919.55</v>
      </c>
      <c r="Y578" s="18">
        <v>375.5</v>
      </c>
      <c r="Z578" s="18">
        <v>887.12</v>
      </c>
      <c r="AA578" s="18">
        <v>301.41000000000003</v>
      </c>
      <c r="AB578" s="18">
        <v>925.81</v>
      </c>
      <c r="AC578" s="18">
        <v>999</v>
      </c>
      <c r="AD578" s="18">
        <v>177.9077053</v>
      </c>
      <c r="AE578" s="18">
        <v>146.84263999999999</v>
      </c>
      <c r="AF578" s="18">
        <v>138.47218219999999</v>
      </c>
      <c r="AG578" s="18">
        <v>328.8</v>
      </c>
      <c r="AH578" s="18">
        <v>306.8</v>
      </c>
      <c r="AI578" s="18">
        <v>260.39999999999998</v>
      </c>
      <c r="AJ578" s="18">
        <v>302.71249999999998</v>
      </c>
      <c r="AK578" s="18">
        <v>225.60613380000001</v>
      </c>
      <c r="AL578" s="18">
        <v>238.40670983625</v>
      </c>
      <c r="AM578" s="18">
        <v>0.954369861927156</v>
      </c>
      <c r="AN578" s="18">
        <v>0.73373840624999997</v>
      </c>
      <c r="AO578" s="18">
        <v>1.1424840065773301</v>
      </c>
      <c r="AP578" s="18">
        <v>2.673322212</v>
      </c>
      <c r="AQ578" s="18">
        <v>1.7894165666666699</v>
      </c>
      <c r="AR578" s="18">
        <v>4.0869330000000001</v>
      </c>
      <c r="AS578" s="18">
        <v>10.189753639999999</v>
      </c>
      <c r="AT578" s="18">
        <v>0.68139055636363599</v>
      </c>
      <c r="AU578" s="18">
        <v>0.46557375123809502</v>
      </c>
      <c r="AV578" s="18">
        <v>0.22443031599999999</v>
      </c>
      <c r="AW578" s="18">
        <v>3364.03</v>
      </c>
      <c r="AX578" s="18">
        <v>364.84559999999999</v>
      </c>
      <c r="AY578" s="18">
        <v>263.05015633851201</v>
      </c>
      <c r="AZ578" s="18">
        <v>744.48250741374</v>
      </c>
      <c r="BA578" s="18">
        <v>826.40853463654503</v>
      </c>
      <c r="BB578" s="18">
        <v>645.61973737669496</v>
      </c>
      <c r="BC578" s="18">
        <v>1.49583467</v>
      </c>
      <c r="BD578" s="18">
        <v>2.0400999999999998</v>
      </c>
      <c r="BE578" s="18">
        <v>2.0760000000000001</v>
      </c>
      <c r="BF578" s="18">
        <v>44</v>
      </c>
      <c r="BG578" s="18">
        <v>398.5</v>
      </c>
      <c r="BH578" s="18">
        <v>355</v>
      </c>
      <c r="BI578" s="18">
        <v>269.5</v>
      </c>
      <c r="BJ578" s="18">
        <v>192.5</v>
      </c>
      <c r="BK578" s="18">
        <v>2732.44</v>
      </c>
      <c r="BL578" s="18">
        <v>106.09</v>
      </c>
      <c r="BM578" s="18">
        <v>7972.57</v>
      </c>
      <c r="BN578" s="18">
        <v>3082.76</v>
      </c>
      <c r="BO578" s="18">
        <v>14737.84</v>
      </c>
      <c r="BP578" s="18">
        <v>33425.682000000001</v>
      </c>
      <c r="BQ578" s="18">
        <v>3545.58</v>
      </c>
      <c r="BR578" s="18">
        <v>665.38</v>
      </c>
      <c r="BS578" s="18">
        <v>1303.02</v>
      </c>
      <c r="BT578" s="18">
        <v>12.9093</v>
      </c>
      <c r="BU578" s="33">
        <v>71.367701932968799</v>
      </c>
      <c r="BV578" s="12">
        <f>L578/($BU578/$BU$614)</f>
        <v>3.1198817628638502</v>
      </c>
      <c r="BW578" s="12">
        <f t="shared" si="8"/>
        <v>6.5440916413109215E-2</v>
      </c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</row>
    <row r="579" spans="1:89" x14ac:dyDescent="0.2">
      <c r="A579" s="14" t="s">
        <v>755</v>
      </c>
      <c r="B579" s="15">
        <v>70.126811594202906</v>
      </c>
      <c r="C579" s="15">
        <v>70.796521739130398</v>
      </c>
      <c r="D579" s="15">
        <v>67.205652173912995</v>
      </c>
      <c r="E579" s="15">
        <v>72.378260869565196</v>
      </c>
      <c r="F579" s="15">
        <v>69.349999999999994</v>
      </c>
      <c r="G579" s="15">
        <v>60.18</v>
      </c>
      <c r="H579" s="15">
        <v>6.1954347826087002</v>
      </c>
      <c r="I579" s="15">
        <v>8.34</v>
      </c>
      <c r="J579" s="15">
        <v>7.7</v>
      </c>
      <c r="K579" s="15">
        <v>120.098309514726</v>
      </c>
      <c r="L579" s="15">
        <v>1.90522739130435</v>
      </c>
      <c r="M579" s="15">
        <v>2.7158713780000001</v>
      </c>
      <c r="N579" s="15">
        <v>1.927719728</v>
      </c>
      <c r="O579" s="15">
        <v>2.0686367617850498</v>
      </c>
      <c r="P579" s="15">
        <v>2.54607041235918</v>
      </c>
      <c r="Q579" s="15">
        <v>2.04733987299596</v>
      </c>
      <c r="R579" s="15">
        <v>1.6125</v>
      </c>
      <c r="S579" s="15">
        <v>910</v>
      </c>
      <c r="T579" s="15">
        <v>1303.38028169014</v>
      </c>
      <c r="U579" s="15">
        <v>1360.33</v>
      </c>
      <c r="V579" s="15">
        <v>1472.3</v>
      </c>
      <c r="W579" s="15">
        <v>830.65</v>
      </c>
      <c r="X579" s="15">
        <v>904.02</v>
      </c>
      <c r="Y579" s="15">
        <v>385</v>
      </c>
      <c r="Z579" s="15">
        <v>921.79</v>
      </c>
      <c r="AA579" s="15">
        <v>316.74</v>
      </c>
      <c r="AB579" s="15">
        <v>958.29</v>
      </c>
      <c r="AC579" s="15">
        <v>1114</v>
      </c>
      <c r="AD579" s="15">
        <v>158.88335710000001</v>
      </c>
      <c r="AE579" s="15">
        <v>151.17312000000001</v>
      </c>
      <c r="AF579" s="15">
        <v>150.28453615999999</v>
      </c>
      <c r="AG579" s="15">
        <v>327.5</v>
      </c>
      <c r="AH579" s="15">
        <v>306.5</v>
      </c>
      <c r="AI579" s="15">
        <v>264.5</v>
      </c>
      <c r="AJ579" s="15">
        <v>310</v>
      </c>
      <c r="AK579" s="15">
        <v>253.8987597</v>
      </c>
      <c r="AL579" s="15">
        <v>259.72730786209098</v>
      </c>
      <c r="AM579" s="15">
        <v>0.93596854456307699</v>
      </c>
      <c r="AN579" s="15">
        <v>0.69722372499999996</v>
      </c>
      <c r="AO579" s="15">
        <v>1.2311262792194699</v>
      </c>
      <c r="AP579" s="15">
        <v>2.692502406</v>
      </c>
      <c r="AQ579" s="15">
        <v>1.79082978461538</v>
      </c>
      <c r="AR579" s="15">
        <v>4.1114369999999996</v>
      </c>
      <c r="AS579" s="15">
        <v>10.068499539999999</v>
      </c>
      <c r="AT579" s="15">
        <v>0.67667321454545504</v>
      </c>
      <c r="AU579" s="15">
        <v>0.48060715999999998</v>
      </c>
      <c r="AV579" s="15">
        <v>0.21627322199999999</v>
      </c>
      <c r="AW579" s="15">
        <v>3307.6</v>
      </c>
      <c r="AX579" s="15">
        <v>371.1995</v>
      </c>
      <c r="AY579" s="15">
        <v>270.93356373415202</v>
      </c>
      <c r="AZ579" s="15">
        <v>744.85181656972304</v>
      </c>
      <c r="BA579" s="15">
        <v>816.73533189993498</v>
      </c>
      <c r="BB579" s="15">
        <v>646.82332641960602</v>
      </c>
      <c r="BC579" s="15">
        <v>1.4682769200000001</v>
      </c>
      <c r="BD579" s="15">
        <v>2.0684999999999998</v>
      </c>
      <c r="BE579" s="15">
        <v>2.1133999999999999</v>
      </c>
      <c r="BF579" s="15">
        <v>44</v>
      </c>
      <c r="BG579" s="15">
        <v>401.625</v>
      </c>
      <c r="BH579" s="15">
        <v>377.5</v>
      </c>
      <c r="BI579" s="15">
        <v>260.625</v>
      </c>
      <c r="BJ579" s="15">
        <v>192.5</v>
      </c>
      <c r="BK579" s="15">
        <v>2515.7730000000001</v>
      </c>
      <c r="BL579" s="15">
        <v>121.89</v>
      </c>
      <c r="BM579" s="15">
        <v>7513.5</v>
      </c>
      <c r="BN579" s="15">
        <v>3119.4549999999999</v>
      </c>
      <c r="BO579" s="15">
        <v>15174.317999999999</v>
      </c>
      <c r="BP579" s="15">
        <v>27652.273000000001</v>
      </c>
      <c r="BQ579" s="15">
        <v>3252.5230000000001</v>
      </c>
      <c r="BR579" s="15">
        <v>665.41099999999994</v>
      </c>
      <c r="BS579" s="15">
        <v>1263.6099999999999</v>
      </c>
      <c r="BT579" s="15">
        <v>12.334300000000001</v>
      </c>
      <c r="BU579" s="34">
        <v>68.400253702616894</v>
      </c>
      <c r="BV579" s="12">
        <f>L579/($BU579/$BU$615)</f>
        <v>2.8769426523066901</v>
      </c>
      <c r="BW579" s="12">
        <f t="shared" si="8"/>
        <v>4.0298044990766065E-2</v>
      </c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</row>
    <row r="580" spans="1:89" x14ac:dyDescent="0.2">
      <c r="A580" s="17" t="s">
        <v>756</v>
      </c>
      <c r="B580" s="18">
        <v>76.762438596491194</v>
      </c>
      <c r="C580" s="18">
        <v>77.126999999999995</v>
      </c>
      <c r="D580" s="18">
        <v>73.254000000000005</v>
      </c>
      <c r="E580" s="18">
        <v>79.906315789473695</v>
      </c>
      <c r="F580" s="18">
        <v>68.44</v>
      </c>
      <c r="G580" s="18">
        <v>62.81</v>
      </c>
      <c r="H580" s="18">
        <v>6.0964999999999998</v>
      </c>
      <c r="I580" s="18">
        <v>8.5399999999999991</v>
      </c>
      <c r="J580" s="18">
        <v>8.09</v>
      </c>
      <c r="K580" s="18">
        <v>120.11192472209601</v>
      </c>
      <c r="L580" s="18">
        <v>1.93431</v>
      </c>
      <c r="M580" s="18">
        <v>2.8227954479999999</v>
      </c>
      <c r="N580" s="18">
        <v>2.0454464360000002</v>
      </c>
      <c r="O580" s="18">
        <v>2.1325659095370999</v>
      </c>
      <c r="P580" s="18">
        <v>2.60806537567011</v>
      </c>
      <c r="Q580" s="18">
        <v>2.0246323529411798</v>
      </c>
      <c r="R580" s="18">
        <v>1.7649999999999999</v>
      </c>
      <c r="S580" s="18">
        <v>930</v>
      </c>
      <c r="T580" s="18">
        <v>1417.25352112676</v>
      </c>
      <c r="U580" s="18">
        <v>1220.96</v>
      </c>
      <c r="V580" s="18">
        <v>1523.39</v>
      </c>
      <c r="W580" s="18">
        <v>851.63</v>
      </c>
      <c r="X580" s="18">
        <v>926.63</v>
      </c>
      <c r="Y580" s="18">
        <v>426</v>
      </c>
      <c r="Z580" s="18">
        <v>977.48</v>
      </c>
      <c r="AA580" s="18">
        <v>363.75</v>
      </c>
      <c r="AB580" s="18">
        <v>1044.75</v>
      </c>
      <c r="AC580" s="18">
        <v>1279</v>
      </c>
      <c r="AD580" s="18">
        <v>184.65565799999999</v>
      </c>
      <c r="AE580" s="18">
        <v>159.44040000000001</v>
      </c>
      <c r="AF580" s="18">
        <v>163.30502188</v>
      </c>
      <c r="AG580" s="18">
        <v>325</v>
      </c>
      <c r="AH580" s="18">
        <v>306.25</v>
      </c>
      <c r="AI580" s="18">
        <v>272.25</v>
      </c>
      <c r="AJ580" s="18">
        <v>315.25</v>
      </c>
      <c r="AK580" s="18">
        <v>322.9768593</v>
      </c>
      <c r="AL580" s="18">
        <v>326.54486304473699</v>
      </c>
      <c r="AM580" s="18">
        <v>1.10716660399514</v>
      </c>
      <c r="AN580" s="18">
        <v>0.66485182812499999</v>
      </c>
      <c r="AO580" s="18">
        <v>1.0322203731661499</v>
      </c>
      <c r="AP580" s="18">
        <v>2.6920614820000002</v>
      </c>
      <c r="AQ580" s="18">
        <v>1.7981431875</v>
      </c>
      <c r="AR580" s="18">
        <v>4.2953580000000002</v>
      </c>
      <c r="AS580" s="18">
        <v>9.9207900000000002</v>
      </c>
      <c r="AT580" s="18">
        <v>0.69037563599999996</v>
      </c>
      <c r="AU580" s="18">
        <v>0.46307462936842098</v>
      </c>
      <c r="AV580" s="18">
        <v>0.21517091199999999</v>
      </c>
      <c r="AW580" s="18">
        <v>3302.92</v>
      </c>
      <c r="AX580" s="18">
        <v>378.666</v>
      </c>
      <c r="AY580" s="18">
        <v>274.960053674515</v>
      </c>
      <c r="AZ580" s="18">
        <v>779.38832506982101</v>
      </c>
      <c r="BA580" s="18">
        <v>819.62103523732696</v>
      </c>
      <c r="BB580" s="18">
        <v>647.74159892188004</v>
      </c>
      <c r="BC580" s="18">
        <v>1.5024485299999999</v>
      </c>
      <c r="BD580" s="18">
        <v>2.1111</v>
      </c>
      <c r="BE580" s="18">
        <v>2.1623000000000001</v>
      </c>
      <c r="BF580" s="18">
        <v>57.75</v>
      </c>
      <c r="BG580" s="18">
        <v>399.625</v>
      </c>
      <c r="BH580" s="18">
        <v>392.5</v>
      </c>
      <c r="BI580" s="18">
        <v>305</v>
      </c>
      <c r="BJ580" s="18">
        <v>197.5</v>
      </c>
      <c r="BK580" s="18">
        <v>2391.25</v>
      </c>
      <c r="BL580" s="18">
        <v>148.65</v>
      </c>
      <c r="BM580" s="18">
        <v>7648.9750000000004</v>
      </c>
      <c r="BN580" s="18">
        <v>3226.55</v>
      </c>
      <c r="BO580" s="18">
        <v>15023</v>
      </c>
      <c r="BP580" s="18">
        <v>29537.5</v>
      </c>
      <c r="BQ580" s="18">
        <v>2881.4</v>
      </c>
      <c r="BR580" s="18">
        <v>712.65300000000002</v>
      </c>
      <c r="BS580" s="18">
        <v>1307.6500000000001</v>
      </c>
      <c r="BT580" s="18">
        <v>12.833500000000001</v>
      </c>
      <c r="BU580" s="33">
        <v>70.684657726689395</v>
      </c>
      <c r="BV580" s="12">
        <f>L580/($BU580/$BU$616)</f>
        <v>2.8144185828580297</v>
      </c>
      <c r="BW580" s="12">
        <f t="shared" si="8"/>
        <v>4.1866392618130056E-2</v>
      </c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</row>
    <row r="581" spans="1:89" x14ac:dyDescent="0.2">
      <c r="A581" s="14" t="s">
        <v>757</v>
      </c>
      <c r="B581" s="15">
        <v>81.967246376811602</v>
      </c>
      <c r="C581" s="15">
        <v>82.857826086956507</v>
      </c>
      <c r="D581" s="15">
        <v>77.14</v>
      </c>
      <c r="E581" s="15">
        <v>85.903913043478298</v>
      </c>
      <c r="F581" s="15">
        <v>74.81</v>
      </c>
      <c r="G581" s="15">
        <v>73.12</v>
      </c>
      <c r="H581" s="15">
        <v>6.7980434782608699</v>
      </c>
      <c r="I581" s="15">
        <v>9.16</v>
      </c>
      <c r="J581" s="15">
        <v>8.5500000000000007</v>
      </c>
      <c r="K581" s="15">
        <v>131.89013899842001</v>
      </c>
      <c r="L581" s="15">
        <v>1.91149782608696</v>
      </c>
      <c r="M581" s="15">
        <v>2.9605841979999998</v>
      </c>
      <c r="N581" s="15">
        <v>2.0084088200000001</v>
      </c>
      <c r="O581" s="15">
        <v>2.2487123633968999</v>
      </c>
      <c r="P581" s="15">
        <v>2.9005072269399998</v>
      </c>
      <c r="Q581" s="15">
        <v>2.0956298632506898</v>
      </c>
      <c r="R581" s="15">
        <v>1.75</v>
      </c>
      <c r="S581" s="15">
        <v>1010</v>
      </c>
      <c r="T581" s="15">
        <v>1395.0704225352099</v>
      </c>
      <c r="U581" s="15">
        <v>1215.1199999999999</v>
      </c>
      <c r="V581" s="15">
        <v>1633.34</v>
      </c>
      <c r="W581" s="15">
        <v>926.2</v>
      </c>
      <c r="X581" s="15">
        <v>999.67</v>
      </c>
      <c r="Y581" s="15">
        <v>450</v>
      </c>
      <c r="Z581" s="15">
        <v>1007.69</v>
      </c>
      <c r="AA581" s="15">
        <v>401.91</v>
      </c>
      <c r="AB581" s="15">
        <v>1146.97</v>
      </c>
      <c r="AC581" s="15">
        <v>1358</v>
      </c>
      <c r="AD581" s="15">
        <v>197.10726639999999</v>
      </c>
      <c r="AE581" s="15">
        <v>164.16455999999999</v>
      </c>
      <c r="AF581" s="15">
        <v>163.19038164</v>
      </c>
      <c r="AG581" s="15">
        <v>329.2</v>
      </c>
      <c r="AH581" s="15">
        <v>313.39999999999998</v>
      </c>
      <c r="AI581" s="15">
        <v>293.2</v>
      </c>
      <c r="AJ581" s="15">
        <v>323</v>
      </c>
      <c r="AK581" s="15">
        <v>325.54891620000001</v>
      </c>
      <c r="AL581" s="15">
        <v>335.14620304891298</v>
      </c>
      <c r="AM581" s="15">
        <v>1.1042907291505999</v>
      </c>
      <c r="AN581" s="15">
        <v>0.65865113750000004</v>
      </c>
      <c r="AO581" s="15">
        <v>0.97450733664883404</v>
      </c>
      <c r="AP581" s="15">
        <v>2.6702357440000002</v>
      </c>
      <c r="AQ581" s="15">
        <v>1.7603042769230799</v>
      </c>
      <c r="AR581" s="15">
        <v>4.3930305000000001</v>
      </c>
      <c r="AS581" s="15">
        <v>9.9207900000000002</v>
      </c>
      <c r="AT581" s="15">
        <v>0.70682111999999997</v>
      </c>
      <c r="AU581" s="15">
        <v>0.44707776539130401</v>
      </c>
      <c r="AV581" s="15">
        <v>0.22046199999999999</v>
      </c>
      <c r="AW581" s="15">
        <v>3280.16</v>
      </c>
      <c r="AX581" s="15">
        <v>387.69878260869598</v>
      </c>
      <c r="AY581" s="15">
        <v>271.68201359108798</v>
      </c>
      <c r="AZ581" s="15">
        <v>801.24117730584499</v>
      </c>
      <c r="BA581" s="15">
        <v>812.95099860546895</v>
      </c>
      <c r="BB581" s="15">
        <v>647.99653295935002</v>
      </c>
      <c r="BC581" s="15">
        <v>1.52008549</v>
      </c>
      <c r="BD581" s="15">
        <v>2.2627999999999999</v>
      </c>
      <c r="BE581" s="15">
        <v>2.3317000000000001</v>
      </c>
      <c r="BF581" s="15">
        <v>71.5</v>
      </c>
      <c r="BG581" s="15">
        <v>406</v>
      </c>
      <c r="BH581" s="15">
        <v>402.9</v>
      </c>
      <c r="BI581" s="15">
        <v>323.75</v>
      </c>
      <c r="BJ581" s="15">
        <v>202.5</v>
      </c>
      <c r="BK581" s="15">
        <v>2442.37</v>
      </c>
      <c r="BL581" s="15">
        <v>168.11</v>
      </c>
      <c r="BM581" s="15">
        <v>8008.4350000000004</v>
      </c>
      <c r="BN581" s="15">
        <v>3719.7170000000001</v>
      </c>
      <c r="BO581" s="15">
        <v>16071.304</v>
      </c>
      <c r="BP581" s="15">
        <v>31055.435000000001</v>
      </c>
      <c r="BQ581" s="15">
        <v>2975.326</v>
      </c>
      <c r="BR581" s="15">
        <v>754.60400000000004</v>
      </c>
      <c r="BS581" s="15">
        <v>1410.7</v>
      </c>
      <c r="BT581" s="15">
        <v>13.670400000000001</v>
      </c>
      <c r="BU581" s="34">
        <v>72.049627760479495</v>
      </c>
      <c r="BV581" s="12">
        <f>L581/($BU581/$BU$617)</f>
        <v>2.7397736890326727</v>
      </c>
      <c r="BW581" s="12">
        <f t="shared" si="8"/>
        <v>2.0276216852264394E-2</v>
      </c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</row>
    <row r="582" spans="1:89" x14ac:dyDescent="0.2">
      <c r="A582" s="17" t="s">
        <v>758</v>
      </c>
      <c r="B582" s="18">
        <v>91.338261183261196</v>
      </c>
      <c r="C582" s="18">
        <v>92.528181818181807</v>
      </c>
      <c r="D582" s="18">
        <v>86.731363636363596</v>
      </c>
      <c r="E582" s="18">
        <v>94.755238095238099</v>
      </c>
      <c r="F582" s="18">
        <v>84.6</v>
      </c>
      <c r="G582" s="18">
        <v>89.75</v>
      </c>
      <c r="H582" s="18">
        <v>7.13772727272727</v>
      </c>
      <c r="I582" s="18">
        <v>9.4700000000000006</v>
      </c>
      <c r="J582" s="18">
        <v>9.14</v>
      </c>
      <c r="K582" s="18">
        <v>137.88849896106501</v>
      </c>
      <c r="L582" s="18">
        <v>1.9683390909090901</v>
      </c>
      <c r="M582" s="18">
        <v>2.8880522000000002</v>
      </c>
      <c r="N582" s="18">
        <v>2.0412576580000001</v>
      </c>
      <c r="O582" s="18">
        <v>2.2063212515112198</v>
      </c>
      <c r="P582" s="18">
        <v>2.9131630329743898</v>
      </c>
      <c r="Q582" s="18">
        <v>1.9983007215592801</v>
      </c>
      <c r="R582" s="18">
        <v>1.7075</v>
      </c>
      <c r="S582" s="18">
        <v>1131</v>
      </c>
      <c r="T582" s="18">
        <v>1605.0704225352099</v>
      </c>
      <c r="U582" s="18">
        <v>1241.4000000000001</v>
      </c>
      <c r="V582" s="18">
        <v>1829.84</v>
      </c>
      <c r="W582" s="18">
        <v>998.57</v>
      </c>
      <c r="X582" s="18">
        <v>1115</v>
      </c>
      <c r="Y582" s="18">
        <v>489</v>
      </c>
      <c r="Z582" s="18">
        <v>1141.52</v>
      </c>
      <c r="AA582" s="18">
        <v>408.59</v>
      </c>
      <c r="AB582" s="18">
        <v>1252.43</v>
      </c>
      <c r="AC582" s="18">
        <v>1401</v>
      </c>
      <c r="AD582" s="18">
        <v>187.60857279999999</v>
      </c>
      <c r="AE582" s="18">
        <v>171.2508</v>
      </c>
      <c r="AF582" s="18">
        <v>170.09745609999999</v>
      </c>
      <c r="AG582" s="18">
        <v>342</v>
      </c>
      <c r="AH582" s="18">
        <v>327.75</v>
      </c>
      <c r="AI582" s="18">
        <v>311.25</v>
      </c>
      <c r="AJ582" s="18">
        <v>320</v>
      </c>
      <c r="AK582" s="18">
        <v>307.65107454299999</v>
      </c>
      <c r="AL582" s="18">
        <v>321.81330974999997</v>
      </c>
      <c r="AM582" s="18">
        <v>1.0450027266741599</v>
      </c>
      <c r="AN582" s="18">
        <v>0.65107251562500001</v>
      </c>
      <c r="AO582" s="18">
        <v>1.0456995320071001</v>
      </c>
      <c r="AP582" s="18">
        <v>2.7213829280000001</v>
      </c>
      <c r="AQ582" s="18">
        <v>1.7145513458333299</v>
      </c>
      <c r="AR582" s="18">
        <v>4.4321111999999996</v>
      </c>
      <c r="AS582" s="18">
        <v>10.117001180000001</v>
      </c>
      <c r="AT582" s="18">
        <v>0.72930003428571399</v>
      </c>
      <c r="AU582" s="18">
        <v>0.44175073250000002</v>
      </c>
      <c r="AV582" s="18">
        <v>0.22266662000000001</v>
      </c>
      <c r="AW582" s="18">
        <v>3348.08</v>
      </c>
      <c r="AX582" s="18">
        <v>422.05</v>
      </c>
      <c r="AY582" s="18">
        <v>279.40619632255903</v>
      </c>
      <c r="AZ582" s="18">
        <v>865.97753520875199</v>
      </c>
      <c r="BA582" s="18">
        <v>806.26766707362697</v>
      </c>
      <c r="BB582" s="18">
        <v>647.159016857594</v>
      </c>
      <c r="BC582" s="18">
        <v>1.5366201399999999</v>
      </c>
      <c r="BD582" s="18">
        <v>2.3732000000000002</v>
      </c>
      <c r="BE582" s="18">
        <v>2.4826999999999999</v>
      </c>
      <c r="BF582" s="18">
        <v>71.5</v>
      </c>
      <c r="BG582" s="18">
        <v>447</v>
      </c>
      <c r="BH582" s="18">
        <v>423.75</v>
      </c>
      <c r="BI582" s="18">
        <v>366.25</v>
      </c>
      <c r="BJ582" s="18">
        <v>202.5</v>
      </c>
      <c r="BK582" s="18">
        <v>2506.886</v>
      </c>
      <c r="BL582" s="18">
        <v>195.09</v>
      </c>
      <c r="BM582" s="18">
        <v>6966.7049999999999</v>
      </c>
      <c r="BN582" s="18">
        <v>3328.1819999999998</v>
      </c>
      <c r="BO582" s="18">
        <v>16691.817999999999</v>
      </c>
      <c r="BP582" s="18">
        <v>30610.226999999999</v>
      </c>
      <c r="BQ582" s="18">
        <v>2541.3180000000002</v>
      </c>
      <c r="BR582" s="18">
        <v>806.24800000000005</v>
      </c>
      <c r="BS582" s="18">
        <v>1448.73</v>
      </c>
      <c r="BT582" s="18">
        <v>14.701599999999999</v>
      </c>
      <c r="BU582" s="33">
        <v>72.047857764117197</v>
      </c>
      <c r="BV582" s="12">
        <f>L582/($BU582/$BU$618)</f>
        <v>2.9168671138072511</v>
      </c>
      <c r="BW582" s="12">
        <f t="shared" si="8"/>
        <v>6.0489415491691602E-2</v>
      </c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</row>
    <row r="583" spans="1:89" x14ac:dyDescent="0.2">
      <c r="A583" s="14" t="s">
        <v>759</v>
      </c>
      <c r="B583" s="15">
        <v>89.519941520467796</v>
      </c>
      <c r="C583" s="15">
        <v>91.45</v>
      </c>
      <c r="D583" s="15">
        <v>85.753157894736802</v>
      </c>
      <c r="E583" s="15">
        <v>91.356666666666698</v>
      </c>
      <c r="F583" s="15">
        <v>91</v>
      </c>
      <c r="G583" s="15">
        <v>94.25</v>
      </c>
      <c r="H583" s="15">
        <v>7.1497619047618999</v>
      </c>
      <c r="I583" s="15">
        <v>9.49</v>
      </c>
      <c r="J583" s="15">
        <v>9.18</v>
      </c>
      <c r="K583" s="15">
        <v>138.15681919781699</v>
      </c>
      <c r="L583" s="15">
        <v>2.1126499999999999</v>
      </c>
      <c r="M583" s="15">
        <v>3.0331161959999999</v>
      </c>
      <c r="N583" s="15">
        <v>2.0148022179999998</v>
      </c>
      <c r="O583" s="15">
        <v>2.3127159998593698</v>
      </c>
      <c r="P583" s="15">
        <v>3.0866357752684399</v>
      </c>
      <c r="Q583" s="15">
        <v>2.1181788909763499</v>
      </c>
      <c r="R583" s="15">
        <v>1.7333333333333301</v>
      </c>
      <c r="S583" s="15">
        <v>1153</v>
      </c>
      <c r="T583" s="15">
        <v>1676.0563380281701</v>
      </c>
      <c r="U583" s="15">
        <v>1282.8399999999999</v>
      </c>
      <c r="V583" s="15">
        <v>1978.91</v>
      </c>
      <c r="W583" s="15">
        <v>1002.22</v>
      </c>
      <c r="X583" s="15">
        <v>1136.53</v>
      </c>
      <c r="Y583" s="15">
        <v>503.99</v>
      </c>
      <c r="Z583" s="15">
        <v>1187.73</v>
      </c>
      <c r="AA583" s="15">
        <v>433.28</v>
      </c>
      <c r="AB583" s="15">
        <v>1336.75</v>
      </c>
      <c r="AC583" s="15">
        <v>1469</v>
      </c>
      <c r="AD583" s="15">
        <v>198.9344557</v>
      </c>
      <c r="AE583" s="15">
        <v>180.25426160000001</v>
      </c>
      <c r="AF583" s="15">
        <v>187.00909612000001</v>
      </c>
      <c r="AG583" s="15">
        <v>360.66666666666703</v>
      </c>
      <c r="AH583" s="15">
        <v>347.33333333333297</v>
      </c>
      <c r="AI583" s="15">
        <v>331.66666666666703</v>
      </c>
      <c r="AJ583" s="15" t="s">
        <v>184</v>
      </c>
      <c r="AK583" s="15">
        <v>345.30966192599999</v>
      </c>
      <c r="AL583" s="15">
        <v>368.620062313235</v>
      </c>
      <c r="AM583" s="15">
        <v>1.0540338950239301</v>
      </c>
      <c r="AN583" s="15">
        <v>0.64762768749999999</v>
      </c>
      <c r="AO583" s="15">
        <v>0.92586666736172896</v>
      </c>
      <c r="AP583" s="15">
        <v>2.7346106479999999</v>
      </c>
      <c r="AQ583" s="15">
        <v>1.6945511</v>
      </c>
      <c r="AR583" s="15">
        <v>4.31325</v>
      </c>
      <c r="AS583" s="15">
        <v>10.29998464</v>
      </c>
      <c r="AT583" s="15">
        <v>0.72391942588235303</v>
      </c>
      <c r="AU583" s="15">
        <v>0.44551889221052599</v>
      </c>
      <c r="AV583" s="15">
        <v>0.23523295399999999</v>
      </c>
      <c r="AW583" s="15">
        <v>3433.31</v>
      </c>
      <c r="AX583" s="15">
        <v>418.94499999999999</v>
      </c>
      <c r="AY583" s="15">
        <v>275.34225348266102</v>
      </c>
      <c r="AZ583" s="15">
        <v>846.71017478693398</v>
      </c>
      <c r="BA583" s="15">
        <v>788.32880710744803</v>
      </c>
      <c r="BB583" s="15">
        <v>645.90850371954195</v>
      </c>
      <c r="BC583" s="15">
        <v>1.53331321</v>
      </c>
      <c r="BD583" s="15">
        <v>2.4087999999999998</v>
      </c>
      <c r="BE583" s="15">
        <v>2.4777999999999998</v>
      </c>
      <c r="BF583" s="15">
        <v>71.5</v>
      </c>
      <c r="BG583" s="15">
        <v>512.5</v>
      </c>
      <c r="BH583" s="15">
        <v>446.875</v>
      </c>
      <c r="BI583" s="15">
        <v>401.66666666666703</v>
      </c>
      <c r="BJ583" s="15">
        <v>202.5</v>
      </c>
      <c r="BK583" s="15">
        <v>2381.694</v>
      </c>
      <c r="BL583" s="15">
        <v>190.12</v>
      </c>
      <c r="BM583" s="15">
        <v>6587.6670000000004</v>
      </c>
      <c r="BN583" s="15">
        <v>2596.0279999999998</v>
      </c>
      <c r="BO583" s="15">
        <v>16263.056</v>
      </c>
      <c r="BP583" s="15">
        <v>25991.944</v>
      </c>
      <c r="BQ583" s="15">
        <v>2353.0830000000001</v>
      </c>
      <c r="BR583" s="15">
        <v>803.20299999999997</v>
      </c>
      <c r="BS583" s="15">
        <v>1492.9</v>
      </c>
      <c r="BT583" s="15">
        <v>14.303599999999999</v>
      </c>
      <c r="BU583" s="34">
        <v>75.441886508843197</v>
      </c>
      <c r="BV583" s="12">
        <f>L583/($BU583/$BU$619)</f>
        <v>3.1242489853337658</v>
      </c>
      <c r="BW583" s="12">
        <f t="shared" si="8"/>
        <v>5.3608879367572818E-2</v>
      </c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</row>
    <row r="584" spans="1:89" x14ac:dyDescent="0.2">
      <c r="A584" s="17" t="s">
        <v>760</v>
      </c>
      <c r="B584" s="18">
        <v>90.689935064935099</v>
      </c>
      <c r="C584" s="18">
        <v>91.920454545454504</v>
      </c>
      <c r="D584" s="18">
        <v>87.173636363636405</v>
      </c>
      <c r="E584" s="18">
        <v>92.975714285714304</v>
      </c>
      <c r="F584" s="18">
        <v>91.75</v>
      </c>
      <c r="G584" s="18">
        <v>100.62</v>
      </c>
      <c r="H584" s="18">
        <v>8</v>
      </c>
      <c r="I584" s="18">
        <v>10.7</v>
      </c>
      <c r="J584" s="18">
        <v>9.94</v>
      </c>
      <c r="K584" s="18">
        <v>154.74877960389099</v>
      </c>
      <c r="L584" s="18">
        <v>2.20146</v>
      </c>
      <c r="M584" s="18">
        <v>3.0833815320000002</v>
      </c>
      <c r="N584" s="18">
        <v>2.187203502</v>
      </c>
      <c r="O584" s="18">
        <v>2.3771791213236102</v>
      </c>
      <c r="P584" s="18">
        <v>3.0526702872908</v>
      </c>
      <c r="Q584" s="18">
        <v>1.9363670766800301</v>
      </c>
      <c r="R584" s="18">
        <v>2.1425000000000001</v>
      </c>
      <c r="S584" s="18">
        <v>1285</v>
      </c>
      <c r="T584" s="18">
        <v>1750</v>
      </c>
      <c r="U584" s="18">
        <v>1229.94</v>
      </c>
      <c r="V584" s="18">
        <v>1984.16</v>
      </c>
      <c r="W584" s="18">
        <v>1122.1500000000001</v>
      </c>
      <c r="X584" s="18">
        <v>1278.18</v>
      </c>
      <c r="Y584" s="18">
        <v>528.5</v>
      </c>
      <c r="Z584" s="18">
        <v>1280.2</v>
      </c>
      <c r="AA584" s="18">
        <v>447.9</v>
      </c>
      <c r="AB584" s="18">
        <v>1390.42</v>
      </c>
      <c r="AC584" s="18">
        <v>1709</v>
      </c>
      <c r="AD584" s="18">
        <v>205.48559940405099</v>
      </c>
      <c r="AE584" s="18">
        <v>206.662316</v>
      </c>
      <c r="AF584" s="18">
        <v>212.67307754000001</v>
      </c>
      <c r="AG584" s="18">
        <v>375.6</v>
      </c>
      <c r="AH584" s="18">
        <v>364.4</v>
      </c>
      <c r="AI584" s="18">
        <v>358</v>
      </c>
      <c r="AJ584" s="18" t="s">
        <v>184</v>
      </c>
      <c r="AK584" s="18">
        <v>343.81052018999998</v>
      </c>
      <c r="AL584" s="18">
        <v>370.6609570425</v>
      </c>
      <c r="AM584" s="18">
        <v>1.1694385624165999</v>
      </c>
      <c r="AN584" s="18">
        <v>0.68896562500000003</v>
      </c>
      <c r="AO584" s="18">
        <v>1.02964823805731</v>
      </c>
      <c r="AP584" s="18">
        <v>2.7652548659999998</v>
      </c>
      <c r="AQ584" s="18">
        <v>1.70306895</v>
      </c>
      <c r="AR584" s="18">
        <v>4.293946</v>
      </c>
      <c r="AS584" s="18">
        <v>10.471945</v>
      </c>
      <c r="AT584" s="18">
        <v>0.73118572363636403</v>
      </c>
      <c r="AU584" s="18">
        <v>0.446183593428571</v>
      </c>
      <c r="AV584" s="18">
        <v>0.26389301399999998</v>
      </c>
      <c r="AW584" s="18">
        <v>3438.78</v>
      </c>
      <c r="AX584" s="18">
        <v>483.85424999999998</v>
      </c>
      <c r="AY584" s="18">
        <v>287.07700063685002</v>
      </c>
      <c r="AZ584" s="18">
        <v>954.91651440532098</v>
      </c>
      <c r="BA584" s="18">
        <v>812.61574921681097</v>
      </c>
      <c r="BB584" s="18">
        <v>640.925608043338</v>
      </c>
      <c r="BC584" s="18">
        <v>1.61488415</v>
      </c>
      <c r="BD584" s="18">
        <v>2.5345</v>
      </c>
      <c r="BE584" s="18">
        <v>2.6236000000000002</v>
      </c>
      <c r="BF584" s="18">
        <v>71.5</v>
      </c>
      <c r="BG584" s="18">
        <v>593.875</v>
      </c>
      <c r="BH584" s="18">
        <v>539.20000000000005</v>
      </c>
      <c r="BI584" s="18">
        <v>376.625</v>
      </c>
      <c r="BJ584" s="18">
        <v>230.625</v>
      </c>
      <c r="BK584" s="18">
        <v>2445.5230000000001</v>
      </c>
      <c r="BL584" s="18">
        <v>193.37</v>
      </c>
      <c r="BM584" s="18">
        <v>7061.0230000000001</v>
      </c>
      <c r="BN584" s="18">
        <v>2608.136</v>
      </c>
      <c r="BO584" s="18">
        <v>16337.272999999999</v>
      </c>
      <c r="BP584" s="18">
        <v>27689.544999999998</v>
      </c>
      <c r="BQ584" s="18">
        <v>2340.114</v>
      </c>
      <c r="BR584" s="18">
        <v>889.59500000000003</v>
      </c>
      <c r="BS584" s="18">
        <v>1583.3</v>
      </c>
      <c r="BT584" s="18">
        <v>15.908899999999999</v>
      </c>
      <c r="BU584" s="33">
        <v>78.2731932262854</v>
      </c>
      <c r="BV584" s="12">
        <f>L584/($BU584/$BU$608)</f>
        <v>2.7233573191194647</v>
      </c>
      <c r="BW584" s="12">
        <f t="shared" si="8"/>
        <v>5.1092149618920855E-2</v>
      </c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</row>
    <row r="585" spans="1:89" x14ac:dyDescent="0.2">
      <c r="A585" s="14" t="s">
        <v>761</v>
      </c>
      <c r="B585" s="15">
        <v>93.387590643274905</v>
      </c>
      <c r="C585" s="15">
        <v>94.816666666666706</v>
      </c>
      <c r="D585" s="15">
        <v>89.962105263157895</v>
      </c>
      <c r="E585" s="15">
        <v>95.384</v>
      </c>
      <c r="F585" s="15">
        <v>132</v>
      </c>
      <c r="G585" s="15">
        <v>115</v>
      </c>
      <c r="H585" s="15">
        <v>8.5500000000000007</v>
      </c>
      <c r="I585" s="15">
        <v>10.84</v>
      </c>
      <c r="J585" s="15">
        <v>10.46</v>
      </c>
      <c r="K585" s="15">
        <v>162.44548780026099</v>
      </c>
      <c r="L585" s="15">
        <v>2.5034999999999998</v>
      </c>
      <c r="M585" s="15">
        <v>3.4676467980000001</v>
      </c>
      <c r="N585" s="15">
        <v>2.5452337900000002</v>
      </c>
      <c r="O585" s="15">
        <v>2.3968404717154099</v>
      </c>
      <c r="P585" s="15">
        <v>3.0425644300127401</v>
      </c>
      <c r="Q585" s="15">
        <v>1.73129031846681</v>
      </c>
      <c r="R585" s="15">
        <v>2.4166666666666701</v>
      </c>
      <c r="S585" s="15">
        <v>1382</v>
      </c>
      <c r="T585" s="15">
        <v>1721.43</v>
      </c>
      <c r="U585" s="15">
        <v>1255.48</v>
      </c>
      <c r="V585" s="15">
        <v>1984.16</v>
      </c>
      <c r="W585" s="15">
        <v>1268.6300000000001</v>
      </c>
      <c r="X585" s="15">
        <v>1391.67</v>
      </c>
      <c r="Y585" s="15">
        <v>574.01</v>
      </c>
      <c r="Z585" s="15">
        <v>1414.17</v>
      </c>
      <c r="AA585" s="15">
        <v>458.05</v>
      </c>
      <c r="AB585" s="15">
        <v>1429.55</v>
      </c>
      <c r="AC585" s="15">
        <v>1839</v>
      </c>
      <c r="AD585" s="15">
        <v>216.386912090002</v>
      </c>
      <c r="AE585" s="15">
        <v>220.06711999999999</v>
      </c>
      <c r="AF585" s="15">
        <v>218.49547896000001</v>
      </c>
      <c r="AG585" s="15">
        <v>464.75</v>
      </c>
      <c r="AH585" s="15" t="s">
        <v>184</v>
      </c>
      <c r="AI585" s="15">
        <v>432.75</v>
      </c>
      <c r="AJ585" s="15" t="s">
        <v>184</v>
      </c>
      <c r="AK585" s="15">
        <v>388.7480286</v>
      </c>
      <c r="AL585" s="15">
        <v>424.99565905499998</v>
      </c>
      <c r="AM585" s="15">
        <v>1.4510740387834999</v>
      </c>
      <c r="AN585" s="15">
        <v>0.79231046875</v>
      </c>
      <c r="AO585" s="15">
        <v>1.0490340421573301</v>
      </c>
      <c r="AP585" s="15">
        <v>2.8931228259999999</v>
      </c>
      <c r="AQ585" s="15">
        <v>1.7448648708333301</v>
      </c>
      <c r="AR585" s="15">
        <v>4.5190796874999997</v>
      </c>
      <c r="AS585" s="15">
        <v>10.471945</v>
      </c>
      <c r="AT585" s="15">
        <v>0.73269956571428596</v>
      </c>
      <c r="AU585" s="15">
        <v>0.44401046799999999</v>
      </c>
      <c r="AV585" s="15">
        <v>0.29784416200000002</v>
      </c>
      <c r="AW585" s="15">
        <v>3387.51</v>
      </c>
      <c r="AX585" s="15">
        <v>545.69079999999997</v>
      </c>
      <c r="AY585" s="15">
        <v>288.39714122430303</v>
      </c>
      <c r="AZ585" s="15">
        <v>1082.9640675342901</v>
      </c>
      <c r="BA585" s="15">
        <v>855.837762877214</v>
      </c>
      <c r="BB585" s="15">
        <v>639.20719644656799</v>
      </c>
      <c r="BC585" s="15">
        <v>1.65456731</v>
      </c>
      <c r="BD585" s="15">
        <v>2.7212999999999998</v>
      </c>
      <c r="BE585" s="15">
        <v>2.79</v>
      </c>
      <c r="BF585" s="15">
        <v>71.5</v>
      </c>
      <c r="BG585" s="15">
        <v>692.5</v>
      </c>
      <c r="BH585" s="15">
        <v>729.375</v>
      </c>
      <c r="BI585" s="15">
        <v>328.125</v>
      </c>
      <c r="BJ585" s="15">
        <v>240</v>
      </c>
      <c r="BK585" s="15">
        <v>2776.9290000000001</v>
      </c>
      <c r="BL585" s="15">
        <v>186.12</v>
      </c>
      <c r="BM585" s="15">
        <v>7887.69</v>
      </c>
      <c r="BN585" s="15">
        <v>3079.8809999999999</v>
      </c>
      <c r="BO585" s="15">
        <v>17210</v>
      </c>
      <c r="BP585" s="15">
        <v>27955.475999999999</v>
      </c>
      <c r="BQ585" s="15">
        <v>2438.143</v>
      </c>
      <c r="BR585" s="15">
        <v>922.298</v>
      </c>
      <c r="BS585" s="15">
        <v>1999.67</v>
      </c>
      <c r="BT585" s="15">
        <v>17.568999999999999</v>
      </c>
      <c r="BU585" s="34">
        <v>87.171123899803106</v>
      </c>
      <c r="BV585" s="12">
        <f>L585/($BU585/$BU$609)</f>
        <v>2.6753602590951941</v>
      </c>
      <c r="BW585" s="12">
        <f t="shared" si="8"/>
        <v>1.7754250484809418E-2</v>
      </c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</row>
    <row r="586" spans="1:89" x14ac:dyDescent="0.2">
      <c r="A586" s="17" t="s">
        <v>762</v>
      </c>
      <c r="B586" s="18">
        <v>101.842833333333</v>
      </c>
      <c r="C586" s="18">
        <v>103.2775</v>
      </c>
      <c r="D586" s="18">
        <v>96.778499999999994</v>
      </c>
      <c r="E586" s="18">
        <v>105.4725</v>
      </c>
      <c r="F586" s="18">
        <v>118.25</v>
      </c>
      <c r="G586" s="18">
        <v>111</v>
      </c>
      <c r="H586" s="18">
        <v>9.4014285714285695</v>
      </c>
      <c r="I586" s="18">
        <v>11.04</v>
      </c>
      <c r="J586" s="18">
        <v>10.96</v>
      </c>
      <c r="K586" s="18">
        <v>174.07424402600799</v>
      </c>
      <c r="L586" s="18">
        <v>2.7264900000000001</v>
      </c>
      <c r="M586" s="18">
        <v>3.3045049180000001</v>
      </c>
      <c r="N586" s="18">
        <v>2.6878727040000001</v>
      </c>
      <c r="O586" s="18">
        <v>2.2625991784455199</v>
      </c>
      <c r="P586" s="18">
        <v>3.0610970010754399</v>
      </c>
      <c r="Q586" s="18">
        <v>1.6317005342611299</v>
      </c>
      <c r="R586" s="18">
        <v>2.0950000000000002</v>
      </c>
      <c r="S586" s="18">
        <v>1471</v>
      </c>
      <c r="T586" s="18">
        <v>1700</v>
      </c>
      <c r="U586" s="18">
        <v>1271.44</v>
      </c>
      <c r="V586" s="18">
        <v>2075.4899999999998</v>
      </c>
      <c r="W586" s="18">
        <v>1377.22</v>
      </c>
      <c r="X586" s="18">
        <v>1456.39</v>
      </c>
      <c r="Y586" s="18">
        <v>558.86</v>
      </c>
      <c r="Z586" s="18">
        <v>1488.74</v>
      </c>
      <c r="AA586" s="18">
        <v>465.95</v>
      </c>
      <c r="AB586" s="18">
        <v>1510.12</v>
      </c>
      <c r="AC586" s="18">
        <v>1863</v>
      </c>
      <c r="AD586" s="18">
        <v>228.625889444428</v>
      </c>
      <c r="AE586" s="18">
        <v>234.35770400000001</v>
      </c>
      <c r="AF586" s="18">
        <v>224.93296935999999</v>
      </c>
      <c r="AG586" s="18">
        <v>594</v>
      </c>
      <c r="AH586" s="18" t="s">
        <v>184</v>
      </c>
      <c r="AI586" s="18">
        <v>537.6</v>
      </c>
      <c r="AJ586" s="18" t="s">
        <v>184</v>
      </c>
      <c r="AK586" s="18">
        <v>419.61271140000002</v>
      </c>
      <c r="AL586" s="18">
        <v>439.71609184875001</v>
      </c>
      <c r="AM586" s="18">
        <v>1.6429097635344301</v>
      </c>
      <c r="AN586" s="18">
        <v>1.0265587812500001</v>
      </c>
      <c r="AO586" s="18">
        <v>1.2307682279213701</v>
      </c>
      <c r="AP586" s="18">
        <v>3.010629072</v>
      </c>
      <c r="AQ586" s="18">
        <v>1.79082978461538</v>
      </c>
      <c r="AR586" s="18">
        <v>4.7936369250000004</v>
      </c>
      <c r="AS586" s="18">
        <v>10.471945</v>
      </c>
      <c r="AT586" s="18">
        <v>0.77139999999999997</v>
      </c>
      <c r="AU586" s="18">
        <v>0.45525402999999998</v>
      </c>
      <c r="AV586" s="18">
        <v>0.29100984000000002</v>
      </c>
      <c r="AW586" s="18">
        <v>3348.3</v>
      </c>
      <c r="AX586" s="18">
        <v>562.83562500000005</v>
      </c>
      <c r="AY586" s="18">
        <v>304.85272754596701</v>
      </c>
      <c r="AZ586" s="18">
        <v>1068.7182267599501</v>
      </c>
      <c r="BA586" s="18">
        <v>912.45484122926098</v>
      </c>
      <c r="BB586" s="18">
        <v>640.93660085325905</v>
      </c>
      <c r="BC586" s="18">
        <v>1.7681052399999999</v>
      </c>
      <c r="BD586" s="18">
        <v>2.6960999999999999</v>
      </c>
      <c r="BE586" s="18">
        <v>2.7919999999999998</v>
      </c>
      <c r="BF586" s="18">
        <v>71.5</v>
      </c>
      <c r="BG586" s="18">
        <v>862.2</v>
      </c>
      <c r="BH586" s="18">
        <v>875.625</v>
      </c>
      <c r="BI586" s="18">
        <v>371</v>
      </c>
      <c r="BJ586" s="18">
        <v>240</v>
      </c>
      <c r="BK586" s="18">
        <v>3005.2890000000002</v>
      </c>
      <c r="BL586" s="18">
        <v>197.12</v>
      </c>
      <c r="BM586" s="18">
        <v>8439.2890000000007</v>
      </c>
      <c r="BN586" s="18">
        <v>3008.5790000000002</v>
      </c>
      <c r="BO586" s="18">
        <v>19803.947</v>
      </c>
      <c r="BP586" s="18">
        <v>31225.262999999999</v>
      </c>
      <c r="BQ586" s="18">
        <v>2511.4740000000002</v>
      </c>
      <c r="BR586" s="18">
        <v>968.43399999999997</v>
      </c>
      <c r="BS586" s="18">
        <v>2025.19</v>
      </c>
      <c r="BT586" s="18">
        <v>19.317399999999999</v>
      </c>
      <c r="BU586" s="33">
        <v>88.4433009991386</v>
      </c>
      <c r="BV586" s="12">
        <f>L586/($BU586/$BU$610)</f>
        <v>2.7962634777789184</v>
      </c>
      <c r="BW586" s="12">
        <f t="shared" si="8"/>
        <v>3.1974488729508949E-2</v>
      </c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</row>
    <row r="587" spans="1:89" x14ac:dyDescent="0.2">
      <c r="A587" s="14" t="s">
        <v>763</v>
      </c>
      <c r="B587" s="15">
        <v>108.758181818182</v>
      </c>
      <c r="C587" s="15">
        <v>110.187727272727</v>
      </c>
      <c r="D587" s="15">
        <v>103.46863636363599</v>
      </c>
      <c r="E587" s="15">
        <v>112.61818181818199</v>
      </c>
      <c r="F587" s="15">
        <v>123</v>
      </c>
      <c r="G587" s="15">
        <v>108.75</v>
      </c>
      <c r="H587" s="15">
        <v>10.132272727272699</v>
      </c>
      <c r="I587" s="15">
        <v>12.19</v>
      </c>
      <c r="J587" s="15">
        <v>11.42</v>
      </c>
      <c r="K587" s="15">
        <v>188.727872725136</v>
      </c>
      <c r="L587" s="15">
        <v>2.6074999999999999</v>
      </c>
      <c r="M587" s="15">
        <v>3.1019003399999998</v>
      </c>
      <c r="N587" s="15">
        <v>2.453521598</v>
      </c>
      <c r="O587" s="15">
        <v>2.4878840074093702</v>
      </c>
      <c r="P587" s="15">
        <v>2.9162492579400401</v>
      </c>
      <c r="Q587" s="15">
        <v>2.35240276428808</v>
      </c>
      <c r="R587" s="15">
        <v>2.1949999999999998</v>
      </c>
      <c r="S587" s="15">
        <v>1443</v>
      </c>
      <c r="T587" s="15">
        <v>1700</v>
      </c>
      <c r="U587" s="15">
        <v>1288.71</v>
      </c>
      <c r="V587" s="15">
        <v>2126.46</v>
      </c>
      <c r="W587" s="15">
        <v>1320.11</v>
      </c>
      <c r="X587" s="15">
        <v>1425.91</v>
      </c>
      <c r="Y587" s="15">
        <v>549.11</v>
      </c>
      <c r="Z587" s="15">
        <v>1422.23</v>
      </c>
      <c r="AA587" s="15">
        <v>516.14</v>
      </c>
      <c r="AB587" s="15">
        <v>1471.49</v>
      </c>
      <c r="AC587" s="15">
        <v>1838</v>
      </c>
      <c r="AD587" s="15">
        <v>237.77293359886599</v>
      </c>
      <c r="AE587" s="15">
        <v>246.44368</v>
      </c>
      <c r="AF587" s="15">
        <v>240.28373841999999</v>
      </c>
      <c r="AG587" s="15">
        <v>907</v>
      </c>
      <c r="AH587" s="15" t="s">
        <v>184</v>
      </c>
      <c r="AI587" s="15">
        <v>762.66666666666697</v>
      </c>
      <c r="AJ587" s="15" t="s">
        <v>184</v>
      </c>
      <c r="AK587" s="15">
        <v>323.42780434090901</v>
      </c>
      <c r="AL587" s="15">
        <v>362.22924711171402</v>
      </c>
      <c r="AM587" s="15">
        <v>1.44042268943564</v>
      </c>
      <c r="AN587" s="15">
        <v>0.96730773749999999</v>
      </c>
      <c r="AO587" s="15">
        <v>1.2337172406782499</v>
      </c>
      <c r="AP587" s="15">
        <v>3.164952472</v>
      </c>
      <c r="AQ587" s="15">
        <v>1.8086363307692299</v>
      </c>
      <c r="AR587" s="15">
        <v>4.8931440999999998</v>
      </c>
      <c r="AS587" s="15">
        <v>10.471945</v>
      </c>
      <c r="AT587" s="15">
        <v>0.78220450285714305</v>
      </c>
      <c r="AU587" s="15">
        <v>0.451576323</v>
      </c>
      <c r="AV587" s="15">
        <v>0.276900272</v>
      </c>
      <c r="AW587" s="15">
        <v>3410.54</v>
      </c>
      <c r="AX587" s="15">
        <v>558.94394999999997</v>
      </c>
      <c r="AY587" s="15">
        <v>291.75731683685598</v>
      </c>
      <c r="AZ587" s="15">
        <v>1020.85467527063</v>
      </c>
      <c r="BA587" s="15">
        <v>940.974874596939</v>
      </c>
      <c r="BB587" s="15">
        <v>646.56118194894805</v>
      </c>
      <c r="BC587" s="15">
        <v>1.6622834799999999</v>
      </c>
      <c r="BD587" s="15">
        <v>2.7039</v>
      </c>
      <c r="BE587" s="15">
        <v>2.835</v>
      </c>
      <c r="BF587" s="15">
        <v>160.375</v>
      </c>
      <c r="BG587" s="15">
        <v>953.5</v>
      </c>
      <c r="BH587" s="15">
        <v>1029</v>
      </c>
      <c r="BI587" s="15">
        <v>462.5</v>
      </c>
      <c r="BJ587" s="15">
        <v>393</v>
      </c>
      <c r="BK587" s="15">
        <v>2959.2730000000001</v>
      </c>
      <c r="BL587" s="15">
        <v>195.95</v>
      </c>
      <c r="BM587" s="15">
        <v>8684.9320000000007</v>
      </c>
      <c r="BN587" s="15">
        <v>2822.75</v>
      </c>
      <c r="BO587" s="15">
        <v>21658.635999999999</v>
      </c>
      <c r="BP587" s="15">
        <v>28763.182000000001</v>
      </c>
      <c r="BQ587" s="15">
        <v>2263.7950000000001</v>
      </c>
      <c r="BR587" s="15">
        <v>909.70500000000004</v>
      </c>
      <c r="BS587" s="15">
        <v>1988.41</v>
      </c>
      <c r="BT587" s="15">
        <v>17.5</v>
      </c>
      <c r="BU587" s="34">
        <v>85.388187866263294</v>
      </c>
      <c r="BV587" s="12">
        <f>L587/($BU587/$BU$611)</f>
        <v>2.8881385757461104</v>
      </c>
      <c r="BW587" s="12">
        <f t="shared" si="8"/>
        <v>2.1569986332050716E-2</v>
      </c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</row>
    <row r="588" spans="1:89" x14ac:dyDescent="0.2">
      <c r="A588" s="17" t="s">
        <v>764</v>
      </c>
      <c r="B588" s="18">
        <v>122.632608946609</v>
      </c>
      <c r="C588" s="18">
        <v>123.93619047619001</v>
      </c>
      <c r="D588" s="18">
        <v>118.948636363636</v>
      </c>
      <c r="E588" s="18">
        <v>125.01300000000001</v>
      </c>
      <c r="F588" s="18">
        <v>133.19999999999999</v>
      </c>
      <c r="G588" s="18">
        <v>120.7</v>
      </c>
      <c r="H588" s="18">
        <v>11.230454545454499</v>
      </c>
      <c r="I588" s="18">
        <v>12.38</v>
      </c>
      <c r="J588" s="18">
        <v>11.63</v>
      </c>
      <c r="K588" s="18">
        <v>203.109032648957</v>
      </c>
      <c r="L588" s="18">
        <v>2.6842299999999999</v>
      </c>
      <c r="M588" s="18">
        <v>3.12945809</v>
      </c>
      <c r="N588" s="18">
        <v>2.4003902560000001</v>
      </c>
      <c r="O588" s="18">
        <v>2.48375859273518</v>
      </c>
      <c r="P588" s="18">
        <v>2.9365190690863701</v>
      </c>
      <c r="Q588" s="18">
        <v>2.37225670911918</v>
      </c>
      <c r="R588" s="18">
        <v>2.1425000000000001</v>
      </c>
      <c r="S588" s="18">
        <v>1502</v>
      </c>
      <c r="T588" s="18">
        <v>1700</v>
      </c>
      <c r="U588" s="18">
        <v>1265.54</v>
      </c>
      <c r="V588" s="18">
        <v>2253.2199999999998</v>
      </c>
      <c r="W588" s="18">
        <v>1326.45</v>
      </c>
      <c r="X588" s="18">
        <v>1432.5</v>
      </c>
      <c r="Y588" s="18">
        <v>566.12</v>
      </c>
      <c r="Z588" s="18">
        <v>1437.87</v>
      </c>
      <c r="AA588" s="18">
        <v>504.35</v>
      </c>
      <c r="AB588" s="18">
        <v>1524.95</v>
      </c>
      <c r="AC588" s="18">
        <v>1962</v>
      </c>
      <c r="AD588" s="18">
        <v>238.414797008547</v>
      </c>
      <c r="AE588" s="18">
        <v>243.45564880000001</v>
      </c>
      <c r="AF588" s="18">
        <v>238.240685571429</v>
      </c>
      <c r="AG588" s="18">
        <v>901.8</v>
      </c>
      <c r="AH588" s="18" t="s">
        <v>184</v>
      </c>
      <c r="AI588" s="18">
        <v>727.4</v>
      </c>
      <c r="AJ588" s="18" t="s">
        <v>184</v>
      </c>
      <c r="AK588" s="18">
        <v>255.10027770900001</v>
      </c>
      <c r="AL588" s="18">
        <v>328.76171271685701</v>
      </c>
      <c r="AM588" s="18">
        <v>1.24676206296164</v>
      </c>
      <c r="AN588" s="18">
        <v>0.92321393750000003</v>
      </c>
      <c r="AO588" s="18">
        <v>1.3176913090086</v>
      </c>
      <c r="AP588" s="18">
        <v>3.512621046</v>
      </c>
      <c r="AQ588" s="18">
        <v>1.8399391083333301</v>
      </c>
      <c r="AR588" s="18">
        <v>4.9529844000000001</v>
      </c>
      <c r="AS588" s="18">
        <v>10.471945</v>
      </c>
      <c r="AT588" s="18">
        <v>0.77287176000000002</v>
      </c>
      <c r="AU588" s="18">
        <v>0.45928533514285702</v>
      </c>
      <c r="AV588" s="18">
        <v>0.26609763400000003</v>
      </c>
      <c r="AW588" s="18">
        <v>3485.76</v>
      </c>
      <c r="AX588" s="18">
        <v>552.27350000000001</v>
      </c>
      <c r="AY588" s="18">
        <v>282.97231647983398</v>
      </c>
      <c r="AZ588" s="18">
        <v>1048.3744906193699</v>
      </c>
      <c r="BA588" s="18">
        <v>933.58398750854099</v>
      </c>
      <c r="BB588" s="18">
        <v>648.17526659208602</v>
      </c>
      <c r="BC588" s="18">
        <v>1.6336234199999999</v>
      </c>
      <c r="BD588" s="18">
        <v>2.9603000000000002</v>
      </c>
      <c r="BE588" s="18">
        <v>3.0485000000000002</v>
      </c>
      <c r="BF588" s="18">
        <v>190</v>
      </c>
      <c r="BG588" s="18">
        <v>997.5</v>
      </c>
      <c r="BH588" s="18">
        <v>1037</v>
      </c>
      <c r="BI588" s="18">
        <v>633.75</v>
      </c>
      <c r="BJ588" s="18">
        <v>546</v>
      </c>
      <c r="BK588" s="18">
        <v>2902.9</v>
      </c>
      <c r="BL588" s="18">
        <v>192.95</v>
      </c>
      <c r="BM588" s="18">
        <v>8382.75</v>
      </c>
      <c r="BN588" s="18">
        <v>2234.625</v>
      </c>
      <c r="BO588" s="18">
        <v>24062.25</v>
      </c>
      <c r="BP588" s="18">
        <v>25735</v>
      </c>
      <c r="BQ588" s="18">
        <v>2182.1</v>
      </c>
      <c r="BR588" s="18">
        <v>888.66300000000001</v>
      </c>
      <c r="BS588" s="18">
        <v>2052.4499999999998</v>
      </c>
      <c r="BT588" s="18">
        <v>17.059999999999999</v>
      </c>
      <c r="BU588" s="33">
        <v>86.193267422194893</v>
      </c>
      <c r="BV588" s="12">
        <f>L588/($BU588/$BU$612)</f>
        <v>2.9537444973865914</v>
      </c>
      <c r="BW588" s="12">
        <f t="shared" si="8"/>
        <v>3.3958834329388371E-2</v>
      </c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</row>
    <row r="589" spans="1:89" x14ac:dyDescent="0.2">
      <c r="A589" s="14" t="s">
        <v>765</v>
      </c>
      <c r="B589" s="15">
        <v>131.521111111111</v>
      </c>
      <c r="C589" s="15">
        <v>133.04857142857099</v>
      </c>
      <c r="D589" s="15">
        <v>127.587619047619</v>
      </c>
      <c r="E589" s="15">
        <v>133.927142857143</v>
      </c>
      <c r="F589" s="15">
        <v>159.75</v>
      </c>
      <c r="G589" s="15">
        <v>142.38</v>
      </c>
      <c r="H589" s="15">
        <v>12.6761904761905</v>
      </c>
      <c r="I589" s="15">
        <v>12.63</v>
      </c>
      <c r="J589" s="15">
        <v>12.07</v>
      </c>
      <c r="K589" s="15">
        <v>222.151733773915</v>
      </c>
      <c r="L589" s="15">
        <v>3.0011800000000002</v>
      </c>
      <c r="M589" s="15">
        <v>3.2220521299999998</v>
      </c>
      <c r="N589" s="15">
        <v>2.4546239079999999</v>
      </c>
      <c r="O589" s="15">
        <v>2.6692371082076698</v>
      </c>
      <c r="P589" s="15">
        <v>3.1012610677337</v>
      </c>
      <c r="Q589" s="15">
        <v>2.5964502568893</v>
      </c>
      <c r="R589" s="15">
        <v>2.31</v>
      </c>
      <c r="S589" s="15">
        <v>1551</v>
      </c>
      <c r="T589" s="15">
        <v>1700</v>
      </c>
      <c r="U589" s="15">
        <v>1233.45</v>
      </c>
      <c r="V589" s="15">
        <v>2332.6999999999998</v>
      </c>
      <c r="W589" s="15">
        <v>1293.21</v>
      </c>
      <c r="X589" s="15">
        <v>1396.67</v>
      </c>
      <c r="Y589" s="15">
        <v>634.85</v>
      </c>
      <c r="Z589" s="15">
        <v>1535.16</v>
      </c>
      <c r="AA589" s="15">
        <v>534.37</v>
      </c>
      <c r="AB589" s="15">
        <v>1591.88</v>
      </c>
      <c r="AC589" s="15">
        <v>2045</v>
      </c>
      <c r="AD589" s="15">
        <v>241.00849152486799</v>
      </c>
      <c r="AE589" s="15">
        <v>287.11082399999998</v>
      </c>
      <c r="AF589" s="15">
        <v>262.19325198000001</v>
      </c>
      <c r="AG589" s="15">
        <v>757</v>
      </c>
      <c r="AH589" s="15" t="s">
        <v>184</v>
      </c>
      <c r="AI589" s="15">
        <v>591</v>
      </c>
      <c r="AJ589" s="15">
        <v>780</v>
      </c>
      <c r="AK589" s="15">
        <v>254.74386411</v>
      </c>
      <c r="AL589" s="15">
        <v>348.553078167857</v>
      </c>
      <c r="AM589" s="15">
        <v>1.1018088412651901</v>
      </c>
      <c r="AN589" s="15">
        <v>0.86809668750000002</v>
      </c>
      <c r="AO589" s="15">
        <v>1.4144261239323901</v>
      </c>
      <c r="AP589" s="15">
        <v>3.6570236559999998</v>
      </c>
      <c r="AQ589" s="15">
        <v>1.88961371923077</v>
      </c>
      <c r="AR589" s="15">
        <v>4.9492799999999999</v>
      </c>
      <c r="AS589" s="15">
        <v>10.734294780000001</v>
      </c>
      <c r="AT589" s="15">
        <v>0.77266121142857103</v>
      </c>
      <c r="AU589" s="15">
        <v>0.47946285723809501</v>
      </c>
      <c r="AV589" s="15">
        <v>0.267420406</v>
      </c>
      <c r="AW589" s="15">
        <v>3565.33</v>
      </c>
      <c r="AX589" s="15">
        <v>552.13149999999996</v>
      </c>
      <c r="AY589" s="15">
        <v>272.28845584228799</v>
      </c>
      <c r="AZ589" s="15">
        <v>1087.5408792899</v>
      </c>
      <c r="BA589" s="15">
        <v>932.88574817563995</v>
      </c>
      <c r="BB589" s="15">
        <v>647.30489182899203</v>
      </c>
      <c r="BC589" s="15">
        <v>1.69865971</v>
      </c>
      <c r="BD589" s="15">
        <v>3.1709999999999998</v>
      </c>
      <c r="BE589" s="15">
        <v>3.2225000000000001</v>
      </c>
      <c r="BF589" s="15">
        <v>190</v>
      </c>
      <c r="BG589" s="15">
        <v>1004.1</v>
      </c>
      <c r="BH589" s="15">
        <v>1043.125</v>
      </c>
      <c r="BI589" s="15">
        <v>642</v>
      </c>
      <c r="BJ589" s="15">
        <v>546</v>
      </c>
      <c r="BK589" s="15">
        <v>2957.857</v>
      </c>
      <c r="BL589" s="15">
        <v>183.93</v>
      </c>
      <c r="BM589" s="15">
        <v>8260.5949999999993</v>
      </c>
      <c r="BN589" s="15">
        <v>1863.048</v>
      </c>
      <c r="BO589" s="15">
        <v>22229.286</v>
      </c>
      <c r="BP589" s="15">
        <v>22549.047999999999</v>
      </c>
      <c r="BQ589" s="15">
        <v>1894.4760000000001</v>
      </c>
      <c r="BR589" s="15">
        <v>889.48800000000006</v>
      </c>
      <c r="BS589" s="15">
        <v>2039.24</v>
      </c>
      <c r="BT589" s="15">
        <v>16.969000000000001</v>
      </c>
      <c r="BU589" s="34">
        <v>92.119817328492601</v>
      </c>
      <c r="BV589" s="12">
        <f>L589/($BU589/$BU$613)</f>
        <v>3.2250743760414586</v>
      </c>
      <c r="BW589" s="12">
        <f t="shared" si="8"/>
        <v>0.125777192415681</v>
      </c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</row>
    <row r="590" spans="1:89" x14ac:dyDescent="0.2">
      <c r="A590" s="17" t="s">
        <v>766</v>
      </c>
      <c r="B590" s="18">
        <v>132.82518445322799</v>
      </c>
      <c r="C590" s="18">
        <v>133.873043478261</v>
      </c>
      <c r="D590" s="18">
        <v>131.22478260869599</v>
      </c>
      <c r="E590" s="18">
        <v>133.37772727272699</v>
      </c>
      <c r="F590" s="18">
        <v>180</v>
      </c>
      <c r="G590" s="18">
        <v>167.75</v>
      </c>
      <c r="H590" s="18">
        <v>11.148782608695701</v>
      </c>
      <c r="I590" s="18">
        <v>14.37</v>
      </c>
      <c r="J590" s="18">
        <v>12.35</v>
      </c>
      <c r="K590" s="18">
        <v>212.065460658978</v>
      </c>
      <c r="L590" s="18">
        <v>2.9671599999999998</v>
      </c>
      <c r="M590" s="18">
        <v>3.2487280319999998</v>
      </c>
      <c r="N590" s="18">
        <v>2.5403836260000001</v>
      </c>
      <c r="O590" s="18">
        <v>2.7591517808149302</v>
      </c>
      <c r="P590" s="18">
        <v>3.12036180262136</v>
      </c>
      <c r="Q590" s="18">
        <v>2.7445935398234198</v>
      </c>
      <c r="R590" s="18">
        <v>2.4125000000000001</v>
      </c>
      <c r="S590" s="18">
        <v>1436</v>
      </c>
      <c r="T590" s="18">
        <v>1700</v>
      </c>
      <c r="U590" s="18">
        <v>1148.55</v>
      </c>
      <c r="V590" s="18">
        <v>2425.08</v>
      </c>
      <c r="W590" s="18">
        <v>1213.48</v>
      </c>
      <c r="X590" s="18">
        <v>1253.48</v>
      </c>
      <c r="Y590" s="18">
        <v>637.25</v>
      </c>
      <c r="Z590" s="18">
        <v>1506.98</v>
      </c>
      <c r="AA590" s="18">
        <v>521.57000000000005</v>
      </c>
      <c r="AB590" s="18">
        <v>1549.44</v>
      </c>
      <c r="AC590" s="18">
        <v>1692</v>
      </c>
      <c r="AD590" s="18">
        <v>248.147184438144</v>
      </c>
      <c r="AE590" s="18">
        <v>265.34032000000002</v>
      </c>
      <c r="AF590" s="18">
        <v>218.818556</v>
      </c>
      <c r="AG590" s="18">
        <v>731.75</v>
      </c>
      <c r="AH590" s="18">
        <v>700</v>
      </c>
      <c r="AI590" s="18">
        <v>546.5</v>
      </c>
      <c r="AJ590" s="18">
        <v>698</v>
      </c>
      <c r="AK590" s="18">
        <v>245.44771560000001</v>
      </c>
      <c r="AL590" s="18">
        <v>328.18360435568201</v>
      </c>
      <c r="AM590" s="18">
        <v>1.1034223939997601</v>
      </c>
      <c r="AN590" s="18">
        <v>0.72203597500000005</v>
      </c>
      <c r="AO590" s="18">
        <v>1.4316917420472499</v>
      </c>
      <c r="AP590" s="18">
        <v>3.92642822</v>
      </c>
      <c r="AQ590" s="18">
        <v>1.9455771500000001</v>
      </c>
      <c r="AR590" s="18">
        <v>5.0132880000000002</v>
      </c>
      <c r="AS590" s="18">
        <v>11.1884465</v>
      </c>
      <c r="AT590" s="18">
        <v>0.78317064000000003</v>
      </c>
      <c r="AU590" s="18">
        <v>0.52379766999999999</v>
      </c>
      <c r="AV590" s="18">
        <v>0.31371742600000002</v>
      </c>
      <c r="AW590" s="18">
        <v>3654.88</v>
      </c>
      <c r="AX590" s="18">
        <v>559.62199999999996</v>
      </c>
      <c r="AY590" s="18">
        <v>275.76173439204098</v>
      </c>
      <c r="AZ590" s="18">
        <v>1056.6423145931701</v>
      </c>
      <c r="BA590" s="18">
        <v>932.77336587190098</v>
      </c>
      <c r="BB590" s="18">
        <v>647.868372620184</v>
      </c>
      <c r="BC590" s="18">
        <v>1.7041712600000001</v>
      </c>
      <c r="BD590" s="18">
        <v>3.1960000000000002</v>
      </c>
      <c r="BE590" s="18">
        <v>3.1951999999999998</v>
      </c>
      <c r="BF590" s="18">
        <v>240</v>
      </c>
      <c r="BG590" s="18">
        <v>1075.75</v>
      </c>
      <c r="BH590" s="18">
        <v>1112.5</v>
      </c>
      <c r="BI590" s="18">
        <v>733.75</v>
      </c>
      <c r="BJ590" s="18">
        <v>546</v>
      </c>
      <c r="BK590" s="18">
        <v>3071.239</v>
      </c>
      <c r="BL590" s="18">
        <v>180.5</v>
      </c>
      <c r="BM590" s="18">
        <v>8414.0429999999997</v>
      </c>
      <c r="BN590" s="18">
        <v>1944.913</v>
      </c>
      <c r="BO590" s="18">
        <v>23139.348000000002</v>
      </c>
      <c r="BP590" s="18">
        <v>20160.217000000001</v>
      </c>
      <c r="BQ590" s="18">
        <v>1852.37</v>
      </c>
      <c r="BR590" s="18">
        <v>939.77200000000005</v>
      </c>
      <c r="BS590" s="18">
        <v>1904.43</v>
      </c>
      <c r="BT590" s="18">
        <v>18.033899999999999</v>
      </c>
      <c r="BU590" s="33">
        <v>92.970500396627301</v>
      </c>
      <c r="BV590" s="12">
        <f>L590/($BU590/$BU$614)</f>
        <v>3.2922293749083331</v>
      </c>
      <c r="BW590" s="12">
        <f t="shared" si="8"/>
        <v>5.5241712713586591E-2</v>
      </c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</row>
    <row r="591" spans="1:89" x14ac:dyDescent="0.2">
      <c r="A591" s="14" t="s">
        <v>767</v>
      </c>
      <c r="B591" s="15">
        <v>114.566825396825</v>
      </c>
      <c r="C591" s="15">
        <v>113.84904761904799</v>
      </c>
      <c r="D591" s="15">
        <v>113.21095238095199</v>
      </c>
      <c r="E591" s="15">
        <v>116.64047619047599</v>
      </c>
      <c r="F591" s="15">
        <v>158.4</v>
      </c>
      <c r="G591" s="15">
        <v>156.9</v>
      </c>
      <c r="H591" s="15">
        <v>8.25</v>
      </c>
      <c r="I591" s="15">
        <v>14.64</v>
      </c>
      <c r="J591" s="15">
        <v>13.25</v>
      </c>
      <c r="K591" s="15">
        <v>178.75777949733501</v>
      </c>
      <c r="L591" s="15">
        <v>2.8157800000000002</v>
      </c>
      <c r="M591" s="15">
        <v>3.2282250659999998</v>
      </c>
      <c r="N591" s="15">
        <v>2.481520272</v>
      </c>
      <c r="O591" s="15">
        <v>2.7420665187767499</v>
      </c>
      <c r="P591" s="15">
        <v>2.9964193684123002</v>
      </c>
      <c r="Q591" s="15">
        <v>2.6297801879179601</v>
      </c>
      <c r="R591" s="15">
        <v>2.6</v>
      </c>
      <c r="S591" s="15">
        <v>1193</v>
      </c>
      <c r="T591" s="15">
        <v>1620</v>
      </c>
      <c r="U591" s="15">
        <v>1104.21</v>
      </c>
      <c r="V591" s="15">
        <v>2427.1799999999998</v>
      </c>
      <c r="W591" s="15">
        <v>963.57</v>
      </c>
      <c r="X591" s="15">
        <v>1064.29</v>
      </c>
      <c r="Y591" s="15">
        <v>557.28</v>
      </c>
      <c r="Z591" s="15">
        <v>1329.64</v>
      </c>
      <c r="AA591" s="15">
        <v>441.67</v>
      </c>
      <c r="AB591" s="15">
        <v>1352.83</v>
      </c>
      <c r="AC591" s="15">
        <v>1319</v>
      </c>
      <c r="AD591" s="15">
        <v>212.253414264036</v>
      </c>
      <c r="AE591" s="15">
        <v>235.02696</v>
      </c>
      <c r="AF591" s="15">
        <v>209.33969210000001</v>
      </c>
      <c r="AG591" s="15">
        <v>693.5</v>
      </c>
      <c r="AH591" s="15">
        <v>657.5</v>
      </c>
      <c r="AI591" s="15">
        <v>468.75</v>
      </c>
      <c r="AJ591" s="15">
        <v>607.5</v>
      </c>
      <c r="AK591" s="15">
        <v>255.3685065</v>
      </c>
      <c r="AL591" s="15">
        <v>329.34415053552601</v>
      </c>
      <c r="AM591" s="15">
        <v>1.15844178105229</v>
      </c>
      <c r="AN591" s="15">
        <v>0.79920012500000004</v>
      </c>
      <c r="AO591" s="15">
        <v>1.1318525628965601</v>
      </c>
      <c r="AP591" s="15">
        <v>3.83824342</v>
      </c>
      <c r="AQ591" s="15">
        <v>1.94924021092308</v>
      </c>
      <c r="AR591" s="15">
        <v>4.7637071999999998</v>
      </c>
      <c r="AS591" s="15">
        <v>11.230334279999999</v>
      </c>
      <c r="AT591" s="15">
        <v>0.74397692571428597</v>
      </c>
      <c r="AU591" s="15">
        <v>0.512679131904762</v>
      </c>
      <c r="AV591" s="15">
        <v>0.32209498199999997</v>
      </c>
      <c r="AW591" s="15">
        <v>3704.49</v>
      </c>
      <c r="AX591" s="15">
        <v>554.08979999999997</v>
      </c>
      <c r="AY591" s="15">
        <v>272.94851080368602</v>
      </c>
      <c r="AZ591" s="15">
        <v>957.041036519964</v>
      </c>
      <c r="BA591" s="15">
        <v>879.39373032903495</v>
      </c>
      <c r="BB591" s="15">
        <v>649.252604559867</v>
      </c>
      <c r="BC591" s="15">
        <v>1.7206009280952399</v>
      </c>
      <c r="BD591" s="15">
        <v>2.9138000000000002</v>
      </c>
      <c r="BE591" s="15">
        <v>2.9264999999999999</v>
      </c>
      <c r="BF591" s="15">
        <v>290</v>
      </c>
      <c r="BG591" s="15">
        <v>1065</v>
      </c>
      <c r="BH591" s="15">
        <v>1131.5</v>
      </c>
      <c r="BI591" s="15">
        <v>785</v>
      </c>
      <c r="BJ591" s="15">
        <v>546</v>
      </c>
      <c r="BK591" s="15">
        <v>2764.375</v>
      </c>
      <c r="BL591" s="15">
        <v>178.74</v>
      </c>
      <c r="BM591" s="15">
        <v>7634.7</v>
      </c>
      <c r="BN591" s="15">
        <v>1923.575</v>
      </c>
      <c r="BO591" s="15">
        <v>20026.25</v>
      </c>
      <c r="BP591" s="15">
        <v>18927.75</v>
      </c>
      <c r="BQ591" s="15">
        <v>1723.2750000000001</v>
      </c>
      <c r="BR591" s="15">
        <v>839.02499999999998</v>
      </c>
      <c r="BS591" s="15">
        <v>1485.55</v>
      </c>
      <c r="BT591" s="15">
        <v>14.635</v>
      </c>
      <c r="BU591" s="34">
        <v>90.580702980515994</v>
      </c>
      <c r="BV591" s="12">
        <f>L591/($BU591/$BU$615)</f>
        <v>3.2107399648914114</v>
      </c>
      <c r="BW591" s="12">
        <f t="shared" si="8"/>
        <v>0.116025014373188</v>
      </c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</row>
    <row r="592" spans="1:89" x14ac:dyDescent="0.2">
      <c r="A592" s="17" t="s">
        <v>768</v>
      </c>
      <c r="B592" s="18">
        <v>99.6567676767677</v>
      </c>
      <c r="C592" s="18">
        <v>99.064090909090893</v>
      </c>
      <c r="D592" s="18">
        <v>95.969545454545496</v>
      </c>
      <c r="E592" s="18">
        <v>103.93666666666699</v>
      </c>
      <c r="F592" s="18">
        <v>150</v>
      </c>
      <c r="G592" s="18">
        <v>147.75</v>
      </c>
      <c r="H592" s="18">
        <v>7.6944999999999997</v>
      </c>
      <c r="I592" s="18">
        <v>14.85</v>
      </c>
      <c r="J592" s="18">
        <v>14.39</v>
      </c>
      <c r="K592" s="18">
        <v>173.78281327378599</v>
      </c>
      <c r="L592" s="18">
        <v>2.6957200000000001</v>
      </c>
      <c r="M592" s="18">
        <v>3.1585590739999998</v>
      </c>
      <c r="N592" s="18">
        <v>2.3232285560000001</v>
      </c>
      <c r="O592" s="18">
        <v>2.6686575287670302</v>
      </c>
      <c r="P592" s="18">
        <v>2.9804566526692802</v>
      </c>
      <c r="Q592" s="18">
        <v>2.45351593363181</v>
      </c>
      <c r="R592" s="18">
        <v>2.5720000000000001</v>
      </c>
      <c r="S592" s="18">
        <v>1110</v>
      </c>
      <c r="T592" s="18">
        <v>1616.36</v>
      </c>
      <c r="U592" s="18">
        <v>1122.6099999999999</v>
      </c>
      <c r="V592" s="18">
        <v>2313.85</v>
      </c>
      <c r="W592" s="18">
        <v>826.02</v>
      </c>
      <c r="X592" s="18">
        <v>994.09</v>
      </c>
      <c r="Y592" s="18">
        <v>525.48</v>
      </c>
      <c r="Z592" s="18">
        <v>1201.02</v>
      </c>
      <c r="AA592" s="18">
        <v>413.14</v>
      </c>
      <c r="AB592" s="18">
        <v>1238.29</v>
      </c>
      <c r="AC592" s="18">
        <v>1176</v>
      </c>
      <c r="AD592" s="18">
        <v>189.45928555680001</v>
      </c>
      <c r="AE592" s="18">
        <v>233.84592000000001</v>
      </c>
      <c r="AF592" s="18">
        <v>216.01087222000001</v>
      </c>
      <c r="AG592" s="18">
        <v>683.8</v>
      </c>
      <c r="AH592" s="18">
        <v>651</v>
      </c>
      <c r="AI592" s="18">
        <v>420.4</v>
      </c>
      <c r="AJ592" s="18">
        <v>561.78499999999997</v>
      </c>
      <c r="AK592" s="18">
        <v>223.7689503</v>
      </c>
      <c r="AL592" s="18">
        <v>295.55033419285701</v>
      </c>
      <c r="AM592" s="18">
        <v>1.1068470998984401</v>
      </c>
      <c r="AN592" s="18">
        <v>0.80264495312499995</v>
      </c>
      <c r="AO592" s="18">
        <v>0.92397093373782002</v>
      </c>
      <c r="AP592" s="18">
        <v>3.5578157560000001</v>
      </c>
      <c r="AQ592" s="18">
        <v>1.9489688730769199</v>
      </c>
      <c r="AR592" s="18">
        <v>4.5418922249999998</v>
      </c>
      <c r="AS592" s="18">
        <v>10.59540372</v>
      </c>
      <c r="AT592" s="18">
        <v>0.71387676</v>
      </c>
      <c r="AU592" s="18">
        <v>0.50924622361904703</v>
      </c>
      <c r="AV592" s="18">
        <v>0.29828508599999998</v>
      </c>
      <c r="AW592" s="18">
        <v>3748.63</v>
      </c>
      <c r="AX592" s="18">
        <v>531.67150000000004</v>
      </c>
      <c r="AY592" s="18">
        <v>284.47124764633998</v>
      </c>
      <c r="AZ592" s="18">
        <v>909.77018780338597</v>
      </c>
      <c r="BA592" s="18">
        <v>888.75544555624106</v>
      </c>
      <c r="BB592" s="18">
        <v>648.81777644546003</v>
      </c>
      <c r="BC592" s="18">
        <v>1.6226003200000001</v>
      </c>
      <c r="BD592" s="18">
        <v>2.8073000000000001</v>
      </c>
      <c r="BE592" s="18">
        <v>2.8313000000000001</v>
      </c>
      <c r="BF592" s="18">
        <v>278</v>
      </c>
      <c r="BG592" s="18">
        <v>980</v>
      </c>
      <c r="BH592" s="18">
        <v>1079.25</v>
      </c>
      <c r="BI592" s="18">
        <v>744.5</v>
      </c>
      <c r="BJ592" s="18">
        <v>546</v>
      </c>
      <c r="BK592" s="18">
        <v>2525.8180000000002</v>
      </c>
      <c r="BL592" s="18">
        <v>139.63999999999999</v>
      </c>
      <c r="BM592" s="18">
        <v>6990.8639999999996</v>
      </c>
      <c r="BN592" s="18">
        <v>1868.364</v>
      </c>
      <c r="BO592" s="18">
        <v>18368.864000000001</v>
      </c>
      <c r="BP592" s="18">
        <v>17794.544999999998</v>
      </c>
      <c r="BQ592" s="18">
        <v>1735.4770000000001</v>
      </c>
      <c r="BR592" s="18">
        <v>829.93200000000002</v>
      </c>
      <c r="BS592" s="18">
        <v>1223.18</v>
      </c>
      <c r="BT592" s="18">
        <v>12.372999999999999</v>
      </c>
      <c r="BU592" s="33">
        <v>87.246761529929401</v>
      </c>
      <c r="BV592" s="12">
        <f>L592/($BU592/$BU$616)</f>
        <v>3.1777025111943291</v>
      </c>
      <c r="BW592" s="12">
        <f t="shared" si="8"/>
        <v>0.1290795656868447</v>
      </c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</row>
    <row r="593" spans="1:89" x14ac:dyDescent="0.2">
      <c r="A593" s="14" t="s">
        <v>769</v>
      </c>
      <c r="B593" s="15">
        <v>72.692753623188395</v>
      </c>
      <c r="C593" s="15">
        <v>72.842608695652203</v>
      </c>
      <c r="D593" s="15">
        <v>68.620869565217404</v>
      </c>
      <c r="E593" s="15">
        <v>76.614782608695705</v>
      </c>
      <c r="F593" s="15">
        <v>108</v>
      </c>
      <c r="G593" s="15">
        <v>109.7</v>
      </c>
      <c r="H593" s="15">
        <v>6.7335000000000003</v>
      </c>
      <c r="I593" s="15">
        <v>15.93</v>
      </c>
      <c r="J593" s="15">
        <v>15.01</v>
      </c>
      <c r="K593" s="15">
        <v>167.66736836214</v>
      </c>
      <c r="L593" s="15">
        <v>2.27393</v>
      </c>
      <c r="M593" s="15">
        <v>2.7246898580000001</v>
      </c>
      <c r="N593" s="15">
        <v>1.957041174</v>
      </c>
      <c r="O593" s="15">
        <v>2.3049551821764802</v>
      </c>
      <c r="P593" s="15">
        <v>2.36712246884519</v>
      </c>
      <c r="Q593" s="15">
        <v>2.3227430776842599</v>
      </c>
      <c r="R593" s="15">
        <v>2.2250000000000001</v>
      </c>
      <c r="S593" s="15">
        <v>856</v>
      </c>
      <c r="T593" s="15">
        <v>1489.13</v>
      </c>
      <c r="U593" s="15">
        <v>1154.02</v>
      </c>
      <c r="V593" s="15">
        <v>2119.44</v>
      </c>
      <c r="W593" s="15">
        <v>635.75</v>
      </c>
      <c r="X593" s="15">
        <v>750.65</v>
      </c>
      <c r="Y593" s="15">
        <v>399.87</v>
      </c>
      <c r="Z593" s="15">
        <v>942.53</v>
      </c>
      <c r="AA593" s="15">
        <v>350.96</v>
      </c>
      <c r="AB593" s="15">
        <v>1040.68</v>
      </c>
      <c r="AC593" s="15">
        <v>950</v>
      </c>
      <c r="AD593" s="15">
        <v>143.367415450133</v>
      </c>
      <c r="AE593" s="15">
        <v>183.06120000000001</v>
      </c>
      <c r="AF593" s="15">
        <v>163.62593786956501</v>
      </c>
      <c r="AG593" s="15">
        <v>609.25</v>
      </c>
      <c r="AH593" s="15">
        <v>487.5</v>
      </c>
      <c r="AI593" s="15">
        <v>348.25</v>
      </c>
      <c r="AJ593" s="15">
        <v>478.572</v>
      </c>
      <c r="AK593" s="15">
        <v>185.92297020000001</v>
      </c>
      <c r="AL593" s="15">
        <v>237.38407758586999</v>
      </c>
      <c r="AM593" s="15">
        <v>0.942033090706625</v>
      </c>
      <c r="AN593" s="15">
        <v>0.80746771250000005</v>
      </c>
      <c r="AO593" s="15">
        <v>0.90982506564433097</v>
      </c>
      <c r="AP593" s="15">
        <v>3.1140257500000001</v>
      </c>
      <c r="AQ593" s="15">
        <v>1.9298298642857099</v>
      </c>
      <c r="AR593" s="15">
        <v>4.3146509999999996</v>
      </c>
      <c r="AS593" s="15">
        <v>10.361713999999999</v>
      </c>
      <c r="AT593" s="15">
        <v>0.52608921391304297</v>
      </c>
      <c r="AU593" s="15">
        <v>0.47192287426086899</v>
      </c>
      <c r="AV593" s="15">
        <v>0.26234977999999998</v>
      </c>
      <c r="AW593" s="15">
        <v>3804.36</v>
      </c>
      <c r="AX593" s="15">
        <v>492.91770000000002</v>
      </c>
      <c r="AY593" s="15">
        <v>304.44857531828501</v>
      </c>
      <c r="AZ593" s="15">
        <v>822.20852382447094</v>
      </c>
      <c r="BA593" s="15">
        <v>861.695990390573</v>
      </c>
      <c r="BB593" s="15">
        <v>643.852109363164</v>
      </c>
      <c r="BC593" s="15">
        <v>1.37347826</v>
      </c>
      <c r="BD593" s="15">
        <v>1.8623000000000001</v>
      </c>
      <c r="BE593" s="15">
        <v>1.9160999999999999</v>
      </c>
      <c r="BF593" s="15">
        <v>450</v>
      </c>
      <c r="BG593" s="15">
        <v>910</v>
      </c>
      <c r="BH593" s="15">
        <v>965</v>
      </c>
      <c r="BI593" s="15">
        <v>575</v>
      </c>
      <c r="BJ593" s="15">
        <v>546</v>
      </c>
      <c r="BK593" s="15">
        <v>2121.413</v>
      </c>
      <c r="BL593" s="15">
        <v>88.67</v>
      </c>
      <c r="BM593" s="15">
        <v>4925.6959999999999</v>
      </c>
      <c r="BN593" s="15">
        <v>1480.1089999999999</v>
      </c>
      <c r="BO593" s="15">
        <v>14401.739</v>
      </c>
      <c r="BP593" s="15">
        <v>12139.782999999999</v>
      </c>
      <c r="BQ593" s="15">
        <v>1302.1089999999999</v>
      </c>
      <c r="BR593" s="15">
        <v>806.62</v>
      </c>
      <c r="BS593" s="15">
        <v>912.57</v>
      </c>
      <c r="BT593" s="15">
        <v>10.4413</v>
      </c>
      <c r="BU593" s="34">
        <v>74.405896988008493</v>
      </c>
      <c r="BV593" s="12">
        <f>L593/($BU593/$BU$617)</f>
        <v>3.1560389791100976</v>
      </c>
      <c r="BW593" s="12">
        <f t="shared" si="8"/>
        <v>0.15193418775562989</v>
      </c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</row>
    <row r="594" spans="1:89" x14ac:dyDescent="0.2">
      <c r="A594" s="17" t="s">
        <v>770</v>
      </c>
      <c r="B594" s="18">
        <v>53.9727280701754</v>
      </c>
      <c r="C594" s="18">
        <v>53.241</v>
      </c>
      <c r="D594" s="18">
        <v>51.383499999999998</v>
      </c>
      <c r="E594" s="18">
        <v>57.293684210526301</v>
      </c>
      <c r="F594" s="18">
        <v>92.25</v>
      </c>
      <c r="G594" s="18">
        <v>89.38</v>
      </c>
      <c r="H594" s="18">
        <v>6.6745000000000001</v>
      </c>
      <c r="I594" s="18">
        <v>15.81</v>
      </c>
      <c r="J594" s="18">
        <v>15.06</v>
      </c>
      <c r="K594" s="18">
        <v>166.41430737438401</v>
      </c>
      <c r="L594" s="18">
        <v>2.0545900000000001</v>
      </c>
      <c r="M594" s="18">
        <v>2.6872113180000001</v>
      </c>
      <c r="N594" s="18">
        <v>2.0009131120000001</v>
      </c>
      <c r="O594" s="18">
        <v>1.9673408015265601</v>
      </c>
      <c r="P594" s="18">
        <v>1.97986455161129</v>
      </c>
      <c r="Q594" s="18">
        <v>2.19465785296839</v>
      </c>
      <c r="R594" s="18">
        <v>1.7275</v>
      </c>
      <c r="S594" s="18">
        <v>719</v>
      </c>
      <c r="T594" s="18">
        <v>1265</v>
      </c>
      <c r="U594" s="18">
        <v>1187.5899999999999</v>
      </c>
      <c r="V594" s="18">
        <v>1933.45</v>
      </c>
      <c r="W594" s="18">
        <v>581.25</v>
      </c>
      <c r="X594" s="18">
        <v>514.5</v>
      </c>
      <c r="Y594" s="18">
        <v>371.76</v>
      </c>
      <c r="Z594" s="18">
        <v>825.64</v>
      </c>
      <c r="AA594" s="18">
        <v>333.7</v>
      </c>
      <c r="AB594" s="18">
        <v>974.82</v>
      </c>
      <c r="AC594" s="18">
        <v>835</v>
      </c>
      <c r="AD594" s="18">
        <v>130.08774094130001</v>
      </c>
      <c r="AE594" s="18">
        <v>163.77088000000001</v>
      </c>
      <c r="AF594" s="18">
        <v>150.75412022</v>
      </c>
      <c r="AG594" s="18">
        <v>552</v>
      </c>
      <c r="AH594" s="18">
        <v>440.25</v>
      </c>
      <c r="AI594" s="18">
        <v>307</v>
      </c>
      <c r="AJ594" s="18">
        <v>431.07</v>
      </c>
      <c r="AK594" s="18">
        <v>182.98347659999999</v>
      </c>
      <c r="AL594" s="18">
        <v>226.8462326625</v>
      </c>
      <c r="AM594" s="18">
        <v>0.88292644682651999</v>
      </c>
      <c r="AN594" s="18">
        <v>0.90254496875000001</v>
      </c>
      <c r="AO594" s="18">
        <v>0.85333830754948004</v>
      </c>
      <c r="AP594" s="18">
        <v>2.7282172500000001</v>
      </c>
      <c r="AQ594" s="18">
        <v>1.916365935</v>
      </c>
      <c r="AR594" s="18">
        <v>4.0542480000000003</v>
      </c>
      <c r="AS594" s="18">
        <v>9.9626777799999999</v>
      </c>
      <c r="AT594" s="18">
        <v>0.50279260349999999</v>
      </c>
      <c r="AU594" s="18">
        <v>0.43362554747368398</v>
      </c>
      <c r="AV594" s="18">
        <v>0.26697948199999999</v>
      </c>
      <c r="AW594" s="18">
        <v>3740.82</v>
      </c>
      <c r="AX594" s="18">
        <v>451.98599999999999</v>
      </c>
      <c r="AY594" s="18">
        <v>315.96597694114001</v>
      </c>
      <c r="AZ594" s="18">
        <v>756.66021691458002</v>
      </c>
      <c r="BA594" s="18">
        <v>872.32760116586303</v>
      </c>
      <c r="BB594" s="18">
        <v>646.48729833475204</v>
      </c>
      <c r="BC594" s="18">
        <v>1.21143869</v>
      </c>
      <c r="BD594" s="18">
        <v>1.6161000000000001</v>
      </c>
      <c r="BE594" s="18">
        <v>1.6513</v>
      </c>
      <c r="BF594" s="18">
        <v>450</v>
      </c>
      <c r="BG594" s="18">
        <v>710</v>
      </c>
      <c r="BH594" s="18">
        <v>606</v>
      </c>
      <c r="BI594" s="18">
        <v>287.5</v>
      </c>
      <c r="BJ594" s="18">
        <v>546</v>
      </c>
      <c r="BK594" s="18">
        <v>1852.425</v>
      </c>
      <c r="BL594" s="18">
        <v>64.95</v>
      </c>
      <c r="BM594" s="18">
        <v>3717</v>
      </c>
      <c r="BN594" s="18">
        <v>1291.0999999999999</v>
      </c>
      <c r="BO594" s="18">
        <v>13643.5</v>
      </c>
      <c r="BP594" s="18">
        <v>10701.5</v>
      </c>
      <c r="BQ594" s="18">
        <v>1152.5999999999999</v>
      </c>
      <c r="BR594" s="18">
        <v>760.86300000000006</v>
      </c>
      <c r="BS594" s="18">
        <v>840.3</v>
      </c>
      <c r="BT594" s="18">
        <v>9.8651999999999997</v>
      </c>
      <c r="BU594" s="33">
        <v>69.725701056918894</v>
      </c>
      <c r="BV594" s="12">
        <f>L594/($BU594/$BU$618)</f>
        <v>3.1460822983367702</v>
      </c>
      <c r="BW594" s="12">
        <f t="shared" si="8"/>
        <v>7.8582662694679714E-2</v>
      </c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</row>
    <row r="595" spans="1:89" x14ac:dyDescent="0.2">
      <c r="A595" s="14" t="s">
        <v>771</v>
      </c>
      <c r="B595" s="15">
        <v>41.338924963925002</v>
      </c>
      <c r="C595" s="15">
        <v>41.580909090909103</v>
      </c>
      <c r="D595" s="15">
        <v>40.996818181818199</v>
      </c>
      <c r="E595" s="15">
        <v>41.439047619047599</v>
      </c>
      <c r="F595" s="15">
        <v>78.650000000000006</v>
      </c>
      <c r="G595" s="15">
        <v>77.25</v>
      </c>
      <c r="H595" s="15">
        <v>5.7948000000000004</v>
      </c>
      <c r="I595" s="15">
        <v>15.5</v>
      </c>
      <c r="J595" s="15">
        <v>13.78</v>
      </c>
      <c r="K595" s="15">
        <v>153.390858294688</v>
      </c>
      <c r="L595" s="15">
        <v>2.3938558823529399</v>
      </c>
      <c r="M595" s="15">
        <v>2.622836414</v>
      </c>
      <c r="N595" s="15">
        <v>1.8190319619999999</v>
      </c>
      <c r="O595" s="15">
        <v>1.92601276103328</v>
      </c>
      <c r="P595" s="15">
        <v>1.9164806479001399</v>
      </c>
      <c r="Q595" s="15">
        <v>2.0890576351996999</v>
      </c>
      <c r="R595" s="15">
        <v>1.7725</v>
      </c>
      <c r="S595" s="15">
        <v>740</v>
      </c>
      <c r="T595" s="15">
        <v>1250</v>
      </c>
      <c r="U595" s="15">
        <v>1180.83</v>
      </c>
      <c r="V595" s="15">
        <v>1761.69</v>
      </c>
      <c r="W595" s="15">
        <v>587.24</v>
      </c>
      <c r="X595" s="15">
        <v>540.24</v>
      </c>
      <c r="Y595" s="15">
        <v>359.35</v>
      </c>
      <c r="Z595" s="15">
        <v>745.55</v>
      </c>
      <c r="AA595" s="15">
        <v>317.86</v>
      </c>
      <c r="AB595" s="15">
        <v>838.02</v>
      </c>
      <c r="AC595" s="15">
        <v>759</v>
      </c>
      <c r="AD595" s="15">
        <v>115.176668709079</v>
      </c>
      <c r="AE595" s="15">
        <v>158.25935999999999</v>
      </c>
      <c r="AF595" s="15">
        <v>138.60005016</v>
      </c>
      <c r="AG595" s="15">
        <v>531.79999999999995</v>
      </c>
      <c r="AH595" s="15">
        <v>422</v>
      </c>
      <c r="AI595" s="15">
        <v>287</v>
      </c>
      <c r="AJ595" s="15">
        <v>413</v>
      </c>
      <c r="AK595" s="15">
        <v>179.3091096</v>
      </c>
      <c r="AL595" s="15">
        <v>220.1354096</v>
      </c>
      <c r="AM595" s="15">
        <v>1.0064389609833599</v>
      </c>
      <c r="AN595" s="15">
        <v>0.83020357812500001</v>
      </c>
      <c r="AO595" s="15">
        <v>0.76172000243692395</v>
      </c>
      <c r="AP595" s="15">
        <v>2.6565671000000002</v>
      </c>
      <c r="AQ595" s="15">
        <v>1.91847869583333</v>
      </c>
      <c r="AR595" s="15">
        <v>3.9309599999999998</v>
      </c>
      <c r="AS595" s="15">
        <v>9.7135557200000004</v>
      </c>
      <c r="AT595" s="15">
        <v>0.5301947145</v>
      </c>
      <c r="AU595" s="15">
        <v>0.43594356299999998</v>
      </c>
      <c r="AV595" s="15">
        <v>0.25904284999999999</v>
      </c>
      <c r="AW595" s="15">
        <v>3775.49</v>
      </c>
      <c r="AX595" s="15">
        <v>476.62299999999999</v>
      </c>
      <c r="AY595" s="15">
        <v>326.62278045522299</v>
      </c>
      <c r="AZ595" s="15">
        <v>733.65049357674604</v>
      </c>
      <c r="BA595" s="15">
        <v>845.80048065115</v>
      </c>
      <c r="BB595" s="15">
        <v>646.06910749385395</v>
      </c>
      <c r="BC595" s="15">
        <v>1.2224617900000001</v>
      </c>
      <c r="BD595" s="15">
        <v>1.1773</v>
      </c>
      <c r="BE595" s="15">
        <v>1.2031000000000001</v>
      </c>
      <c r="BF595" s="15">
        <v>450</v>
      </c>
      <c r="BG595" s="15">
        <v>495</v>
      </c>
      <c r="BH595" s="15">
        <v>405</v>
      </c>
      <c r="BI595" s="15">
        <v>240</v>
      </c>
      <c r="BJ595" s="15">
        <v>546</v>
      </c>
      <c r="BK595" s="15">
        <v>1490.4290000000001</v>
      </c>
      <c r="BL595" s="15">
        <v>69.98</v>
      </c>
      <c r="BM595" s="15">
        <v>3071.9760000000001</v>
      </c>
      <c r="BN595" s="15">
        <v>962.88099999999997</v>
      </c>
      <c r="BO595" s="15">
        <v>11240</v>
      </c>
      <c r="BP595" s="15">
        <v>9686.4290000000001</v>
      </c>
      <c r="BQ595" s="15">
        <v>1100.5709999999999</v>
      </c>
      <c r="BR595" s="15">
        <v>816.09199999999998</v>
      </c>
      <c r="BS595" s="15">
        <v>839.7</v>
      </c>
      <c r="BT595" s="15">
        <v>10.2857</v>
      </c>
      <c r="BU595" s="34">
        <v>71.902256846442299</v>
      </c>
      <c r="BV595" s="12">
        <f>L595/($BU595/$BU$619)</f>
        <v>3.7143780326837659</v>
      </c>
      <c r="BW595" s="12">
        <f t="shared" si="8"/>
        <v>0.18888668928765168</v>
      </c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</row>
    <row r="596" spans="1:89" x14ac:dyDescent="0.2">
      <c r="A596" s="17" t="s">
        <v>772</v>
      </c>
      <c r="B596" s="18">
        <v>43.855214285714297</v>
      </c>
      <c r="C596" s="18">
        <v>44.86</v>
      </c>
      <c r="D596" s="18">
        <v>44.967142857142903</v>
      </c>
      <c r="E596" s="18">
        <v>41.738500000000002</v>
      </c>
      <c r="F596" s="18">
        <v>79.400000000000006</v>
      </c>
      <c r="G596" s="18">
        <v>76.400000000000006</v>
      </c>
      <c r="H596" s="18">
        <v>5.2413999999999996</v>
      </c>
      <c r="I596" s="18">
        <v>13.89</v>
      </c>
      <c r="J596" s="18">
        <v>12.71</v>
      </c>
      <c r="K596" s="18">
        <v>138.29190146841199</v>
      </c>
      <c r="L596" s="18">
        <v>2.6259228819999998</v>
      </c>
      <c r="M596" s="18">
        <v>2.8285274600000001</v>
      </c>
      <c r="N596" s="18">
        <v>1.8241025879999999</v>
      </c>
      <c r="O596" s="18">
        <v>2.1858171945893701</v>
      </c>
      <c r="P596" s="18">
        <v>2.4594367732238802</v>
      </c>
      <c r="Q596" s="18">
        <v>1.9055148105442301</v>
      </c>
      <c r="R596" s="18">
        <v>2.1924999999999999</v>
      </c>
      <c r="S596" s="18">
        <v>734</v>
      </c>
      <c r="T596" s="18">
        <v>1195.45</v>
      </c>
      <c r="U596" s="18">
        <v>1192.2</v>
      </c>
      <c r="V596" s="18">
        <v>1619.87</v>
      </c>
      <c r="W596" s="18">
        <v>658.55</v>
      </c>
      <c r="X596" s="18">
        <v>556</v>
      </c>
      <c r="Y596" s="18">
        <v>400.92</v>
      </c>
      <c r="Z596" s="18">
        <v>789.89</v>
      </c>
      <c r="AA596" s="18">
        <v>382.67</v>
      </c>
      <c r="AB596" s="18">
        <v>831.74</v>
      </c>
      <c r="AC596" s="18">
        <v>817</v>
      </c>
      <c r="AD596" s="18">
        <v>121.394982195765</v>
      </c>
      <c r="AE596" s="18">
        <v>172.82552000000001</v>
      </c>
      <c r="AF596" s="18">
        <v>153.25636392000001</v>
      </c>
      <c r="AG596" s="18">
        <v>580</v>
      </c>
      <c r="AH596" s="18">
        <v>464</v>
      </c>
      <c r="AI596" s="18">
        <v>318.60000000000002</v>
      </c>
      <c r="AJ596" s="18">
        <v>386.79</v>
      </c>
      <c r="AK596" s="18">
        <v>195.1088877</v>
      </c>
      <c r="AL596" s="18">
        <v>239.11426721842099</v>
      </c>
      <c r="AM596" s="18">
        <v>1.0277110227505299</v>
      </c>
      <c r="AN596" s="18">
        <v>0.81986909375000006</v>
      </c>
      <c r="AO596" s="18">
        <v>0.78288590259399105</v>
      </c>
      <c r="AP596" s="18">
        <v>2.6360641340000002</v>
      </c>
      <c r="AQ596" s="18">
        <v>1.92353095</v>
      </c>
      <c r="AR596" s="18">
        <v>3.8074080000000001</v>
      </c>
      <c r="AS596" s="18">
        <v>9.7378065399999993</v>
      </c>
      <c r="AT596" s="18">
        <v>0.5230983615</v>
      </c>
      <c r="AU596" s="18">
        <v>0.44417581449999999</v>
      </c>
      <c r="AV596" s="18">
        <v>0.27756165799999999</v>
      </c>
      <c r="AW596" s="18">
        <v>3828.99166666667</v>
      </c>
      <c r="AX596" s="18">
        <v>470.233</v>
      </c>
      <c r="AY596" s="18">
        <v>329.65248684649202</v>
      </c>
      <c r="AZ596" s="18">
        <v>697.55312275643996</v>
      </c>
      <c r="BA596" s="18">
        <v>818.44849999999997</v>
      </c>
      <c r="BB596" s="18">
        <v>574.69867001465502</v>
      </c>
      <c r="BC596" s="18">
        <v>1.2720657399999999</v>
      </c>
      <c r="BD596" s="18">
        <v>1.4079470000000001</v>
      </c>
      <c r="BE596" s="18">
        <v>1.487368</v>
      </c>
      <c r="BF596" s="18">
        <v>450</v>
      </c>
      <c r="BG596" s="18">
        <v>308.875</v>
      </c>
      <c r="BH596" s="18">
        <v>350</v>
      </c>
      <c r="BI596" s="18">
        <v>273.75</v>
      </c>
      <c r="BJ596" s="18">
        <v>546</v>
      </c>
      <c r="BK596" s="18">
        <v>1413.1189999999999</v>
      </c>
      <c r="BL596" s="18">
        <v>72.510000000000005</v>
      </c>
      <c r="BM596" s="18">
        <v>3220.69</v>
      </c>
      <c r="BN596" s="18">
        <v>1132.7380000000001</v>
      </c>
      <c r="BO596" s="18">
        <v>11372.857</v>
      </c>
      <c r="BP596" s="18">
        <v>11306.905000000001</v>
      </c>
      <c r="BQ596" s="18">
        <v>1187.405</v>
      </c>
      <c r="BR596" s="18">
        <v>858.69</v>
      </c>
      <c r="BS596" s="18">
        <v>947.41</v>
      </c>
      <c r="BT596" s="18">
        <v>11.2682</v>
      </c>
      <c r="BU596" s="33">
        <v>77.937002582092504</v>
      </c>
      <c r="BV596" s="12">
        <f>L596/($BU596/$BU$608)</f>
        <v>3.2624596436672921</v>
      </c>
      <c r="BW596" s="12">
        <f t="shared" si="8"/>
        <v>0.19795504642855088</v>
      </c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</row>
    <row r="597" spans="1:89" x14ac:dyDescent="0.2">
      <c r="A597" s="14" t="s">
        <v>773</v>
      </c>
      <c r="B597" s="15">
        <v>41.843675438596499</v>
      </c>
      <c r="C597" s="15">
        <v>43.2425</v>
      </c>
      <c r="D597" s="15">
        <v>43.137999999999998</v>
      </c>
      <c r="E597" s="15">
        <v>39.150526315789499</v>
      </c>
      <c r="F597" s="15">
        <v>75.38</v>
      </c>
      <c r="G597" s="15">
        <v>69.06</v>
      </c>
      <c r="H597" s="15">
        <v>4.5190000000000001</v>
      </c>
      <c r="I597" s="15">
        <v>11.04</v>
      </c>
      <c r="J597" s="15">
        <v>10.52</v>
      </c>
      <c r="K597" s="15">
        <v>114.486995466671</v>
      </c>
      <c r="L597" s="15">
        <v>2.6475281580000001</v>
      </c>
      <c r="M597" s="15">
        <v>2.8545419760000001</v>
      </c>
      <c r="N597" s="15">
        <v>1.768546164</v>
      </c>
      <c r="O597" s="15">
        <v>2.1351868488108101</v>
      </c>
      <c r="P597" s="15">
        <v>2.5427098713305298</v>
      </c>
      <c r="Q597" s="15">
        <v>1.7453506751018799</v>
      </c>
      <c r="R597" s="15">
        <v>2.1175000000000002</v>
      </c>
      <c r="S597" s="15">
        <v>673</v>
      </c>
      <c r="T597" s="15">
        <v>1110</v>
      </c>
      <c r="U597" s="15">
        <v>1192.07</v>
      </c>
      <c r="V597" s="15">
        <v>1543.24</v>
      </c>
      <c r="W597" s="15">
        <v>655.66</v>
      </c>
      <c r="X597" s="15">
        <v>565.25</v>
      </c>
      <c r="Y597" s="15">
        <v>374.45</v>
      </c>
      <c r="Z597" s="15">
        <v>747.64</v>
      </c>
      <c r="AA597" s="15">
        <v>396</v>
      </c>
      <c r="AB597" s="15">
        <v>802.4</v>
      </c>
      <c r="AC597" s="15">
        <v>805</v>
      </c>
      <c r="AD597" s="15">
        <v>112.534375758211</v>
      </c>
      <c r="AE597" s="15">
        <v>163.37719999999999</v>
      </c>
      <c r="AF597" s="15">
        <v>144.12923712</v>
      </c>
      <c r="AG597" s="15">
        <v>590.75</v>
      </c>
      <c r="AH597" s="15">
        <v>472.75</v>
      </c>
      <c r="AI597" s="15">
        <v>319.5</v>
      </c>
      <c r="AJ597" s="15">
        <v>418.09333333333302</v>
      </c>
      <c r="AK597" s="15">
        <v>183.3509133</v>
      </c>
      <c r="AL597" s="15">
        <v>224.68754204999999</v>
      </c>
      <c r="AM597" s="15">
        <v>1.0671496649168499</v>
      </c>
      <c r="AN597" s="15">
        <v>0.94388290625000004</v>
      </c>
      <c r="AO597" s="15">
        <v>0.76646124725887699</v>
      </c>
      <c r="AP597" s="15">
        <v>2.5359743859999999</v>
      </c>
      <c r="AQ597" s="15">
        <v>1.9114055400000001</v>
      </c>
      <c r="AR597" s="15">
        <v>3.8027880000000001</v>
      </c>
      <c r="AS597" s="15">
        <v>9.9207900000000002</v>
      </c>
      <c r="AT597" s="15">
        <v>0.504867803</v>
      </c>
      <c r="AU597" s="15">
        <v>0.43494831947368401</v>
      </c>
      <c r="AV597" s="15">
        <v>0.29255307400000002</v>
      </c>
      <c r="AW597" s="15">
        <v>4097.5</v>
      </c>
      <c r="AX597" s="15">
        <v>421.89510000000001</v>
      </c>
      <c r="AY597" s="15">
        <v>322.45407424048699</v>
      </c>
      <c r="AZ597" s="15">
        <v>690.19541757658999</v>
      </c>
      <c r="BA597" s="15">
        <v>806.65200000000004</v>
      </c>
      <c r="BB597" s="15">
        <v>572.95990329301696</v>
      </c>
      <c r="BC597" s="15">
        <v>1.2169502400000001</v>
      </c>
      <c r="BD597" s="15">
        <v>1.2977000000000001</v>
      </c>
      <c r="BE597" s="15">
        <v>1.46315</v>
      </c>
      <c r="BF597" s="15">
        <v>450</v>
      </c>
      <c r="BG597" s="15">
        <v>313.75</v>
      </c>
      <c r="BH597" s="15">
        <v>320</v>
      </c>
      <c r="BI597" s="15">
        <v>281.25</v>
      </c>
      <c r="BJ597" s="15">
        <v>580.125</v>
      </c>
      <c r="BK597" s="15">
        <v>1330.2</v>
      </c>
      <c r="BL597" s="15">
        <v>75.59</v>
      </c>
      <c r="BM597" s="15">
        <v>3314.7249999999999</v>
      </c>
      <c r="BN597" s="15">
        <v>1100.5250000000001</v>
      </c>
      <c r="BO597" s="15">
        <v>11039.25</v>
      </c>
      <c r="BP597" s="15">
        <v>10408.75</v>
      </c>
      <c r="BQ597" s="15">
        <v>1112.075</v>
      </c>
      <c r="BR597" s="15">
        <v>943</v>
      </c>
      <c r="BS597" s="15">
        <v>1033.25</v>
      </c>
      <c r="BT597" s="15">
        <v>13.4125</v>
      </c>
      <c r="BU597" s="34">
        <v>77.786051094392803</v>
      </c>
      <c r="BV597" s="12">
        <f>L597/($BU597/$BU$609)</f>
        <v>3.1706345260079671</v>
      </c>
      <c r="BW597" s="12">
        <f t="shared" ref="BW597:BW660" si="9">($BV597-$BV585)/$BV585</f>
        <v>0.18512432680011273</v>
      </c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</row>
    <row r="598" spans="1:89" x14ac:dyDescent="0.2">
      <c r="A598" s="17" t="s">
        <v>774</v>
      </c>
      <c r="B598" s="18">
        <v>46.645303030302998</v>
      </c>
      <c r="C598" s="18">
        <v>46.839090909090899</v>
      </c>
      <c r="D598" s="18">
        <v>45.5759090909091</v>
      </c>
      <c r="E598" s="18">
        <v>47.5209090909091</v>
      </c>
      <c r="F598" s="18">
        <v>61</v>
      </c>
      <c r="G598" s="18">
        <v>58.56</v>
      </c>
      <c r="H598" s="18">
        <v>3.9502000000000002</v>
      </c>
      <c r="I598" s="18">
        <v>10.9</v>
      </c>
      <c r="J598" s="18">
        <v>9.48</v>
      </c>
      <c r="K598" s="18">
        <v>106.209694932102</v>
      </c>
      <c r="L598" s="18">
        <v>2.5099598699999999</v>
      </c>
      <c r="M598" s="18">
        <v>2.8333776240000002</v>
      </c>
      <c r="N598" s="18">
        <v>1.6823455220000001</v>
      </c>
      <c r="O598" s="18">
        <v>2.2185860038161098</v>
      </c>
      <c r="P598" s="18">
        <v>2.8473854739019999</v>
      </c>
      <c r="Q598" s="18">
        <v>1.6703725375463201</v>
      </c>
      <c r="R598" s="18">
        <v>2.1379999999999999</v>
      </c>
      <c r="S598" s="18">
        <v>625</v>
      </c>
      <c r="T598" s="18">
        <v>1100</v>
      </c>
      <c r="U598" s="18">
        <v>1253.7</v>
      </c>
      <c r="V598" s="18">
        <v>1535.22</v>
      </c>
      <c r="W598" s="18">
        <v>660.48</v>
      </c>
      <c r="X598" s="18">
        <v>586.25</v>
      </c>
      <c r="Y598" s="18">
        <v>372.75</v>
      </c>
      <c r="Z598" s="18">
        <v>730.71</v>
      </c>
      <c r="AA598" s="18">
        <v>366.91</v>
      </c>
      <c r="AB598" s="18">
        <v>776.9</v>
      </c>
      <c r="AC598" s="18">
        <v>757</v>
      </c>
      <c r="AD598" s="18">
        <v>114.84506035755101</v>
      </c>
      <c r="AE598" s="18">
        <v>164.55824000000001</v>
      </c>
      <c r="AF598" s="18">
        <v>138.58902706000001</v>
      </c>
      <c r="AG598" s="18">
        <v>588.25</v>
      </c>
      <c r="AH598" s="18">
        <v>471.5</v>
      </c>
      <c r="AI598" s="18">
        <v>332</v>
      </c>
      <c r="AJ598" s="18" t="s">
        <v>184</v>
      </c>
      <c r="AK598" s="18">
        <v>183.71834999999999</v>
      </c>
      <c r="AL598" s="18">
        <v>230.98173272099999</v>
      </c>
      <c r="AM598" s="18">
        <v>1.33094357266542</v>
      </c>
      <c r="AN598" s="18">
        <v>0.90943462500000005</v>
      </c>
      <c r="AO598" s="18">
        <v>0.84705326175231899</v>
      </c>
      <c r="AP598" s="18">
        <v>2.6129156240000002</v>
      </c>
      <c r="AQ598" s="18">
        <v>1.8900376846153799</v>
      </c>
      <c r="AR598" s="18">
        <v>3.7458431999999999</v>
      </c>
      <c r="AS598" s="18">
        <v>10.031021000000001</v>
      </c>
      <c r="AT598" s="18">
        <v>0.51533731999999999</v>
      </c>
      <c r="AU598" s="18">
        <v>0.43548259700000003</v>
      </c>
      <c r="AV598" s="18">
        <v>0.29541908</v>
      </c>
      <c r="AW598" s="18">
        <v>4203.6000000000004</v>
      </c>
      <c r="AX598" s="18">
        <v>388.23155000000003</v>
      </c>
      <c r="AY598" s="18">
        <v>288.56913615090298</v>
      </c>
      <c r="AZ598" s="18">
        <v>679.86009517239199</v>
      </c>
      <c r="BA598" s="18">
        <v>815.85599999999999</v>
      </c>
      <c r="BB598" s="18">
        <v>570.78559738134197</v>
      </c>
      <c r="BC598" s="18">
        <v>1.1353793000000001</v>
      </c>
      <c r="BD598" s="18">
        <v>1.2775000000000001</v>
      </c>
      <c r="BE598" s="18">
        <v>1.4308179999999999</v>
      </c>
      <c r="BF598" s="18">
        <v>450</v>
      </c>
      <c r="BG598" s="18">
        <v>317.8</v>
      </c>
      <c r="BH598" s="18">
        <v>295</v>
      </c>
      <c r="BI598" s="18">
        <v>268.5</v>
      </c>
      <c r="BJ598" s="18">
        <v>682.5</v>
      </c>
      <c r="BK598" s="18">
        <v>1335.8409999999999</v>
      </c>
      <c r="BL598" s="18">
        <v>64.069999999999993</v>
      </c>
      <c r="BM598" s="18">
        <v>3749.75</v>
      </c>
      <c r="BN598" s="18">
        <v>1238.9090000000001</v>
      </c>
      <c r="BO598" s="18">
        <v>10675.909</v>
      </c>
      <c r="BP598" s="18">
        <v>9696.3639999999996</v>
      </c>
      <c r="BQ598" s="18">
        <v>1216.75</v>
      </c>
      <c r="BR598" s="18">
        <v>924.27300000000002</v>
      </c>
      <c r="BS598" s="18">
        <v>1081.77</v>
      </c>
      <c r="BT598" s="18">
        <v>13.1168</v>
      </c>
      <c r="BU598" s="33">
        <v>76.004098359069999</v>
      </c>
      <c r="BV598" s="12">
        <f>L598/($BU598/$BU$610)</f>
        <v>2.9954970162631329</v>
      </c>
      <c r="BW598" s="12">
        <f t="shared" si="9"/>
        <v>7.1249916206918534E-2</v>
      </c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</row>
    <row r="599" spans="1:89" x14ac:dyDescent="0.2">
      <c r="A599" s="14" t="s">
        <v>775</v>
      </c>
      <c r="B599" s="15">
        <v>50.278095238095197</v>
      </c>
      <c r="C599" s="15">
        <v>50.845238095238102</v>
      </c>
      <c r="D599" s="15">
        <v>50.18</v>
      </c>
      <c r="E599" s="15">
        <v>49.809047619047597</v>
      </c>
      <c r="F599" s="15">
        <v>63.56</v>
      </c>
      <c r="G599" s="15">
        <v>62.88</v>
      </c>
      <c r="H599" s="15">
        <v>3.4998</v>
      </c>
      <c r="I599" s="15">
        <v>8.51</v>
      </c>
      <c r="J599" s="15">
        <v>8.1199999999999992</v>
      </c>
      <c r="K599" s="15">
        <v>88.456933772345593</v>
      </c>
      <c r="L599" s="15">
        <v>2.55515458</v>
      </c>
      <c r="M599" s="15">
        <v>2.9735914559999999</v>
      </c>
      <c r="N599" s="15">
        <v>1.665149486</v>
      </c>
      <c r="O599" s="15">
        <v>2.5089199608024799</v>
      </c>
      <c r="P599" s="15">
        <v>2.8729398820878802</v>
      </c>
      <c r="Q599" s="15">
        <v>2.4438200003195401</v>
      </c>
      <c r="R599" s="15">
        <v>2.21</v>
      </c>
      <c r="S599" s="15">
        <v>747</v>
      </c>
      <c r="T599" s="15">
        <v>1100</v>
      </c>
      <c r="U599" s="15">
        <v>1274.23</v>
      </c>
      <c r="V599" s="15">
        <v>1433</v>
      </c>
      <c r="W599" s="15">
        <v>799.7</v>
      </c>
      <c r="X599" s="15">
        <v>713.5</v>
      </c>
      <c r="Y599" s="15">
        <v>387.55</v>
      </c>
      <c r="Z599" s="15">
        <v>809.08</v>
      </c>
      <c r="AA599" s="15">
        <v>395.57</v>
      </c>
      <c r="AB599" s="15">
        <v>830.19</v>
      </c>
      <c r="AC599" s="15">
        <v>843</v>
      </c>
      <c r="AD599" s="15">
        <v>111.2902032696</v>
      </c>
      <c r="AE599" s="15">
        <v>168.49503999999999</v>
      </c>
      <c r="AF599" s="15">
        <v>154.14482577999999</v>
      </c>
      <c r="AG599" s="15">
        <v>549.66666666666697</v>
      </c>
      <c r="AH599" s="15">
        <v>446</v>
      </c>
      <c r="AI599" s="15">
        <v>335.66666666666703</v>
      </c>
      <c r="AJ599" s="15">
        <v>430</v>
      </c>
      <c r="AK599" s="15">
        <v>182.6160399</v>
      </c>
      <c r="AL599" s="15">
        <v>233.473128516857</v>
      </c>
      <c r="AM599" s="15">
        <v>1.29158948728333</v>
      </c>
      <c r="AN599" s="15">
        <v>0.8901435875</v>
      </c>
      <c r="AO599" s="15">
        <v>0.90452286280135497</v>
      </c>
      <c r="AP599" s="15">
        <v>2.6373869060000001</v>
      </c>
      <c r="AQ599" s="15">
        <v>1.8824063076923101</v>
      </c>
      <c r="AR599" s="15">
        <v>4.0435121250000003</v>
      </c>
      <c r="AS599" s="15">
        <v>10.031021000000001</v>
      </c>
      <c r="AT599" s="15">
        <v>0.52088494699999999</v>
      </c>
      <c r="AU599" s="15">
        <v>0.468261288</v>
      </c>
      <c r="AV599" s="15">
        <v>0.30093062999999998</v>
      </c>
      <c r="AW599" s="15">
        <v>4191.1750000000002</v>
      </c>
      <c r="AX599" s="15">
        <v>382.51</v>
      </c>
      <c r="AY599" s="15">
        <v>283.13029886184597</v>
      </c>
      <c r="AZ599" s="15">
        <v>684.28014264979004</v>
      </c>
      <c r="BA599" s="15">
        <v>815.68349999999998</v>
      </c>
      <c r="BB599" s="15">
        <v>567.71685761047502</v>
      </c>
      <c r="BC599" s="15">
        <v>1.2522241599999999</v>
      </c>
      <c r="BD599" s="15">
        <v>1.4830000000000001</v>
      </c>
      <c r="BE599" s="15">
        <v>1.62381</v>
      </c>
      <c r="BF599" s="15">
        <v>315</v>
      </c>
      <c r="BG599" s="15">
        <v>300.625</v>
      </c>
      <c r="BH599" s="15">
        <v>278</v>
      </c>
      <c r="BI599" s="15">
        <v>245.625</v>
      </c>
      <c r="BJ599" s="15">
        <v>682.5</v>
      </c>
      <c r="BK599" s="15">
        <v>1420.85</v>
      </c>
      <c r="BL599" s="15">
        <v>59.78</v>
      </c>
      <c r="BM599" s="15">
        <v>4406.55</v>
      </c>
      <c r="BN599" s="15">
        <v>1383.1</v>
      </c>
      <c r="BO599" s="15">
        <v>11743.5</v>
      </c>
      <c r="BP599" s="15">
        <v>11166</v>
      </c>
      <c r="BQ599" s="15">
        <v>1378.85</v>
      </c>
      <c r="BR599" s="15">
        <v>890.2</v>
      </c>
      <c r="BS599" s="15">
        <v>1165.45</v>
      </c>
      <c r="BT599" s="15">
        <v>12.4793</v>
      </c>
      <c r="BU599" s="34">
        <v>79.353233742042804</v>
      </c>
      <c r="BV599" s="12">
        <f>L599/($BU599/$BU$611)</f>
        <v>3.045397988415472</v>
      </c>
      <c r="BW599" s="12">
        <f t="shared" si="9"/>
        <v>5.4450092523256374E-2</v>
      </c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</row>
    <row r="600" spans="1:89" x14ac:dyDescent="0.2">
      <c r="A600" s="17" t="s">
        <v>776</v>
      </c>
      <c r="B600" s="18">
        <v>58.153888888888901</v>
      </c>
      <c r="C600" s="18">
        <v>57.940952380952403</v>
      </c>
      <c r="D600" s="18">
        <v>57.395714285714298</v>
      </c>
      <c r="E600" s="18">
        <v>59.125</v>
      </c>
      <c r="F600" s="18">
        <v>64.5</v>
      </c>
      <c r="G600" s="18">
        <v>58.03</v>
      </c>
      <c r="H600" s="18">
        <v>3.81</v>
      </c>
      <c r="I600" s="18">
        <v>8.09</v>
      </c>
      <c r="J600" s="18">
        <v>7.5</v>
      </c>
      <c r="K600" s="18">
        <v>89.807093329914807</v>
      </c>
      <c r="L600" s="18">
        <v>2.480858886</v>
      </c>
      <c r="M600" s="18">
        <v>3.3287557379999999</v>
      </c>
      <c r="N600" s="18">
        <v>1.667133644</v>
      </c>
      <c r="O600" s="18">
        <v>2.6936202458820402</v>
      </c>
      <c r="P600" s="18">
        <v>2.9646676565071202</v>
      </c>
      <c r="Q600" s="18">
        <v>2.8936930811389998</v>
      </c>
      <c r="R600" s="18">
        <v>2.2225000000000001</v>
      </c>
      <c r="S600" s="18">
        <v>842.5</v>
      </c>
      <c r="T600" s="18">
        <v>1100</v>
      </c>
      <c r="U600" s="18">
        <v>1258.71</v>
      </c>
      <c r="V600" s="18">
        <v>1406.55</v>
      </c>
      <c r="W600" s="18">
        <v>872.61</v>
      </c>
      <c r="X600" s="18">
        <v>826.84</v>
      </c>
      <c r="Y600" s="18">
        <v>425.72</v>
      </c>
      <c r="Z600" s="18">
        <v>889.62</v>
      </c>
      <c r="AA600" s="18">
        <v>447.37</v>
      </c>
      <c r="AB600" s="18">
        <v>947.07</v>
      </c>
      <c r="AC600" s="18">
        <v>941</v>
      </c>
      <c r="AD600" s="18">
        <v>128.70362325136901</v>
      </c>
      <c r="AE600" s="18">
        <v>179.91175999999999</v>
      </c>
      <c r="AF600" s="18">
        <v>160.08407206000001</v>
      </c>
      <c r="AG600" s="18">
        <v>533</v>
      </c>
      <c r="AH600" s="18">
        <v>454</v>
      </c>
      <c r="AI600" s="18">
        <v>322.39999999999998</v>
      </c>
      <c r="AJ600" s="18">
        <v>405.17750000000001</v>
      </c>
      <c r="AK600" s="18">
        <v>202.4576217</v>
      </c>
      <c r="AL600" s="18">
        <v>261.48173459625002</v>
      </c>
      <c r="AM600" s="18">
        <v>1.2867547096937499</v>
      </c>
      <c r="AN600" s="18">
        <v>0.83020357812500001</v>
      </c>
      <c r="AO600" s="18">
        <v>0.88823791277808295</v>
      </c>
      <c r="AP600" s="18">
        <v>2.7244693959999999</v>
      </c>
      <c r="AQ600" s="18">
        <v>1.91717146923077</v>
      </c>
      <c r="AR600" s="18">
        <v>4.2771074999999996</v>
      </c>
      <c r="AS600" s="18">
        <v>9.8789022200000005</v>
      </c>
      <c r="AT600" s="18">
        <v>0.53835024571428602</v>
      </c>
      <c r="AU600" s="18">
        <v>0.47676009809999997</v>
      </c>
      <c r="AV600" s="18">
        <v>0.35362104799999999</v>
      </c>
      <c r="AW600" s="18">
        <v>4226.7250000000004</v>
      </c>
      <c r="AX600" s="18">
        <v>395.35700000000003</v>
      </c>
      <c r="AY600" s="18">
        <v>291.06493490753297</v>
      </c>
      <c r="AZ600" s="18">
        <v>717.61650940064101</v>
      </c>
      <c r="BA600" s="18">
        <v>855.42150000000004</v>
      </c>
      <c r="BB600" s="18">
        <v>565.91391462903005</v>
      </c>
      <c r="BC600" s="18">
        <v>1.36576209</v>
      </c>
      <c r="BD600" s="18">
        <v>1.56165</v>
      </c>
      <c r="BE600" s="18">
        <v>1.6932499999999999</v>
      </c>
      <c r="BF600" s="18">
        <v>270</v>
      </c>
      <c r="BG600" s="18">
        <v>267.875</v>
      </c>
      <c r="BH600" s="18">
        <v>245</v>
      </c>
      <c r="BI600" s="18">
        <v>236.25</v>
      </c>
      <c r="BJ600" s="18">
        <v>682.5</v>
      </c>
      <c r="BK600" s="18">
        <v>1460.4469999999999</v>
      </c>
      <c r="BL600" s="18">
        <v>62.69</v>
      </c>
      <c r="BM600" s="18">
        <v>4568.6319999999996</v>
      </c>
      <c r="BN600" s="18">
        <v>1440.1579999999999</v>
      </c>
      <c r="BO600" s="18">
        <v>13793.421</v>
      </c>
      <c r="BP600" s="18">
        <v>12634.736999999999</v>
      </c>
      <c r="BQ600" s="18">
        <v>1483.789</v>
      </c>
      <c r="BR600" s="18">
        <v>928.64499999999998</v>
      </c>
      <c r="BS600" s="18">
        <v>1128.67</v>
      </c>
      <c r="BT600" s="18">
        <v>13.9838</v>
      </c>
      <c r="BU600" s="33">
        <v>82.551324066627004</v>
      </c>
      <c r="BV600" s="12">
        <f>L600/($BU600/$BU$612)</f>
        <v>2.8503918157419985</v>
      </c>
      <c r="BW600" s="12">
        <f t="shared" si="9"/>
        <v>-3.4990393290969167E-2</v>
      </c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</row>
    <row r="601" spans="1:89" x14ac:dyDescent="0.2">
      <c r="A601" s="14" t="s">
        <v>777</v>
      </c>
      <c r="B601" s="15">
        <v>69.149696969697004</v>
      </c>
      <c r="C601" s="15">
        <v>68.616818181818203</v>
      </c>
      <c r="D601" s="15">
        <v>69.210909090909098</v>
      </c>
      <c r="E601" s="15">
        <v>69.621363636363697</v>
      </c>
      <c r="F601" s="15">
        <v>71.38</v>
      </c>
      <c r="G601" s="15">
        <v>60.2</v>
      </c>
      <c r="H601" s="15">
        <v>3.8043</v>
      </c>
      <c r="I601" s="15">
        <v>7.95</v>
      </c>
      <c r="J601" s="15">
        <v>7.18</v>
      </c>
      <c r="K601" s="15">
        <v>88.855521860920504</v>
      </c>
      <c r="L601" s="15">
        <v>2.7004390379999998</v>
      </c>
      <c r="M601" s="15">
        <v>3.302300298</v>
      </c>
      <c r="N601" s="15">
        <v>1.6267890979999999</v>
      </c>
      <c r="O601" s="15">
        <v>2.7815371531595301</v>
      </c>
      <c r="P601" s="15">
        <v>3.1364433080309202</v>
      </c>
      <c r="Q601" s="15">
        <v>2.8006681514476601</v>
      </c>
      <c r="R601" s="15">
        <v>2.4075000000000002</v>
      </c>
      <c r="S601" s="15">
        <v>747</v>
      </c>
      <c r="T601" s="15">
        <v>1100</v>
      </c>
      <c r="U601" s="15">
        <v>1263.68</v>
      </c>
      <c r="V601" s="15">
        <v>1338.81</v>
      </c>
      <c r="W601" s="15">
        <v>788.57</v>
      </c>
      <c r="X601" s="15">
        <v>732.62</v>
      </c>
      <c r="Y601" s="15">
        <v>442.09</v>
      </c>
      <c r="Z601" s="15">
        <v>892.92</v>
      </c>
      <c r="AA601" s="15">
        <v>460.14</v>
      </c>
      <c r="AB601" s="15">
        <v>917.18</v>
      </c>
      <c r="AC601" s="15">
        <v>907</v>
      </c>
      <c r="AD601" s="15">
        <v>148.588368153586</v>
      </c>
      <c r="AE601" s="15">
        <v>179.51808</v>
      </c>
      <c r="AF601" s="15">
        <v>153.04251578</v>
      </c>
      <c r="AG601" s="15">
        <v>574.5</v>
      </c>
      <c r="AH601" s="15">
        <v>476</v>
      </c>
      <c r="AI601" s="15">
        <v>320.75</v>
      </c>
      <c r="AJ601" s="15">
        <v>404.28500000000003</v>
      </c>
      <c r="AK601" s="15">
        <v>201.72274830000001</v>
      </c>
      <c r="AL601" s="15">
        <v>256.64493149079499</v>
      </c>
      <c r="AM601" s="15">
        <v>1.2842793347999999</v>
      </c>
      <c r="AN601" s="15">
        <v>0.85431737500000005</v>
      </c>
      <c r="AO601" s="15">
        <v>0.81611932533577802</v>
      </c>
      <c r="AP601" s="15">
        <v>2.7447518999999998</v>
      </c>
      <c r="AQ601" s="15">
        <v>1.94388128846154</v>
      </c>
      <c r="AR601" s="15">
        <v>4.539345</v>
      </c>
      <c r="AS601" s="15">
        <v>9.5526184599999997</v>
      </c>
      <c r="AT601" s="15">
        <v>0.55350979</v>
      </c>
      <c r="AU601" s="15">
        <v>0.49153005</v>
      </c>
      <c r="AV601" s="15">
        <v>0.36221906599999998</v>
      </c>
      <c r="AW601" s="15">
        <v>4245.0916666666699</v>
      </c>
      <c r="AX601" s="15">
        <v>406.464</v>
      </c>
      <c r="AY601" s="15">
        <v>279.2527859823</v>
      </c>
      <c r="AZ601" s="15">
        <v>761.61492641119105</v>
      </c>
      <c r="BA601" s="15">
        <v>817.9</v>
      </c>
      <c r="BB601" s="15">
        <v>563.629525484032</v>
      </c>
      <c r="BC601" s="15">
        <v>1.3536366799999999</v>
      </c>
      <c r="BD601" s="15">
        <v>1.526818</v>
      </c>
      <c r="BE601" s="15">
        <v>1.674636</v>
      </c>
      <c r="BF601" s="15">
        <v>198</v>
      </c>
      <c r="BG601" s="15">
        <v>256.10000000000002</v>
      </c>
      <c r="BH601" s="15">
        <v>220</v>
      </c>
      <c r="BI601" s="15">
        <v>239.7</v>
      </c>
      <c r="BJ601" s="15">
        <v>682.5</v>
      </c>
      <c r="BK601" s="15">
        <v>1573.7270000000001</v>
      </c>
      <c r="BL601" s="15">
        <v>71.66</v>
      </c>
      <c r="BM601" s="15">
        <v>5013.9549999999999</v>
      </c>
      <c r="BN601" s="15">
        <v>1674.4549999999999</v>
      </c>
      <c r="BO601" s="15">
        <v>14985.682000000001</v>
      </c>
      <c r="BP601" s="15">
        <v>14960.455</v>
      </c>
      <c r="BQ601" s="15">
        <v>1557.2729999999999</v>
      </c>
      <c r="BR601" s="15">
        <v>945.67</v>
      </c>
      <c r="BS601" s="15">
        <v>1217.8599999999999</v>
      </c>
      <c r="BT601" s="15">
        <v>14.654299999999999</v>
      </c>
      <c r="BU601" s="34">
        <v>85.217674240240399</v>
      </c>
      <c r="BV601" s="12">
        <f>L601/($BU601/$BU$613)</f>
        <v>3.136934564194477</v>
      </c>
      <c r="BW601" s="12">
        <f t="shared" si="9"/>
        <v>-2.7329543932926824E-2</v>
      </c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</row>
    <row r="602" spans="1:89" x14ac:dyDescent="0.2">
      <c r="A602" s="17" t="s">
        <v>778</v>
      </c>
      <c r="B602" s="18">
        <v>64.666673254281903</v>
      </c>
      <c r="C602" s="18">
        <v>64.91</v>
      </c>
      <c r="D602" s="18">
        <v>64.969565217391306</v>
      </c>
      <c r="E602" s="18">
        <v>64.120454545454507</v>
      </c>
      <c r="F602" s="18">
        <v>73.8</v>
      </c>
      <c r="G602" s="18">
        <v>61.1</v>
      </c>
      <c r="H602" s="18">
        <v>3.3902000000000001</v>
      </c>
      <c r="I602" s="18">
        <v>6.67</v>
      </c>
      <c r="J602" s="18">
        <v>7.55</v>
      </c>
      <c r="K602" s="18">
        <v>77.992539266673006</v>
      </c>
      <c r="L602" s="18">
        <v>2.7912693819999999</v>
      </c>
      <c r="M602" s="18">
        <v>3.10630958</v>
      </c>
      <c r="N602" s="18">
        <v>1.5802716160000001</v>
      </c>
      <c r="O602" s="18">
        <v>2.9589417034371501</v>
      </c>
      <c r="P602" s="18">
        <v>3.46032776555999</v>
      </c>
      <c r="Q602" s="18">
        <v>2.7439973447514499</v>
      </c>
      <c r="R602" s="18">
        <v>2.6724999999999999</v>
      </c>
      <c r="S602" s="18">
        <v>685</v>
      </c>
      <c r="T602" s="18">
        <v>1100</v>
      </c>
      <c r="U602" s="18">
        <v>1278.56</v>
      </c>
      <c r="V602" s="18">
        <v>1322.77</v>
      </c>
      <c r="W602" s="18">
        <v>698.48</v>
      </c>
      <c r="X602" s="18">
        <v>663.91</v>
      </c>
      <c r="Y602" s="18">
        <v>430.61</v>
      </c>
      <c r="Z602" s="18">
        <v>846.3</v>
      </c>
      <c r="AA602" s="18">
        <v>440.22</v>
      </c>
      <c r="AB602" s="18">
        <v>851.56</v>
      </c>
      <c r="AC602" s="18">
        <v>804</v>
      </c>
      <c r="AD602" s="18">
        <v>140.306700780516</v>
      </c>
      <c r="AE602" s="18">
        <v>151.5668</v>
      </c>
      <c r="AF602" s="18">
        <v>133.80059241999999</v>
      </c>
      <c r="AG602" s="18">
        <v>572</v>
      </c>
      <c r="AH602" s="18">
        <v>463.5</v>
      </c>
      <c r="AI602" s="18">
        <v>320.25</v>
      </c>
      <c r="AJ602" s="18">
        <v>410.22800000000001</v>
      </c>
      <c r="AK602" s="18">
        <v>175.63474260000001</v>
      </c>
      <c r="AL602" s="18">
        <v>224.85038331477301</v>
      </c>
      <c r="AM602" s="18">
        <v>1.1465831788400001</v>
      </c>
      <c r="AN602" s="18">
        <v>0.82675874999999999</v>
      </c>
      <c r="AO602" s="18">
        <v>0.71535925366997899</v>
      </c>
      <c r="AP602" s="18">
        <v>2.7923716920000001</v>
      </c>
      <c r="AQ602" s="18">
        <v>1.9524665875</v>
      </c>
      <c r="AR602" s="18">
        <v>4.5371249999999996</v>
      </c>
      <c r="AS602" s="18">
        <v>9.0521697200000002</v>
      </c>
      <c r="AT602" s="18">
        <v>0.55632310130434803</v>
      </c>
      <c r="AU602" s="18">
        <v>0.50739329300000002</v>
      </c>
      <c r="AV602" s="18">
        <v>0.40631146600000001</v>
      </c>
      <c r="AW602" s="18">
        <v>4238.8583333333299</v>
      </c>
      <c r="AX602" s="18">
        <v>408.55200000000002</v>
      </c>
      <c r="AY602" s="18">
        <v>281.42337662145098</v>
      </c>
      <c r="AZ602" s="18">
        <v>776.02385989481195</v>
      </c>
      <c r="BA602" s="18">
        <v>760.27499999999998</v>
      </c>
      <c r="BB602" s="18">
        <v>561.92914189927797</v>
      </c>
      <c r="BC602" s="18">
        <v>1.42859376</v>
      </c>
      <c r="BD602" s="18">
        <v>1.595478</v>
      </c>
      <c r="BE602" s="18">
        <v>1.749217</v>
      </c>
      <c r="BF602" s="18">
        <v>90</v>
      </c>
      <c r="BG602" s="18">
        <v>263.25</v>
      </c>
      <c r="BH602" s="18">
        <v>224</v>
      </c>
      <c r="BI602" s="18">
        <v>243.75</v>
      </c>
      <c r="BJ602" s="18">
        <v>615.625</v>
      </c>
      <c r="BK602" s="18">
        <v>1667.9570000000001</v>
      </c>
      <c r="BL602" s="18">
        <v>83.95</v>
      </c>
      <c r="BM602" s="18">
        <v>5215.5429999999997</v>
      </c>
      <c r="BN602" s="18">
        <v>1678.6089999999999</v>
      </c>
      <c r="BO602" s="18">
        <v>14038.913</v>
      </c>
      <c r="BP602" s="18">
        <v>15984.565000000001</v>
      </c>
      <c r="BQ602" s="18">
        <v>1578.6089999999999</v>
      </c>
      <c r="BR602" s="18">
        <v>934.22799999999995</v>
      </c>
      <c r="BS602" s="18">
        <v>1162.26</v>
      </c>
      <c r="BT602" s="18">
        <v>13.361700000000001</v>
      </c>
      <c r="BU602" s="33">
        <v>85.466214415936307</v>
      </c>
      <c r="BV602" s="12">
        <f>L602/($BU602/$BU$614)</f>
        <v>3.369004352796706</v>
      </c>
      <c r="BW602" s="12">
        <f t="shared" si="9"/>
        <v>2.3320057367057091E-2</v>
      </c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</row>
    <row r="603" spans="1:89" x14ac:dyDescent="0.2">
      <c r="A603" s="14" t="s">
        <v>779</v>
      </c>
      <c r="B603" s="15">
        <v>71.629682539682506</v>
      </c>
      <c r="C603" s="15">
        <v>72.504761904761907</v>
      </c>
      <c r="D603" s="15">
        <v>71.324285714285693</v>
      </c>
      <c r="E603" s="15">
        <v>71.06</v>
      </c>
      <c r="F603" s="15">
        <v>72.5</v>
      </c>
      <c r="G603" s="15">
        <v>64.25</v>
      </c>
      <c r="H603" s="15">
        <v>3.1478999999999999</v>
      </c>
      <c r="I603" s="15">
        <v>6.92</v>
      </c>
      <c r="J603" s="15">
        <v>7.76</v>
      </c>
      <c r="K603" s="15">
        <v>76.380966851268596</v>
      </c>
      <c r="L603" s="15">
        <v>2.9566158819999999</v>
      </c>
      <c r="M603" s="15">
        <v>3.301638912</v>
      </c>
      <c r="N603" s="15">
        <v>1.5950425699999999</v>
      </c>
      <c r="O603" s="15">
        <v>2.99231843422108</v>
      </c>
      <c r="P603" s="15">
        <v>3.4576370938463898</v>
      </c>
      <c r="Q603" s="15">
        <v>2.7053182088168399</v>
      </c>
      <c r="R603" s="15">
        <v>2.8140000000000001</v>
      </c>
      <c r="S603" s="15">
        <v>747</v>
      </c>
      <c r="T603" s="15">
        <v>1119.05</v>
      </c>
      <c r="U603" s="15">
        <v>1217.04</v>
      </c>
      <c r="V603" s="15">
        <v>1310.18</v>
      </c>
      <c r="W603" s="15">
        <v>746.05</v>
      </c>
      <c r="X603" s="15">
        <v>726.19</v>
      </c>
      <c r="Y603" s="15">
        <v>497.53</v>
      </c>
      <c r="Z603" s="15">
        <v>903.15</v>
      </c>
      <c r="AA603" s="15">
        <v>453.19</v>
      </c>
      <c r="AB603" s="15">
        <v>884.24</v>
      </c>
      <c r="AC603" s="15">
        <v>820</v>
      </c>
      <c r="AD603" s="15">
        <v>122.24774857563</v>
      </c>
      <c r="AE603" s="15">
        <v>151.96047999999999</v>
      </c>
      <c r="AF603" s="15">
        <v>142.37215498</v>
      </c>
      <c r="AG603" s="15">
        <v>526.25</v>
      </c>
      <c r="AH603" s="15">
        <v>432.75</v>
      </c>
      <c r="AI603" s="15">
        <v>305.5</v>
      </c>
      <c r="AJ603" s="15">
        <v>395.71749999999997</v>
      </c>
      <c r="AK603" s="15">
        <v>161.67214799999999</v>
      </c>
      <c r="AL603" s="15">
        <v>210.37290809742899</v>
      </c>
      <c r="AM603" s="15">
        <v>1.0763685120374999</v>
      </c>
      <c r="AN603" s="15">
        <v>0.83364840625000003</v>
      </c>
      <c r="AO603" s="15">
        <v>0.83629003698078097</v>
      </c>
      <c r="AP603" s="15">
        <v>2.7956786220000001</v>
      </c>
      <c r="AQ603" s="15">
        <v>1.9130088999999999</v>
      </c>
      <c r="AR603" s="15">
        <v>4.5600759999999996</v>
      </c>
      <c r="AS603" s="15">
        <v>8.3356682200000005</v>
      </c>
      <c r="AT603" s="15">
        <v>0.56344331999999997</v>
      </c>
      <c r="AU603" s="15">
        <v>0.57464995028571397</v>
      </c>
      <c r="AV603" s="15">
        <v>0.49471672799999999</v>
      </c>
      <c r="AW603" s="15">
        <v>4272.5583333333298</v>
      </c>
      <c r="AX603" s="15">
        <v>413.77199999999999</v>
      </c>
      <c r="AY603" s="15">
        <v>276.61863311555601</v>
      </c>
      <c r="AZ603" s="15">
        <v>785.61143296507203</v>
      </c>
      <c r="BA603" s="15">
        <v>769.66800000000001</v>
      </c>
      <c r="BB603" s="15">
        <v>562.01041564518903</v>
      </c>
      <c r="BC603" s="15">
        <v>1.4164683499999999</v>
      </c>
      <c r="BD603" s="15">
        <v>1.8388500000000001</v>
      </c>
      <c r="BE603" s="15">
        <v>2.0588000000000002</v>
      </c>
      <c r="BF603" s="15">
        <v>90</v>
      </c>
      <c r="BG603" s="15">
        <v>276.39999999999998</v>
      </c>
      <c r="BH603" s="15">
        <v>225</v>
      </c>
      <c r="BI603" s="15">
        <v>251.5</v>
      </c>
      <c r="BJ603" s="15">
        <v>530</v>
      </c>
      <c r="BK603" s="15">
        <v>1933.75</v>
      </c>
      <c r="BL603" s="15">
        <v>97.67</v>
      </c>
      <c r="BM603" s="15">
        <v>6165.3</v>
      </c>
      <c r="BN603" s="15">
        <v>1900.1</v>
      </c>
      <c r="BO603" s="15">
        <v>14869.75</v>
      </c>
      <c r="BP603" s="15">
        <v>19641.75</v>
      </c>
      <c r="BQ603" s="15">
        <v>1821.675</v>
      </c>
      <c r="BR603" s="15">
        <v>949.375</v>
      </c>
      <c r="BS603" s="15">
        <v>1244.57</v>
      </c>
      <c r="BT603" s="15">
        <v>14.3567</v>
      </c>
      <c r="BU603" s="34">
        <v>89.318872139434404</v>
      </c>
      <c r="BV603" s="12">
        <f>L603/($BU603/$BU$615)</f>
        <v>3.4189580791791436</v>
      </c>
      <c r="BW603" s="12">
        <f t="shared" si="9"/>
        <v>6.4850506912593961E-2</v>
      </c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</row>
    <row r="604" spans="1:89" x14ac:dyDescent="0.2">
      <c r="A604" s="17" t="s">
        <v>780</v>
      </c>
      <c r="B604" s="18">
        <v>68.346111111111099</v>
      </c>
      <c r="C604" s="18">
        <v>67.686818181818197</v>
      </c>
      <c r="D604" s="18">
        <v>67.908181818181802</v>
      </c>
      <c r="E604" s="18">
        <v>69.4433333333333</v>
      </c>
      <c r="F604" s="18">
        <v>67.64</v>
      </c>
      <c r="G604" s="18">
        <v>61.13</v>
      </c>
      <c r="H604" s="18">
        <v>2.9615999999999998</v>
      </c>
      <c r="I604" s="18">
        <v>7.13</v>
      </c>
      <c r="J604" s="18">
        <v>8.42</v>
      </c>
      <c r="K604" s="18">
        <v>75.564136766865403</v>
      </c>
      <c r="L604" s="18">
        <v>3.1429062719999998</v>
      </c>
      <c r="M604" s="18">
        <v>3.2745220860000002</v>
      </c>
      <c r="N604" s="18">
        <v>1.6274504839999999</v>
      </c>
      <c r="O604" s="18">
        <v>3.1570423919240298</v>
      </c>
      <c r="P604" s="18">
        <v>3.7644601822331398</v>
      </c>
      <c r="Q604" s="18">
        <v>2.7416669935389399</v>
      </c>
      <c r="R604" s="18">
        <v>2.9649999999999999</v>
      </c>
      <c r="S604" s="18">
        <v>701</v>
      </c>
      <c r="T604" s="18">
        <v>1150</v>
      </c>
      <c r="U604" s="18">
        <v>1161.6400000000001</v>
      </c>
      <c r="V604" s="18">
        <v>1232.58</v>
      </c>
      <c r="W604" s="18">
        <v>703.85</v>
      </c>
      <c r="X604" s="18">
        <v>700.68</v>
      </c>
      <c r="Y604" s="18">
        <v>425.01</v>
      </c>
      <c r="Z604" s="18">
        <v>858.18</v>
      </c>
      <c r="AA604" s="18">
        <v>440.95</v>
      </c>
      <c r="AB604" s="18">
        <v>855.36</v>
      </c>
      <c r="AC604" s="18">
        <v>809</v>
      </c>
      <c r="AD604" s="18">
        <v>103.466483618027</v>
      </c>
      <c r="AE604" s="18">
        <v>150.38576</v>
      </c>
      <c r="AF604" s="18">
        <v>141.82981846000001</v>
      </c>
      <c r="AG604" s="18">
        <v>518.75</v>
      </c>
      <c r="AH604" s="18">
        <v>428</v>
      </c>
      <c r="AI604" s="18">
        <v>303.25</v>
      </c>
      <c r="AJ604" s="18">
        <v>392.858</v>
      </c>
      <c r="AK604" s="18">
        <v>158.36521769999999</v>
      </c>
      <c r="AL604" s="18">
        <v>191.09332947857101</v>
      </c>
      <c r="AM604" s="18">
        <v>1.130316941325</v>
      </c>
      <c r="AN604" s="18">
        <v>0.81849116249999998</v>
      </c>
      <c r="AO604" s="18">
        <v>1.030946694384</v>
      </c>
      <c r="AP604" s="18">
        <v>2.8137565059999998</v>
      </c>
      <c r="AQ604" s="18">
        <v>1.8711712250000001</v>
      </c>
      <c r="AR604" s="18">
        <v>4.5013945</v>
      </c>
      <c r="AS604" s="18">
        <v>7.81317328</v>
      </c>
      <c r="AT604" s="18">
        <v>0.54300342000000001</v>
      </c>
      <c r="AU604" s="18">
        <v>0.63736614019047599</v>
      </c>
      <c r="AV604" s="18">
        <v>0.508385372</v>
      </c>
      <c r="AW604" s="18">
        <v>4300.3500000000004</v>
      </c>
      <c r="AX604" s="18">
        <v>422.298</v>
      </c>
      <c r="AY604" s="18">
        <v>280.83979017966999</v>
      </c>
      <c r="AZ604" s="18">
        <v>775.50176433158003</v>
      </c>
      <c r="BA604" s="18">
        <v>784.27200000000005</v>
      </c>
      <c r="BB604" s="18">
        <v>560.69740702041202</v>
      </c>
      <c r="BC604" s="18">
        <v>1.41205911</v>
      </c>
      <c r="BD604" s="18">
        <v>2.0666000000000002</v>
      </c>
      <c r="BE604" s="18">
        <v>2.1718999999999999</v>
      </c>
      <c r="BF604" s="18">
        <v>90</v>
      </c>
      <c r="BG604" s="18">
        <v>280.625</v>
      </c>
      <c r="BH604" s="18">
        <v>225</v>
      </c>
      <c r="BI604" s="18">
        <v>232.25</v>
      </c>
      <c r="BJ604" s="18">
        <v>425</v>
      </c>
      <c r="BK604" s="18">
        <v>1834.114</v>
      </c>
      <c r="BL604" s="18">
        <v>80.709999999999994</v>
      </c>
      <c r="BM604" s="18">
        <v>6196.4319999999998</v>
      </c>
      <c r="BN604" s="18">
        <v>2204.5450000000001</v>
      </c>
      <c r="BO604" s="18">
        <v>14869.091</v>
      </c>
      <c r="BP604" s="18">
        <v>17473.182000000001</v>
      </c>
      <c r="BQ604" s="18">
        <v>1884.0229999999999</v>
      </c>
      <c r="BR604" s="18">
        <v>996.59100000000001</v>
      </c>
      <c r="BS604" s="18">
        <v>1288.7</v>
      </c>
      <c r="BT604" s="18">
        <v>16.389500000000002</v>
      </c>
      <c r="BU604" s="33">
        <v>92.464650630882502</v>
      </c>
      <c r="BV604" s="12">
        <f>L604/($BU604/$BU$616)</f>
        <v>3.49577497091121</v>
      </c>
      <c r="BW604" s="12">
        <f t="shared" si="9"/>
        <v>0.10009510286012721</v>
      </c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</row>
    <row r="605" spans="1:89" x14ac:dyDescent="0.2">
      <c r="A605" s="14" t="s">
        <v>781</v>
      </c>
      <c r="B605" s="15">
        <v>74.080606060606002</v>
      </c>
      <c r="C605" s="15">
        <v>73.194090909090903</v>
      </c>
      <c r="D605" s="15">
        <v>73.275454545454494</v>
      </c>
      <c r="E605" s="15">
        <v>75.772272727272707</v>
      </c>
      <c r="F605" s="15">
        <v>71.069999999999993</v>
      </c>
      <c r="G605" s="15">
        <v>64.349999999999994</v>
      </c>
      <c r="H605" s="15">
        <v>4.0232000000000001</v>
      </c>
      <c r="I605" s="15">
        <v>7.6</v>
      </c>
      <c r="J605" s="15">
        <v>9.1</v>
      </c>
      <c r="K605" s="15">
        <v>91.1506045194037</v>
      </c>
      <c r="L605" s="15">
        <v>3.372627676</v>
      </c>
      <c r="M605" s="15">
        <v>3.4076811340000002</v>
      </c>
      <c r="N605" s="15">
        <v>1.6206161619999999</v>
      </c>
      <c r="O605" s="15">
        <v>3.02668042506521</v>
      </c>
      <c r="P605" s="15">
        <v>3.5239033899574799</v>
      </c>
      <c r="Q605" s="15">
        <v>2.9436378852381502</v>
      </c>
      <c r="R605" s="15">
        <v>2.6124999999999998</v>
      </c>
      <c r="S605" s="15">
        <v>706</v>
      </c>
      <c r="T605" s="15">
        <v>1150</v>
      </c>
      <c r="U605" s="15">
        <v>1079.3800000000001</v>
      </c>
      <c r="V605" s="15">
        <v>1155.42</v>
      </c>
      <c r="W605" s="15">
        <v>724.66</v>
      </c>
      <c r="X605" s="15">
        <v>727.05</v>
      </c>
      <c r="Y605" s="15">
        <v>430.08</v>
      </c>
      <c r="Z605" s="15">
        <v>897</v>
      </c>
      <c r="AA605" s="15">
        <v>429.5</v>
      </c>
      <c r="AB605" s="15">
        <v>894.11</v>
      </c>
      <c r="AC605" s="15">
        <v>846</v>
      </c>
      <c r="AD605" s="15">
        <v>130.650722849641</v>
      </c>
      <c r="AE605" s="15">
        <v>167.31399999999999</v>
      </c>
      <c r="AF605" s="15">
        <v>159.04790066000001</v>
      </c>
      <c r="AG605" s="15">
        <v>493</v>
      </c>
      <c r="AH605" s="15">
        <v>412.8</v>
      </c>
      <c r="AI605" s="15">
        <v>298.39999999999998</v>
      </c>
      <c r="AJ605" s="15">
        <v>414.10750000000002</v>
      </c>
      <c r="AK605" s="15">
        <v>175.63474260000001</v>
      </c>
      <c r="AL605" s="15">
        <v>198.848868396429</v>
      </c>
      <c r="AM605" s="15">
        <v>1.08028217183333</v>
      </c>
      <c r="AN605" s="15">
        <v>0.80953460937499999</v>
      </c>
      <c r="AO605" s="15">
        <v>1.1526140673622201</v>
      </c>
      <c r="AP605" s="15">
        <v>2.7465155960000001</v>
      </c>
      <c r="AQ605" s="15">
        <v>1.82661952916667</v>
      </c>
      <c r="AR605" s="15">
        <v>4.4584165000000002</v>
      </c>
      <c r="AS605" s="15">
        <v>7.6191667199999999</v>
      </c>
      <c r="AT605" s="15">
        <v>0.48781481818181799</v>
      </c>
      <c r="AU605" s="15">
        <v>0.67778035599999997</v>
      </c>
      <c r="AV605" s="15">
        <v>0.49912596799999998</v>
      </c>
      <c r="AW605" s="15">
        <v>4329.45</v>
      </c>
      <c r="AX605" s="15">
        <v>444.48</v>
      </c>
      <c r="AY605" s="15">
        <v>276.62496826472301</v>
      </c>
      <c r="AZ605" s="15">
        <v>790.04314283686995</v>
      </c>
      <c r="BA605" s="15">
        <v>805.10424999999998</v>
      </c>
      <c r="BB605" s="15">
        <v>559.31508821672605</v>
      </c>
      <c r="BC605" s="15">
        <v>1.4726861600000001</v>
      </c>
      <c r="BD605" s="15">
        <v>2.2636820000000002</v>
      </c>
      <c r="BE605" s="15">
        <v>2.352182</v>
      </c>
      <c r="BF605" s="15">
        <v>90</v>
      </c>
      <c r="BG605" s="15">
        <v>271.625</v>
      </c>
      <c r="BH605" s="15">
        <v>246.5</v>
      </c>
      <c r="BI605" s="15">
        <v>234.875</v>
      </c>
      <c r="BJ605" s="15">
        <v>425</v>
      </c>
      <c r="BK605" s="15">
        <v>1878.568</v>
      </c>
      <c r="BL605" s="15">
        <v>86.79</v>
      </c>
      <c r="BM605" s="15">
        <v>6287.9769999999999</v>
      </c>
      <c r="BN605" s="15">
        <v>2240.7730000000001</v>
      </c>
      <c r="BO605" s="15">
        <v>15008.864</v>
      </c>
      <c r="BP605" s="15">
        <v>18525.226999999999</v>
      </c>
      <c r="BQ605" s="15">
        <v>2071.5909999999999</v>
      </c>
      <c r="BR605" s="15">
        <v>1043.1590000000001</v>
      </c>
      <c r="BS605" s="15">
        <v>1332.77</v>
      </c>
      <c r="BT605" s="15">
        <v>17.2361</v>
      </c>
      <c r="BU605" s="34">
        <v>95.4487431809128</v>
      </c>
      <c r="BV605" s="12">
        <f>L605/($BU605/$BU$617)</f>
        <v>3.6489743367288696</v>
      </c>
      <c r="BW605" s="12">
        <f t="shared" si="9"/>
        <v>0.15618798147979912</v>
      </c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</row>
    <row r="606" spans="1:89" x14ac:dyDescent="0.2">
      <c r="A606" s="17" t="s">
        <v>782</v>
      </c>
      <c r="B606" s="18">
        <v>77.552301587301599</v>
      </c>
      <c r="C606" s="18">
        <v>77.036666666666704</v>
      </c>
      <c r="D606" s="18">
        <v>77.625238095238103</v>
      </c>
      <c r="E606" s="18">
        <v>77.995000000000005</v>
      </c>
      <c r="F606" s="18">
        <v>78.8</v>
      </c>
      <c r="G606" s="18">
        <v>66.44</v>
      </c>
      <c r="H606" s="18">
        <v>3.6907000000000001</v>
      </c>
      <c r="I606" s="18">
        <v>7.81</v>
      </c>
      <c r="J606" s="18">
        <v>9.1300000000000008</v>
      </c>
      <c r="K606" s="18">
        <v>88.131592030161798</v>
      </c>
      <c r="L606" s="18">
        <v>3.3840916999999999</v>
      </c>
      <c r="M606" s="18">
        <v>3.3556521020000001</v>
      </c>
      <c r="N606" s="18">
        <v>1.5317699760000001</v>
      </c>
      <c r="O606" s="18">
        <v>3.05592912660292</v>
      </c>
      <c r="P606" s="18">
        <v>3.3495066780543801</v>
      </c>
      <c r="Q606" s="18">
        <v>2.9122807017543901</v>
      </c>
      <c r="R606" s="18">
        <v>2.9060000000000001</v>
      </c>
      <c r="S606" s="18">
        <v>729</v>
      </c>
      <c r="T606" s="18">
        <v>1150</v>
      </c>
      <c r="U606" s="18">
        <v>1028.92</v>
      </c>
      <c r="V606" s="18">
        <v>1151.6500000000001</v>
      </c>
      <c r="W606" s="18">
        <v>763.33</v>
      </c>
      <c r="X606" s="18">
        <v>754.52</v>
      </c>
      <c r="Y606" s="18">
        <v>447.41</v>
      </c>
      <c r="Z606" s="18">
        <v>932.38</v>
      </c>
      <c r="AA606" s="18">
        <v>439.57</v>
      </c>
      <c r="AB606" s="18">
        <v>933.77</v>
      </c>
      <c r="AC606" s="18">
        <v>921</v>
      </c>
      <c r="AD606" s="18">
        <v>155.251981879955</v>
      </c>
      <c r="AE606" s="18">
        <v>171.64447999999999</v>
      </c>
      <c r="AF606" s="18">
        <v>166.00788600000001</v>
      </c>
      <c r="AG606" s="18">
        <v>542.75</v>
      </c>
      <c r="AH606" s="18">
        <v>460.25</v>
      </c>
      <c r="AI606" s="18">
        <v>337</v>
      </c>
      <c r="AJ606" s="18">
        <v>491.60500000000002</v>
      </c>
      <c r="AK606" s="18">
        <v>204.6622419</v>
      </c>
      <c r="AL606" s="18">
        <v>211.038349341176</v>
      </c>
      <c r="AM606" s="18">
        <v>1.02749070875</v>
      </c>
      <c r="AN606" s="18">
        <v>0.83364840625000003</v>
      </c>
      <c r="AO606" s="18">
        <v>1.1544064149169599</v>
      </c>
      <c r="AP606" s="18">
        <v>2.833157162</v>
      </c>
      <c r="AQ606" s="18">
        <v>1.8107561576923099</v>
      </c>
      <c r="AR606" s="18">
        <v>4.5697184999999996</v>
      </c>
      <c r="AS606" s="18">
        <v>7.4957079999999996</v>
      </c>
      <c r="AT606" s="18">
        <v>0.49634818181818202</v>
      </c>
      <c r="AU606" s="18">
        <v>0.70245807059999998</v>
      </c>
      <c r="AV606" s="18">
        <v>0.49074841200000002</v>
      </c>
      <c r="AW606" s="18">
        <v>4427.3999999999996</v>
      </c>
      <c r="AX606" s="18">
        <v>451.14850000000001</v>
      </c>
      <c r="AY606" s="18">
        <v>271.97349973865499</v>
      </c>
      <c r="AZ606" s="18">
        <v>821.01290238313095</v>
      </c>
      <c r="BA606" s="18">
        <v>821.05650000000003</v>
      </c>
      <c r="BB606" s="18">
        <v>558.60821705601199</v>
      </c>
      <c r="BC606" s="18">
        <v>1.58291716</v>
      </c>
      <c r="BD606" s="18">
        <v>2.4888499999999998</v>
      </c>
      <c r="BE606" s="18">
        <v>2.5418500000000002</v>
      </c>
      <c r="BF606" s="18">
        <v>90</v>
      </c>
      <c r="BG606" s="18">
        <v>273.2</v>
      </c>
      <c r="BH606" s="18">
        <v>228.5</v>
      </c>
      <c r="BI606" s="18">
        <v>243.5</v>
      </c>
      <c r="BJ606" s="18">
        <v>425</v>
      </c>
      <c r="BK606" s="18">
        <v>1949.2860000000001</v>
      </c>
      <c r="BL606" s="18">
        <v>99.26</v>
      </c>
      <c r="BM606" s="18">
        <v>6675.5950000000003</v>
      </c>
      <c r="BN606" s="18">
        <v>2308.7620000000002</v>
      </c>
      <c r="BO606" s="18">
        <v>14942.380999999999</v>
      </c>
      <c r="BP606" s="18">
        <v>16991.189999999999</v>
      </c>
      <c r="BQ606" s="18">
        <v>2193.3809999999999</v>
      </c>
      <c r="BR606" s="18">
        <v>1127.0360000000001</v>
      </c>
      <c r="BS606" s="18">
        <v>1400.62</v>
      </c>
      <c r="BT606" s="18">
        <v>17.821300000000001</v>
      </c>
      <c r="BU606" s="33">
        <v>94.823389359933302</v>
      </c>
      <c r="BV606" s="12">
        <f>L606/($BU606/$BU$618)</f>
        <v>3.8103462901811067</v>
      </c>
      <c r="BW606" s="12">
        <f t="shared" si="9"/>
        <v>0.2111400557434594</v>
      </c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</row>
    <row r="607" spans="1:89" x14ac:dyDescent="0.2">
      <c r="A607" s="14" t="s">
        <v>783</v>
      </c>
      <c r="B607" s="15">
        <v>74.881818181818204</v>
      </c>
      <c r="C607" s="15">
        <v>74.669545454545499</v>
      </c>
      <c r="D607" s="15">
        <v>75.488636363636402</v>
      </c>
      <c r="E607" s="15">
        <v>74.487272727272696</v>
      </c>
      <c r="F607" s="15">
        <v>83.1</v>
      </c>
      <c r="G607" s="15">
        <v>73.8</v>
      </c>
      <c r="H607" s="15">
        <v>5.3651999999999997</v>
      </c>
      <c r="I607" s="15">
        <v>8.01</v>
      </c>
      <c r="J607" s="15">
        <v>9.76</v>
      </c>
      <c r="K607" s="15">
        <v>109.843285828598</v>
      </c>
      <c r="L607" s="15">
        <v>3.49762963</v>
      </c>
      <c r="M607" s="15">
        <v>3.4868159688999998</v>
      </c>
      <c r="N607" s="15">
        <v>1.5407207331999999</v>
      </c>
      <c r="O607" s="15">
        <v>2.9735801056717999</v>
      </c>
      <c r="P607" s="15">
        <v>3.2670953102243598</v>
      </c>
      <c r="Q607" s="15">
        <v>2.6769783401243799</v>
      </c>
      <c r="R607" s="15">
        <v>2.9766666666666701</v>
      </c>
      <c r="S607" s="15">
        <v>768</v>
      </c>
      <c r="T607" s="15">
        <v>1185.6896551724101</v>
      </c>
      <c r="U607" s="15">
        <v>1093.1199999999999</v>
      </c>
      <c r="V607" s="15">
        <v>1181.8699999999999</v>
      </c>
      <c r="W607" s="15">
        <v>821.81</v>
      </c>
      <c r="X607" s="15">
        <v>835.45</v>
      </c>
      <c r="Y607" s="15">
        <v>449.35</v>
      </c>
      <c r="Z607" s="15">
        <v>939.91</v>
      </c>
      <c r="AA607" s="15">
        <v>430.82</v>
      </c>
      <c r="AB607" s="15">
        <v>938.29</v>
      </c>
      <c r="AC607" s="15">
        <v>986</v>
      </c>
      <c r="AD607" s="15">
        <v>150.58598335048899</v>
      </c>
      <c r="AE607" s="15">
        <v>164.55824000000001</v>
      </c>
      <c r="AF607" s="15">
        <v>166.34519286</v>
      </c>
      <c r="AG607" s="15">
        <v>591</v>
      </c>
      <c r="AH607" s="15">
        <v>515.25</v>
      </c>
      <c r="AI607" s="15">
        <v>403</v>
      </c>
      <c r="AJ607" s="15">
        <v>529.91399999999999</v>
      </c>
      <c r="AK607" s="15">
        <v>206.49942540000001</v>
      </c>
      <c r="AL607" s="15">
        <v>206.25140562749999</v>
      </c>
      <c r="AM607" s="15">
        <v>0.98936456162499997</v>
      </c>
      <c r="AN607" s="15">
        <v>0.79575529687500002</v>
      </c>
      <c r="AO607" s="15">
        <v>1.0135766724606099</v>
      </c>
      <c r="AP607" s="15">
        <v>2.88364296</v>
      </c>
      <c r="AQ607" s="15">
        <v>1.81100347083333</v>
      </c>
      <c r="AR607" s="15">
        <v>4.4752219999999996</v>
      </c>
      <c r="AS607" s="15">
        <v>7.5508234999999999</v>
      </c>
      <c r="AT607" s="15">
        <v>0.48924128260869598</v>
      </c>
      <c r="AU607" s="15">
        <v>0.73420860700000001</v>
      </c>
      <c r="AV607" s="15">
        <v>0.51874708599999997</v>
      </c>
      <c r="AW607" s="15">
        <v>4460.6833333333298</v>
      </c>
      <c r="AX607" s="15">
        <v>452.72399999999999</v>
      </c>
      <c r="AY607" s="15">
        <v>264.829534395895</v>
      </c>
      <c r="AZ607" s="15">
        <v>807.70669801336601</v>
      </c>
      <c r="BA607" s="15">
        <v>795.95600000000002</v>
      </c>
      <c r="BB607" s="15">
        <v>557.21747370278501</v>
      </c>
      <c r="BC607" s="15">
        <v>1.6755112000000001</v>
      </c>
      <c r="BD607" s="15">
        <v>2.7941500000000001</v>
      </c>
      <c r="BE607" s="15">
        <v>2.80125</v>
      </c>
      <c r="BF607" s="15">
        <v>90</v>
      </c>
      <c r="BG607" s="15">
        <v>331.5</v>
      </c>
      <c r="BH607" s="15">
        <v>232</v>
      </c>
      <c r="BI607" s="15">
        <v>262</v>
      </c>
      <c r="BJ607" s="15">
        <v>425</v>
      </c>
      <c r="BK607" s="15">
        <v>2180.0949999999998</v>
      </c>
      <c r="BL607" s="15">
        <v>105.07</v>
      </c>
      <c r="BM607" s="15">
        <v>6981.7139999999999</v>
      </c>
      <c r="BN607" s="15">
        <v>2328.5239999999999</v>
      </c>
      <c r="BO607" s="15">
        <v>15546.905000000001</v>
      </c>
      <c r="BP607" s="15">
        <v>17066.429</v>
      </c>
      <c r="BQ607" s="15">
        <v>2375.9520000000002</v>
      </c>
      <c r="BR607" s="15">
        <v>1134.7239999999999</v>
      </c>
      <c r="BS607" s="15">
        <v>1437.48</v>
      </c>
      <c r="BT607" s="15">
        <v>17.642199999999999</v>
      </c>
      <c r="BU607" s="34">
        <v>96.802551650852706</v>
      </c>
      <c r="BV607" s="12">
        <f>L607/($BU607/$BU$619)</f>
        <v>4.0310449181366508</v>
      </c>
      <c r="BW607" s="12">
        <f t="shared" si="9"/>
        <v>8.5254350167498216E-2</v>
      </c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</row>
    <row r="608" spans="1:89" s="38" customFormat="1" x14ac:dyDescent="0.2">
      <c r="A608" s="36" t="s">
        <v>784</v>
      </c>
      <c r="B608" s="37">
        <v>77.121087719298302</v>
      </c>
      <c r="C608" s="37">
        <v>76.373000000000005</v>
      </c>
      <c r="D608" s="37">
        <v>76.635000000000005</v>
      </c>
      <c r="E608" s="37">
        <v>78.355263157894797</v>
      </c>
      <c r="F608" s="37">
        <v>97</v>
      </c>
      <c r="G608" s="37">
        <v>86.94</v>
      </c>
      <c r="H608" s="37">
        <v>5.8068999999999997</v>
      </c>
      <c r="I608" s="37">
        <v>8.8000000000000007</v>
      </c>
      <c r="J608" s="37">
        <v>10.02</v>
      </c>
      <c r="K608" s="37">
        <v>119.13880032206301</v>
      </c>
      <c r="L608" s="37">
        <v>3.5251873800000002</v>
      </c>
      <c r="M608" s="37">
        <v>3.5031411800000001</v>
      </c>
      <c r="N608" s="37">
        <v>1.544997696</v>
      </c>
      <c r="O608" s="37">
        <v>2.8977470991249299</v>
      </c>
      <c r="P608" s="37">
        <v>3.4105236867866</v>
      </c>
      <c r="Q608" s="37">
        <v>2.4377176105882001</v>
      </c>
      <c r="R608" s="37">
        <v>2.8450000000000002</v>
      </c>
      <c r="S608" s="37">
        <v>784</v>
      </c>
      <c r="T608" s="37">
        <v>1202.5431034482799</v>
      </c>
      <c r="U608" s="37">
        <v>1075.52</v>
      </c>
      <c r="V608" s="37">
        <v>1275.53</v>
      </c>
      <c r="W608" s="37">
        <v>830.88</v>
      </c>
      <c r="X608" s="37">
        <v>879.5</v>
      </c>
      <c r="Y608" s="37">
        <v>435.88</v>
      </c>
      <c r="Z608" s="37">
        <v>920.55</v>
      </c>
      <c r="AA608" s="37">
        <v>423.05</v>
      </c>
      <c r="AB608" s="37">
        <v>914.09</v>
      </c>
      <c r="AC608" s="37">
        <v>968</v>
      </c>
      <c r="AD608" s="37">
        <v>146.53767234931999</v>
      </c>
      <c r="AE608" s="37">
        <v>167.31399999999999</v>
      </c>
      <c r="AF608" s="37">
        <v>161.79485718000001</v>
      </c>
      <c r="AG608" s="37">
        <v>568.79999999999995</v>
      </c>
      <c r="AH608" s="37">
        <v>510.6</v>
      </c>
      <c r="AI608" s="37">
        <v>420.2</v>
      </c>
      <c r="AJ608" s="37">
        <v>485.28399999999999</v>
      </c>
      <c r="AK608" s="37">
        <v>198.78325469999999</v>
      </c>
      <c r="AL608" s="37">
        <v>201.19093202368401</v>
      </c>
      <c r="AM608" s="37">
        <v>0.94131466663483299</v>
      </c>
      <c r="AN608" s="37">
        <v>0.78542081249999995</v>
      </c>
      <c r="AO608" s="37">
        <v>1.0892618259465701</v>
      </c>
      <c r="AP608" s="37">
        <v>3.0225340200000002</v>
      </c>
      <c r="AQ608" s="37">
        <v>1.8298346000000001</v>
      </c>
      <c r="AR608" s="37">
        <v>4.4878132500000003</v>
      </c>
      <c r="AS608" s="37">
        <v>7.71617</v>
      </c>
      <c r="AT608" s="37">
        <v>0.47811534999999999</v>
      </c>
      <c r="AU608" s="37">
        <v>0.86769201894736803</v>
      </c>
      <c r="AV608" s="37">
        <v>0.58356291400000004</v>
      </c>
      <c r="AW608" s="37">
        <v>4465.5333333333301</v>
      </c>
      <c r="AX608" s="37">
        <v>442.43509999999998</v>
      </c>
      <c r="AY608" s="37">
        <v>258.21614989233098</v>
      </c>
      <c r="AZ608" s="37">
        <v>804.14153116729597</v>
      </c>
      <c r="BA608" s="37">
        <v>792.44269999999995</v>
      </c>
      <c r="BB608" s="37">
        <v>557.21747370278501</v>
      </c>
      <c r="BC608" s="37">
        <v>1.70637588</v>
      </c>
      <c r="BD608" s="37">
        <v>3.0371999999999999</v>
      </c>
      <c r="BE608" s="37">
        <v>3.0920000000000001</v>
      </c>
      <c r="BF608" s="37">
        <v>90</v>
      </c>
      <c r="BG608" s="37">
        <v>383</v>
      </c>
      <c r="BH608" s="37">
        <v>296.25</v>
      </c>
      <c r="BI608" s="37">
        <v>266.5</v>
      </c>
      <c r="BJ608" s="37">
        <v>389.375</v>
      </c>
      <c r="BK608" s="37">
        <v>2235.15</v>
      </c>
      <c r="BL608" s="37">
        <v>125.72</v>
      </c>
      <c r="BM608" s="37">
        <v>7386.25</v>
      </c>
      <c r="BN608" s="37">
        <v>2368.375</v>
      </c>
      <c r="BO608" s="37">
        <v>17714.75</v>
      </c>
      <c r="BP608" s="37">
        <v>18439.25</v>
      </c>
      <c r="BQ608" s="37">
        <v>2434.4499999999998</v>
      </c>
      <c r="BR608" s="37">
        <v>1117.963</v>
      </c>
      <c r="BS608" s="37">
        <v>1557.9</v>
      </c>
      <c r="BT608" s="37">
        <v>17.748999999999999</v>
      </c>
      <c r="BU608" s="33">
        <v>96.829319480552201</v>
      </c>
      <c r="BV608" s="12">
        <f>L608/($BU608/$BU$608)</f>
        <v>3.5251873800000002</v>
      </c>
      <c r="BW608" s="12">
        <f t="shared" si="9"/>
        <v>8.0530570498453413E-2</v>
      </c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</row>
    <row r="609" spans="1:89" s="38" customFormat="1" x14ac:dyDescent="0.2">
      <c r="A609" s="36" t="s">
        <v>785</v>
      </c>
      <c r="B609" s="37">
        <v>74.763015594541898</v>
      </c>
      <c r="C609" s="37">
        <v>74.311999999999998</v>
      </c>
      <c r="D609" s="37">
        <v>73.563888888888897</v>
      </c>
      <c r="E609" s="37">
        <v>76.413157894736898</v>
      </c>
      <c r="F609" s="37">
        <v>94.19</v>
      </c>
      <c r="G609" s="37">
        <v>83.36</v>
      </c>
      <c r="H609" s="37">
        <v>5.3357000000000001</v>
      </c>
      <c r="I609" s="37">
        <v>8.8000000000000007</v>
      </c>
      <c r="J609" s="37">
        <v>10.52</v>
      </c>
      <c r="K609" s="37">
        <v>113.75559002138399</v>
      </c>
      <c r="L609" s="37">
        <v>3.2765062440000001</v>
      </c>
      <c r="M609" s="37">
        <v>3.4802131319999998</v>
      </c>
      <c r="N609" s="37">
        <v>1.496496056</v>
      </c>
      <c r="O609" s="37">
        <v>2.8512152253624201</v>
      </c>
      <c r="P609" s="37">
        <v>3.3214200588286098</v>
      </c>
      <c r="Q609" s="37">
        <v>2.2947256172586301</v>
      </c>
      <c r="R609" s="37">
        <v>2.9375</v>
      </c>
      <c r="S609" s="37">
        <v>798</v>
      </c>
      <c r="T609" s="37">
        <v>1200</v>
      </c>
      <c r="U609" s="37">
        <v>1034.0999999999999</v>
      </c>
      <c r="V609" s="37">
        <v>1287.5</v>
      </c>
      <c r="W609" s="37">
        <v>830</v>
      </c>
      <c r="X609" s="37">
        <v>894</v>
      </c>
      <c r="Y609" s="37">
        <v>411.86</v>
      </c>
      <c r="Z609" s="37">
        <v>909.19</v>
      </c>
      <c r="AA609" s="37">
        <v>404.85</v>
      </c>
      <c r="AB609" s="37">
        <v>900.93</v>
      </c>
      <c r="AC609" s="37">
        <v>948</v>
      </c>
      <c r="AD609" s="37">
        <v>137.375991075342</v>
      </c>
      <c r="AE609" s="37">
        <v>161.80248</v>
      </c>
      <c r="AF609" s="37">
        <v>154.05664098</v>
      </c>
      <c r="AG609" s="37">
        <v>535</v>
      </c>
      <c r="AH609" s="37">
        <v>474.66666666666703</v>
      </c>
      <c r="AI609" s="37">
        <v>405</v>
      </c>
      <c r="AJ609" s="37">
        <v>421.78500000000003</v>
      </c>
      <c r="AK609" s="37">
        <v>191.80195739999999</v>
      </c>
      <c r="AL609" s="37">
        <v>194</v>
      </c>
      <c r="AM609" s="37">
        <v>0.97588951081874997</v>
      </c>
      <c r="AN609" s="37">
        <v>0.71996907812499999</v>
      </c>
      <c r="AO609" s="37">
        <v>0.98159241608982895</v>
      </c>
      <c r="AP609" s="37">
        <v>3.2116904160000002</v>
      </c>
      <c r="AQ609" s="37">
        <v>1.8353461499999999</v>
      </c>
      <c r="AR609" s="37">
        <v>4.5141799999999996</v>
      </c>
      <c r="AS609" s="37">
        <v>7.9785197800000001</v>
      </c>
      <c r="AT609" s="37">
        <v>0.45847094999999999</v>
      </c>
      <c r="AU609" s="37">
        <v>0.88740596305263197</v>
      </c>
      <c r="AV609" s="37">
        <v>0.55975301799999999</v>
      </c>
      <c r="AW609" s="37">
        <v>4389.2916666666697</v>
      </c>
      <c r="AX609" s="37">
        <v>424.26600000000002</v>
      </c>
      <c r="AY609" s="37">
        <v>252.75851306508699</v>
      </c>
      <c r="AZ609" s="37">
        <v>804.92218834279504</v>
      </c>
      <c r="BA609" s="37">
        <v>781</v>
      </c>
      <c r="BB609" s="37">
        <v>557.21747370278501</v>
      </c>
      <c r="BC609" s="37">
        <v>1.76479831</v>
      </c>
      <c r="BD609" s="37">
        <v>3.0808</v>
      </c>
      <c r="BE609" s="37">
        <v>3.1274000000000002</v>
      </c>
      <c r="BF609" s="37">
        <v>90</v>
      </c>
      <c r="BG609" s="37">
        <v>413.625</v>
      </c>
      <c r="BH609" s="37">
        <v>300</v>
      </c>
      <c r="BI609" s="37">
        <v>297.5</v>
      </c>
      <c r="BJ609" s="37">
        <v>374.375</v>
      </c>
      <c r="BK609" s="37">
        <v>2048.9250000000002</v>
      </c>
      <c r="BL609" s="37">
        <v>127.49</v>
      </c>
      <c r="BM609" s="37">
        <v>6848.1750000000002</v>
      </c>
      <c r="BN609" s="37">
        <v>2123.6750000000002</v>
      </c>
      <c r="BO609" s="37">
        <v>16361.75</v>
      </c>
      <c r="BP609" s="37">
        <v>18976</v>
      </c>
      <c r="BQ609" s="37">
        <v>2156.9</v>
      </c>
      <c r="BR609" s="37">
        <v>1095.413</v>
      </c>
      <c r="BS609" s="37">
        <v>1520.35</v>
      </c>
      <c r="BT609" s="37">
        <v>15.872999999999999</v>
      </c>
      <c r="BU609" s="34">
        <v>93.155246903214106</v>
      </c>
      <c r="BV609" s="12">
        <f>L609/($BU609/$BU$609)</f>
        <v>3.2765062440000001</v>
      </c>
      <c r="BW609" s="12">
        <f t="shared" si="9"/>
        <v>3.3391334486391366E-2</v>
      </c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</row>
    <row r="610" spans="1:89" s="38" customFormat="1" x14ac:dyDescent="0.2">
      <c r="A610" s="36" t="s">
        <v>786</v>
      </c>
      <c r="B610" s="37">
        <v>79.297681159420307</v>
      </c>
      <c r="C610" s="37">
        <v>79.274782608695602</v>
      </c>
      <c r="D610" s="37">
        <v>77.367826086956498</v>
      </c>
      <c r="E610" s="37">
        <v>81.250434782608707</v>
      </c>
      <c r="F610" s="37">
        <v>94.375</v>
      </c>
      <c r="G610" s="37">
        <v>82.962500000000006</v>
      </c>
      <c r="H610" s="37">
        <v>4.2923999999999998</v>
      </c>
      <c r="I610" s="37">
        <v>8.93</v>
      </c>
      <c r="J610" s="37">
        <v>10.42</v>
      </c>
      <c r="K610" s="37">
        <v>101.636675999709</v>
      </c>
      <c r="L610" s="37">
        <v>3.0897749299999999</v>
      </c>
      <c r="M610" s="37">
        <v>3.6265999</v>
      </c>
      <c r="N610" s="37">
        <v>1.4826069500000001</v>
      </c>
      <c r="O610" s="37">
        <v>2.6213984645428599</v>
      </c>
      <c r="P610" s="37">
        <v>3.3219593005276402</v>
      </c>
      <c r="Q610" s="37">
        <v>1.74223609310095</v>
      </c>
      <c r="R610" s="37">
        <v>2.8</v>
      </c>
      <c r="S610" s="37">
        <v>921</v>
      </c>
      <c r="T610" s="37">
        <v>1200</v>
      </c>
      <c r="U610" s="37">
        <v>1061.33</v>
      </c>
      <c r="V610" s="37">
        <v>1317.02</v>
      </c>
      <c r="W610" s="37">
        <v>862.83</v>
      </c>
      <c r="X610" s="37">
        <v>996.96</v>
      </c>
      <c r="Y610" s="37">
        <v>409.36</v>
      </c>
      <c r="Z610" s="37">
        <v>911.07</v>
      </c>
      <c r="AA610" s="37">
        <v>371.38</v>
      </c>
      <c r="AB610" s="37">
        <v>910.08</v>
      </c>
      <c r="AC610" s="37">
        <v>949</v>
      </c>
      <c r="AD610" s="37">
        <v>146.98247256851201</v>
      </c>
      <c r="AE610" s="37">
        <v>159.04671999999999</v>
      </c>
      <c r="AF610" s="37">
        <v>154.70259464</v>
      </c>
      <c r="AG610" s="37">
        <v>502.2</v>
      </c>
      <c r="AH610" s="37">
        <v>445.6</v>
      </c>
      <c r="AI610" s="37">
        <v>377</v>
      </c>
      <c r="AJ610" s="37">
        <v>392.572</v>
      </c>
      <c r="AK610" s="37">
        <v>189.96477390000001</v>
      </c>
      <c r="AL610" s="37">
        <v>191.07507175434799</v>
      </c>
      <c r="AM610" s="37">
        <v>1.12470048815667</v>
      </c>
      <c r="AN610" s="37">
        <v>0.83778220000000003</v>
      </c>
      <c r="AO610" s="37">
        <v>0.95472186970052497</v>
      </c>
      <c r="AP610" s="37">
        <v>3.3995240400000002</v>
      </c>
      <c r="AQ610" s="37">
        <v>1.8510934357142901</v>
      </c>
      <c r="AR610" s="37">
        <v>4.4274674220000003</v>
      </c>
      <c r="AS610" s="37">
        <v>8.21882336</v>
      </c>
      <c r="AT610" s="37">
        <v>0.45471589130434797</v>
      </c>
      <c r="AU610" s="37">
        <v>0.77412834973913003</v>
      </c>
      <c r="AV610" s="37">
        <v>0.41138209199999998</v>
      </c>
      <c r="AW610" s="37">
        <v>4206.9333333333298</v>
      </c>
      <c r="AX610" s="37">
        <v>427.568715</v>
      </c>
      <c r="AY610" s="37">
        <v>249.83986763523799</v>
      </c>
      <c r="AZ610" s="37">
        <v>803.26287371637795</v>
      </c>
      <c r="BA610" s="37">
        <v>790.10213624999994</v>
      </c>
      <c r="BB610" s="37">
        <v>557.21747370278501</v>
      </c>
      <c r="BC610" s="37">
        <v>1.89156396</v>
      </c>
      <c r="BD610" s="37">
        <v>3.1763479999999999</v>
      </c>
      <c r="BE610" s="37">
        <v>3.3386086956521699</v>
      </c>
      <c r="BF610" s="37">
        <v>90</v>
      </c>
      <c r="BG610" s="37">
        <v>424.5</v>
      </c>
      <c r="BH610" s="37">
        <v>354.375</v>
      </c>
      <c r="BI610" s="37">
        <v>278.7</v>
      </c>
      <c r="BJ610" s="37">
        <v>340</v>
      </c>
      <c r="BK610" s="37">
        <v>2205.63</v>
      </c>
      <c r="BL610" s="37">
        <v>139.69</v>
      </c>
      <c r="BM610" s="37">
        <v>7462.826</v>
      </c>
      <c r="BN610" s="37">
        <v>2172.087</v>
      </c>
      <c r="BO610" s="37">
        <v>17549.348000000002</v>
      </c>
      <c r="BP610" s="37">
        <v>22461.304</v>
      </c>
      <c r="BQ610" s="37">
        <v>2275.0650000000001</v>
      </c>
      <c r="BR610" s="37">
        <v>1113.337</v>
      </c>
      <c r="BS610" s="37">
        <v>1599.43</v>
      </c>
      <c r="BT610" s="37">
        <v>17.106100000000001</v>
      </c>
      <c r="BU610" s="33">
        <v>90.706649369005206</v>
      </c>
      <c r="BV610" s="12">
        <f>L610/($BU610/$BU$610)</f>
        <v>3.0897749299999999</v>
      </c>
      <c r="BW610" s="12">
        <f t="shared" si="9"/>
        <v>3.1473212366767173E-2</v>
      </c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</row>
    <row r="611" spans="1:89" s="38" customFormat="1" x14ac:dyDescent="0.2">
      <c r="A611" s="36" t="s">
        <v>787</v>
      </c>
      <c r="B611" s="37">
        <v>84.182857142857202</v>
      </c>
      <c r="C611" s="37">
        <v>84.978571428571399</v>
      </c>
      <c r="D611" s="37">
        <v>83.092380952381006</v>
      </c>
      <c r="E611" s="37">
        <v>84.4776190476191</v>
      </c>
      <c r="F611" s="37">
        <v>100.15</v>
      </c>
      <c r="G611" s="37">
        <v>88.7</v>
      </c>
      <c r="H611" s="37">
        <v>4.0058999999999996</v>
      </c>
      <c r="I611" s="37">
        <v>7.52</v>
      </c>
      <c r="J611" s="37">
        <v>10.98</v>
      </c>
      <c r="K611" s="37">
        <v>91.833895263158396</v>
      </c>
      <c r="L611" s="37">
        <v>3.2211702820000001</v>
      </c>
      <c r="M611" s="37">
        <v>3.731098888</v>
      </c>
      <c r="N611" s="37">
        <v>1.576744224</v>
      </c>
      <c r="O611" s="37">
        <v>2.7743578700209302</v>
      </c>
      <c r="P611" s="37">
        <v>3.26639387446876</v>
      </c>
      <c r="Q611" s="37">
        <v>2.4533464022606801</v>
      </c>
      <c r="R611" s="37">
        <v>2.6033333333333299</v>
      </c>
      <c r="S611" s="37">
        <v>940</v>
      </c>
      <c r="T611" s="37">
        <v>1200</v>
      </c>
      <c r="U611" s="37">
        <v>1072.3699999999999</v>
      </c>
      <c r="V611" s="37">
        <v>1361.62</v>
      </c>
      <c r="W611" s="37">
        <v>862.71</v>
      </c>
      <c r="X611" s="37">
        <v>1021.05</v>
      </c>
      <c r="Y611" s="37">
        <v>402.6</v>
      </c>
      <c r="Z611" s="37">
        <v>902.83</v>
      </c>
      <c r="AA611" s="37">
        <v>376.95</v>
      </c>
      <c r="AB611" s="37">
        <v>909.13</v>
      </c>
      <c r="AC611" s="37">
        <v>924</v>
      </c>
      <c r="AD611" s="37">
        <v>151.70521637143</v>
      </c>
      <c r="AE611" s="37">
        <v>157.07831999999999</v>
      </c>
      <c r="AF611" s="37">
        <v>149.4070974</v>
      </c>
      <c r="AG611" s="37">
        <v>466</v>
      </c>
      <c r="AH611" s="37">
        <v>408.66666666666703</v>
      </c>
      <c r="AI611" s="37">
        <v>343</v>
      </c>
      <c r="AJ611" s="37">
        <v>371.17</v>
      </c>
      <c r="AK611" s="37">
        <v>187.76015369999999</v>
      </c>
      <c r="AL611" s="37">
        <v>192.87</v>
      </c>
      <c r="AM611" s="37">
        <v>1.0514299700144201</v>
      </c>
      <c r="AN611" s="37">
        <v>0.82503633593750003</v>
      </c>
      <c r="AO611" s="37">
        <v>0.99472843658781895</v>
      </c>
      <c r="AP611" s="37">
        <v>3.6572441179999999</v>
      </c>
      <c r="AQ611" s="37">
        <v>1.8794385499999999</v>
      </c>
      <c r="AR611" s="37">
        <v>4.5609999999999999</v>
      </c>
      <c r="AS611" s="37">
        <v>8.4877870000000009</v>
      </c>
      <c r="AT611" s="37">
        <v>0.44978851136363601</v>
      </c>
      <c r="AU611" s="37">
        <v>0.68384162942857096</v>
      </c>
      <c r="AV611" s="37">
        <v>0.36265998999999999</v>
      </c>
      <c r="AW611" s="37">
        <v>4179.7916666666697</v>
      </c>
      <c r="AX611" s="37">
        <v>429.64864</v>
      </c>
      <c r="AY611" s="37">
        <v>246.03528154254099</v>
      </c>
      <c r="AZ611" s="37">
        <v>818.06995592042801</v>
      </c>
      <c r="BA611" s="37">
        <v>820.20849999999996</v>
      </c>
      <c r="BB611" s="37">
        <v>564.66326304025995</v>
      </c>
      <c r="BC611" s="37">
        <v>1.9418292960000001</v>
      </c>
      <c r="BD611" s="37">
        <v>3.2806000000000002</v>
      </c>
      <c r="BE611" s="37">
        <v>3.94818181818182</v>
      </c>
      <c r="BF611" s="37">
        <v>90</v>
      </c>
      <c r="BG611" s="37">
        <v>417.5</v>
      </c>
      <c r="BH611" s="37">
        <v>372.5</v>
      </c>
      <c r="BI611" s="37">
        <v>253.75</v>
      </c>
      <c r="BJ611" s="37">
        <v>340</v>
      </c>
      <c r="BK611" s="37">
        <v>2316.7249999999999</v>
      </c>
      <c r="BL611" s="37">
        <v>172.47</v>
      </c>
      <c r="BM611" s="37">
        <v>7745.0749999999998</v>
      </c>
      <c r="BN611" s="37">
        <v>2264.85</v>
      </c>
      <c r="BO611" s="37">
        <v>18683.5</v>
      </c>
      <c r="BP611" s="37">
        <v>26030.75</v>
      </c>
      <c r="BQ611" s="37">
        <v>2366.6750000000002</v>
      </c>
      <c r="BR611" s="37">
        <v>1148.6880000000001</v>
      </c>
      <c r="BS611" s="37">
        <v>1710.5</v>
      </c>
      <c r="BT611" s="37">
        <v>18.0623</v>
      </c>
      <c r="BU611" s="34">
        <v>94.578300782209396</v>
      </c>
      <c r="BV611" s="12">
        <f>L611/($BU611/$BU$611)</f>
        <v>3.2211702820000001</v>
      </c>
      <c r="BW611" s="12">
        <f t="shared" si="9"/>
        <v>5.7717347372381635E-2</v>
      </c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</row>
    <row r="612" spans="1:89" s="38" customFormat="1" x14ac:dyDescent="0.2">
      <c r="A612" s="36" t="s">
        <v>788</v>
      </c>
      <c r="B612" s="37">
        <v>75.618317460317499</v>
      </c>
      <c r="C612" s="37">
        <v>76.250952380952398</v>
      </c>
      <c r="D612" s="37">
        <v>76.873999999999995</v>
      </c>
      <c r="E612" s="37">
        <v>73.73</v>
      </c>
      <c r="F612" s="37">
        <v>100.13</v>
      </c>
      <c r="G612" s="37">
        <v>90.9375</v>
      </c>
      <c r="H612" s="37">
        <v>4.1559999999999997</v>
      </c>
      <c r="I612" s="37">
        <v>7.27</v>
      </c>
      <c r="J612" s="37">
        <v>11.39</v>
      </c>
      <c r="K612" s="37">
        <v>92.745895025587998</v>
      </c>
      <c r="L612" s="37">
        <v>3.1784006539999998</v>
      </c>
      <c r="M612" s="37">
        <v>3.8201655360000002</v>
      </c>
      <c r="N612" s="37">
        <v>1.5566821820000001</v>
      </c>
      <c r="O612" s="37">
        <v>2.7988500318134402</v>
      </c>
      <c r="P612" s="37">
        <v>3.2185628084608902</v>
      </c>
      <c r="Q612" s="37">
        <v>2.8479872869794098</v>
      </c>
      <c r="R612" s="37">
        <v>2.33</v>
      </c>
      <c r="S612" s="37">
        <v>932</v>
      </c>
      <c r="T612" s="37">
        <v>1200</v>
      </c>
      <c r="U612" s="37">
        <v>1108.04</v>
      </c>
      <c r="V612" s="37">
        <v>1366.87</v>
      </c>
      <c r="W612" s="37">
        <v>855.31</v>
      </c>
      <c r="X612" s="37">
        <v>1031.05</v>
      </c>
      <c r="Y612" s="37">
        <v>402.87</v>
      </c>
      <c r="Z612" s="37">
        <v>859.49</v>
      </c>
      <c r="AA612" s="37">
        <v>371</v>
      </c>
      <c r="AB612" s="37">
        <v>862.49</v>
      </c>
      <c r="AC612" s="37">
        <v>910</v>
      </c>
      <c r="AD612" s="37">
        <v>143.03590335932199</v>
      </c>
      <c r="AE612" s="37">
        <v>163.37719999999999</v>
      </c>
      <c r="AF612" s="37">
        <v>147.34577770000001</v>
      </c>
      <c r="AG612" s="37">
        <v>451.33333333333297</v>
      </c>
      <c r="AH612" s="37">
        <v>396.66666666666703</v>
      </c>
      <c r="AI612" s="37">
        <v>329</v>
      </c>
      <c r="AJ612" s="37">
        <v>368.82249999999999</v>
      </c>
      <c r="AK612" s="37">
        <v>190.3322106</v>
      </c>
      <c r="AL612" s="37">
        <v>181.60558897499999</v>
      </c>
      <c r="AM612" s="37">
        <v>0.99899255053125002</v>
      </c>
      <c r="AN612" s="37">
        <v>0.79920012500000004</v>
      </c>
      <c r="AO612" s="37">
        <v>1.05471155131423</v>
      </c>
      <c r="AP612" s="37">
        <v>3.58360981</v>
      </c>
      <c r="AQ612" s="37">
        <v>1.9056184125</v>
      </c>
      <c r="AR612" s="37">
        <v>4.8427499999999997</v>
      </c>
      <c r="AS612" s="37">
        <v>10.031021000000001</v>
      </c>
      <c r="AT612" s="37">
        <v>0.42097695238095201</v>
      </c>
      <c r="AU612" s="37">
        <v>0.68106223349999995</v>
      </c>
      <c r="AV612" s="37">
        <v>0.33510224</v>
      </c>
      <c r="AW612" s="37">
        <v>4244.5749999999998</v>
      </c>
      <c r="AX612" s="37">
        <v>403.488</v>
      </c>
      <c r="AY612" s="37">
        <v>253.658748163984</v>
      </c>
      <c r="AZ612" s="37">
        <v>772.90032713123401</v>
      </c>
      <c r="BA612" s="37">
        <v>836.47132350000004</v>
      </c>
      <c r="BB612" s="37">
        <v>566.78886205066999</v>
      </c>
      <c r="BC612" s="37">
        <v>1.985701234</v>
      </c>
      <c r="BD612" s="37">
        <v>2.8869500000000001</v>
      </c>
      <c r="BE612" s="37">
        <v>3.6677499999999998</v>
      </c>
      <c r="BF612" s="37">
        <v>90</v>
      </c>
      <c r="BG612" s="37">
        <v>410</v>
      </c>
      <c r="BH612" s="37">
        <v>352.75</v>
      </c>
      <c r="BI612" s="37">
        <v>234</v>
      </c>
      <c r="BJ612" s="37">
        <v>334.5</v>
      </c>
      <c r="BK612" s="37">
        <v>2040.5260000000001</v>
      </c>
      <c r="BL612" s="37">
        <v>161.35</v>
      </c>
      <c r="BM612" s="37">
        <v>6837.6840000000002</v>
      </c>
      <c r="BN612" s="37">
        <v>1882.684</v>
      </c>
      <c r="BO612" s="37">
        <v>17566.053</v>
      </c>
      <c r="BP612" s="37">
        <v>22008.157999999999</v>
      </c>
      <c r="BQ612" s="37">
        <v>1968.3679999999999</v>
      </c>
      <c r="BR612" s="37">
        <v>1205.434</v>
      </c>
      <c r="BS612" s="37">
        <v>1624.86</v>
      </c>
      <c r="BT612" s="37">
        <v>18.433299999999999</v>
      </c>
      <c r="BU612" s="33">
        <v>94.847643219872793</v>
      </c>
      <c r="BV612" s="12">
        <f>L612/($BU612/$BU$612)</f>
        <v>3.1784006539999998</v>
      </c>
      <c r="BW612" s="12">
        <f t="shared" si="9"/>
        <v>0.11507500002157277</v>
      </c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</row>
    <row r="613" spans="1:89" s="38" customFormat="1" x14ac:dyDescent="0.2">
      <c r="A613" s="36" t="s">
        <v>789</v>
      </c>
      <c r="B613" s="37">
        <v>74.724999999999994</v>
      </c>
      <c r="C613" s="37">
        <v>74.838181818181795</v>
      </c>
      <c r="D613" s="37">
        <v>73.983181818181805</v>
      </c>
      <c r="E613" s="37">
        <v>75.353636363636397</v>
      </c>
      <c r="F613" s="37">
        <v>98.1875</v>
      </c>
      <c r="G613" s="37">
        <v>92.8125</v>
      </c>
      <c r="H613" s="37">
        <v>4.7948000000000004</v>
      </c>
      <c r="I613" s="37">
        <v>7.74</v>
      </c>
      <c r="J613" s="37">
        <v>10.48</v>
      </c>
      <c r="K613" s="37">
        <v>102.120929083303</v>
      </c>
      <c r="L613" s="37">
        <v>3.2308706100000002</v>
      </c>
      <c r="M613" s="37">
        <v>4.2086195799999997</v>
      </c>
      <c r="N613" s="37">
        <v>1.695793704</v>
      </c>
      <c r="O613" s="37">
        <v>2.7180479741266601</v>
      </c>
      <c r="P613" s="37">
        <v>3.0007614537163798</v>
      </c>
      <c r="Q613" s="37">
        <v>2.9183824686636002</v>
      </c>
      <c r="R613" s="37">
        <v>2.2349999999999999</v>
      </c>
      <c r="S613" s="37">
        <v>993</v>
      </c>
      <c r="T613" s="37">
        <v>1200</v>
      </c>
      <c r="U613" s="37">
        <v>1136.71</v>
      </c>
      <c r="V613" s="37">
        <v>1366.87</v>
      </c>
      <c r="W613" s="37">
        <v>825.68</v>
      </c>
      <c r="X613" s="37">
        <v>1050</v>
      </c>
      <c r="Y613" s="37">
        <v>401.33</v>
      </c>
      <c r="Z613" s="37">
        <v>860.28</v>
      </c>
      <c r="AA613" s="37">
        <v>351.18</v>
      </c>
      <c r="AB613" s="37">
        <v>876.07</v>
      </c>
      <c r="AC613" s="37">
        <v>889</v>
      </c>
      <c r="AD613" s="37">
        <v>145.93266868949601</v>
      </c>
      <c r="AE613" s="37">
        <v>152.74784</v>
      </c>
      <c r="AF613" s="37">
        <v>130.97867882</v>
      </c>
      <c r="AG613" s="37">
        <v>440</v>
      </c>
      <c r="AH613" s="37">
        <v>392</v>
      </c>
      <c r="AI613" s="37">
        <v>329.5</v>
      </c>
      <c r="AJ613" s="37">
        <v>358.21499999999997</v>
      </c>
      <c r="AK613" s="37">
        <v>182.6160399</v>
      </c>
      <c r="AL613" s="37">
        <v>157.67209847045501</v>
      </c>
      <c r="AM613" s="37">
        <v>1.03652854844</v>
      </c>
      <c r="AN613" s="37">
        <v>0.96207159875000003</v>
      </c>
      <c r="AO613" s="37">
        <v>1.20127028571045</v>
      </c>
      <c r="AP613" s="37">
        <v>3.3250078840000001</v>
      </c>
      <c r="AQ613" s="37">
        <v>1.9218350884615401</v>
      </c>
      <c r="AR613" s="37">
        <v>5.2014899999999997</v>
      </c>
      <c r="AS613" s="37">
        <v>12.39437364</v>
      </c>
      <c r="AT613" s="37">
        <v>0.40909210227272702</v>
      </c>
      <c r="AU613" s="37">
        <v>0.72373666199999998</v>
      </c>
      <c r="AV613" s="37">
        <v>0.35009365599999998</v>
      </c>
      <c r="AW613" s="37">
        <v>4337.8083333333298</v>
      </c>
      <c r="AX613" s="37">
        <v>390.78399999999999</v>
      </c>
      <c r="AY613" s="37">
        <v>260.83782247765299</v>
      </c>
      <c r="AZ613" s="37">
        <v>770.40421310511499</v>
      </c>
      <c r="BA613" s="37">
        <v>841.09199999999998</v>
      </c>
      <c r="BB613" s="37">
        <v>567.49575788166703</v>
      </c>
      <c r="BC613" s="37">
        <v>2.0511784479999999</v>
      </c>
      <c r="BD613" s="37">
        <v>2.9000909090909102</v>
      </c>
      <c r="BE613" s="37">
        <v>3.56577272727273</v>
      </c>
      <c r="BF613" s="37">
        <v>90</v>
      </c>
      <c r="BG613" s="37">
        <v>392.5</v>
      </c>
      <c r="BH613" s="37">
        <v>346.8</v>
      </c>
      <c r="BI613" s="37">
        <v>226.25</v>
      </c>
      <c r="BJ613" s="37">
        <v>312.5</v>
      </c>
      <c r="BK613" s="37">
        <v>1931.386</v>
      </c>
      <c r="BL613" s="37">
        <v>143.63</v>
      </c>
      <c r="BM613" s="37">
        <v>6499.2950000000001</v>
      </c>
      <c r="BN613" s="37">
        <v>1703.9549999999999</v>
      </c>
      <c r="BO613" s="37">
        <v>17319.773000000001</v>
      </c>
      <c r="BP613" s="37">
        <v>19388.635999999999</v>
      </c>
      <c r="BQ613" s="37">
        <v>1742.8409999999999</v>
      </c>
      <c r="BR613" s="37">
        <v>1232.92</v>
      </c>
      <c r="BS613" s="37">
        <v>1553.23</v>
      </c>
      <c r="BT613" s="37">
        <v>18.454799999999999</v>
      </c>
      <c r="BU613" s="34">
        <v>98.992150551363594</v>
      </c>
      <c r="BV613" s="12">
        <f>L613/($BU613/$BU$613)</f>
        <v>3.2308706100000002</v>
      </c>
      <c r="BW613" s="12">
        <f t="shared" si="9"/>
        <v>2.9945172232065574E-2</v>
      </c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</row>
    <row r="614" spans="1:89" s="38" customFormat="1" x14ac:dyDescent="0.2">
      <c r="A614" s="36" t="s">
        <v>790</v>
      </c>
      <c r="B614" s="37">
        <v>74.579401154401097</v>
      </c>
      <c r="C614" s="37">
        <v>74.735454545454502</v>
      </c>
      <c r="D614" s="37">
        <v>72.652272727272702</v>
      </c>
      <c r="E614" s="37">
        <v>76.350476190476201</v>
      </c>
      <c r="F614" s="37">
        <v>95.98</v>
      </c>
      <c r="G614" s="37">
        <v>90.61</v>
      </c>
      <c r="H614" s="37">
        <v>4.6265999999999998</v>
      </c>
      <c r="I614" s="37">
        <v>8.0399999999999991</v>
      </c>
      <c r="J614" s="37">
        <v>11.32</v>
      </c>
      <c r="K614" s="37">
        <v>102.073700500819</v>
      </c>
      <c r="L614" s="37">
        <v>3.2295478379999998</v>
      </c>
      <c r="M614" s="37">
        <v>4.4800083019999999</v>
      </c>
      <c r="N614" s="37">
        <v>1.879879474</v>
      </c>
      <c r="O614" s="37">
        <v>2.8640997545847098</v>
      </c>
      <c r="P614" s="37">
        <v>3.0446446425190299</v>
      </c>
      <c r="Q614" s="37">
        <v>3.2326546212350902</v>
      </c>
      <c r="R614" s="37">
        <v>2.3149999999999999</v>
      </c>
      <c r="S614" s="37">
        <v>1031</v>
      </c>
      <c r="T614" s="37">
        <v>1200</v>
      </c>
      <c r="U614" s="37">
        <v>1139.5899999999999</v>
      </c>
      <c r="V614" s="37">
        <v>1366.87</v>
      </c>
      <c r="W614" s="37">
        <v>844.43</v>
      </c>
      <c r="X614" s="37">
        <v>1063.8599999999999</v>
      </c>
      <c r="Y614" s="37">
        <v>427.53</v>
      </c>
      <c r="Z614" s="37">
        <v>910.82</v>
      </c>
      <c r="AA614" s="37">
        <v>369.32</v>
      </c>
      <c r="AB614" s="37">
        <v>946.76</v>
      </c>
      <c r="AC614" s="37">
        <v>937</v>
      </c>
      <c r="AD614" s="37">
        <v>156.361964892694</v>
      </c>
      <c r="AE614" s="37">
        <v>163.75682</v>
      </c>
      <c r="AF614" s="37">
        <v>132.40286334000001</v>
      </c>
      <c r="AG614" s="37">
        <v>441.8</v>
      </c>
      <c r="AH614" s="37">
        <v>395.6</v>
      </c>
      <c r="AI614" s="37">
        <v>349.8</v>
      </c>
      <c r="AJ614" s="37">
        <v>357.85599999999999</v>
      </c>
      <c r="AK614" s="37">
        <v>222.28170651428599</v>
      </c>
      <c r="AL614" s="37">
        <v>195.81769059128601</v>
      </c>
      <c r="AM614" s="37">
        <v>0.958859344916</v>
      </c>
      <c r="AN614" s="37">
        <v>0.98522084374999996</v>
      </c>
      <c r="AO614" s="37">
        <v>1.3024117753571101</v>
      </c>
      <c r="AP614" s="37">
        <v>3.26945146</v>
      </c>
      <c r="AQ614" s="37">
        <v>1.93655825</v>
      </c>
      <c r="AR614" s="37">
        <v>5.3875782750000001</v>
      </c>
      <c r="AS614" s="37">
        <v>12.68979272</v>
      </c>
      <c r="AT614" s="37">
        <v>0.42774931818181799</v>
      </c>
      <c r="AU614" s="37">
        <v>0.73277369523809499</v>
      </c>
      <c r="AV614" s="37">
        <v>0.38492665199999998</v>
      </c>
      <c r="AW614" s="37">
        <v>4381.8500000000004</v>
      </c>
      <c r="AX614" s="37">
        <v>421.36511999999999</v>
      </c>
      <c r="AY614" s="37">
        <v>274.90743387152202</v>
      </c>
      <c r="AZ614" s="37">
        <v>794.511761022727</v>
      </c>
      <c r="BA614" s="37">
        <v>871.18286999999998</v>
      </c>
      <c r="BB614" s="37">
        <v>569.66985219141998</v>
      </c>
      <c r="BC614" s="37">
        <v>1.85538815</v>
      </c>
      <c r="BD614" s="37">
        <v>2.9264090909090901</v>
      </c>
      <c r="BE614" s="37">
        <v>3.2741818181818201</v>
      </c>
      <c r="BF614" s="37">
        <v>98.75</v>
      </c>
      <c r="BG614" s="37">
        <v>418.125</v>
      </c>
      <c r="BH614" s="37">
        <v>360</v>
      </c>
      <c r="BI614" s="37">
        <v>259.375</v>
      </c>
      <c r="BJ614" s="37">
        <v>312.5</v>
      </c>
      <c r="BK614" s="37">
        <v>1988.2729999999999</v>
      </c>
      <c r="BL614" s="37">
        <v>126.36</v>
      </c>
      <c r="BM614" s="37">
        <v>6735.25</v>
      </c>
      <c r="BN614" s="37">
        <v>1836.9770000000001</v>
      </c>
      <c r="BO614" s="37">
        <v>18191.364000000001</v>
      </c>
      <c r="BP614" s="37">
        <v>19517.5</v>
      </c>
      <c r="BQ614" s="37">
        <v>1843.886</v>
      </c>
      <c r="BR614" s="37">
        <v>1192.9659999999999</v>
      </c>
      <c r="BS614" s="37">
        <v>1525.59</v>
      </c>
      <c r="BT614" s="37">
        <v>17.9605</v>
      </c>
      <c r="BU614" s="33">
        <v>103.15595128193399</v>
      </c>
      <c r="BV614" s="12">
        <f>L614/($BU614/$BU$614)</f>
        <v>3.2295478379999998</v>
      </c>
      <c r="BW614" s="12">
        <f t="shared" si="9"/>
        <v>-4.139398474832464E-2</v>
      </c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</row>
    <row r="615" spans="1:89" s="38" customFormat="1" x14ac:dyDescent="0.2">
      <c r="A615" s="36" t="s">
        <v>791</v>
      </c>
      <c r="B615" s="37">
        <v>75.826269841269806</v>
      </c>
      <c r="C615" s="37">
        <v>76.693181818181799</v>
      </c>
      <c r="D615" s="37">
        <v>74.183809523809501</v>
      </c>
      <c r="E615" s="37">
        <v>76.601818181818203</v>
      </c>
      <c r="F615" s="37">
        <v>89.78</v>
      </c>
      <c r="G615" s="37">
        <v>87.9</v>
      </c>
      <c r="H615" s="37">
        <v>4.3049999999999997</v>
      </c>
      <c r="I615" s="37">
        <v>8.4499999999999993</v>
      </c>
      <c r="J615" s="37">
        <v>11.3</v>
      </c>
      <c r="K615" s="37">
        <v>100.103970550475</v>
      </c>
      <c r="L615" s="37">
        <v>3.0716970460000002</v>
      </c>
      <c r="M615" s="37">
        <v>4.6647554580000001</v>
      </c>
      <c r="N615" s="37">
        <v>1.8227798159999999</v>
      </c>
      <c r="O615" s="37">
        <v>2.99338321328226</v>
      </c>
      <c r="P615" s="37">
        <v>3.2695524726904401</v>
      </c>
      <c r="Q615" s="37">
        <v>3.20259716715633</v>
      </c>
      <c r="R615" s="37">
        <v>2.508</v>
      </c>
      <c r="S615" s="37">
        <v>1170</v>
      </c>
      <c r="T615" s="37">
        <v>1231.82</v>
      </c>
      <c r="U615" s="37">
        <v>1155.8699999999999</v>
      </c>
      <c r="V615" s="37">
        <v>1383.9</v>
      </c>
      <c r="W615" s="37">
        <v>943.73</v>
      </c>
      <c r="X615" s="37">
        <v>1171.1400000000001</v>
      </c>
      <c r="Y615" s="37">
        <v>449.84</v>
      </c>
      <c r="Z615" s="37">
        <v>997.62</v>
      </c>
      <c r="AA615" s="37">
        <v>398.91</v>
      </c>
      <c r="AB615" s="37">
        <v>1012.94</v>
      </c>
      <c r="AC615" s="37">
        <v>1074</v>
      </c>
      <c r="AD615" s="37">
        <v>161.232692144927</v>
      </c>
      <c r="AE615" s="37">
        <v>175.58127999999999</v>
      </c>
      <c r="AF615" s="37">
        <v>143.39509866</v>
      </c>
      <c r="AG615" s="37">
        <v>452.75</v>
      </c>
      <c r="AH615" s="37">
        <v>412</v>
      </c>
      <c r="AI615" s="37">
        <v>369</v>
      </c>
      <c r="AJ615" s="37">
        <v>422.85750000000002</v>
      </c>
      <c r="AK615" s="37">
        <v>261.61493039999999</v>
      </c>
      <c r="AL615" s="37">
        <v>246.247224455864</v>
      </c>
      <c r="AM615" s="37">
        <v>0.864853365222917</v>
      </c>
      <c r="AN615" s="37">
        <v>0.89910014062499999</v>
      </c>
      <c r="AO615" s="37">
        <v>1.13932707032921</v>
      </c>
      <c r="AP615" s="37">
        <v>3.410106216</v>
      </c>
      <c r="AQ615" s="37">
        <v>1.93540198076923</v>
      </c>
      <c r="AR615" s="37">
        <v>5.8305054409999997</v>
      </c>
      <c r="AS615" s="37">
        <v>11.96667736</v>
      </c>
      <c r="AT615" s="37">
        <v>0.43205787499999998</v>
      </c>
      <c r="AU615" s="37">
        <v>0.77172723099999996</v>
      </c>
      <c r="AV615" s="37">
        <v>0.40807516199999999</v>
      </c>
      <c r="AW615" s="37">
        <v>4350.0916666666699</v>
      </c>
      <c r="AX615" s="37">
        <v>425.60924999999997</v>
      </c>
      <c r="AY615" s="37">
        <v>294.67195436260198</v>
      </c>
      <c r="AZ615" s="37">
        <v>813.66528381834405</v>
      </c>
      <c r="BA615" s="37">
        <v>892.1847252</v>
      </c>
      <c r="BB615" s="37">
        <v>571.81858994626805</v>
      </c>
      <c r="BC615" s="37">
        <v>1.99176918809524</v>
      </c>
      <c r="BD615" s="37">
        <v>3.1425909090909099</v>
      </c>
      <c r="BE615" s="37">
        <v>3.3160909090909101</v>
      </c>
      <c r="BF615" s="37">
        <v>125</v>
      </c>
      <c r="BG615" s="37">
        <v>459.9</v>
      </c>
      <c r="BH615" s="37">
        <v>380.75</v>
      </c>
      <c r="BI615" s="37">
        <v>263.5</v>
      </c>
      <c r="BJ615" s="37">
        <v>312.5</v>
      </c>
      <c r="BK615" s="37">
        <v>2118.143</v>
      </c>
      <c r="BL615" s="37">
        <v>145.34</v>
      </c>
      <c r="BM615" s="37">
        <v>7283.9520000000002</v>
      </c>
      <c r="BN615" s="37">
        <v>2075.2379999999998</v>
      </c>
      <c r="BO615" s="37">
        <v>20754.761999999999</v>
      </c>
      <c r="BP615" s="37">
        <v>21413.332999999999</v>
      </c>
      <c r="BQ615" s="37">
        <v>2044.5709999999999</v>
      </c>
      <c r="BR615" s="37">
        <v>1215.81</v>
      </c>
      <c r="BS615" s="37">
        <v>1540.59</v>
      </c>
      <c r="BT615" s="37">
        <v>18.387699999999999</v>
      </c>
      <c r="BU615" s="34">
        <v>103.28615272056101</v>
      </c>
      <c r="BV615" s="12">
        <f>L615/($BU615/$BU$615)</f>
        <v>3.0716970460000002</v>
      </c>
      <c r="BW615" s="12">
        <f t="shared" si="9"/>
        <v>-0.10156925739859239</v>
      </c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</row>
    <row r="616" spans="1:89" s="38" customFormat="1" x14ac:dyDescent="0.2">
      <c r="A616" s="36" t="s">
        <v>792</v>
      </c>
      <c r="B616" s="37">
        <v>76.116240981241006</v>
      </c>
      <c r="C616" s="37">
        <v>77.786818181818205</v>
      </c>
      <c r="D616" s="37">
        <v>75.270476190476202</v>
      </c>
      <c r="E616" s="37">
        <v>75.291428571428597</v>
      </c>
      <c r="F616" s="37">
        <v>94.9</v>
      </c>
      <c r="G616" s="37">
        <v>85.82</v>
      </c>
      <c r="H616" s="37">
        <v>3.9039000000000001</v>
      </c>
      <c r="I616" s="37">
        <v>8.2799999999999994</v>
      </c>
      <c r="J616" s="37">
        <v>11.03</v>
      </c>
      <c r="K616" s="37">
        <v>94.242164940452497</v>
      </c>
      <c r="L616" s="37">
        <v>2.8750449420000002</v>
      </c>
      <c r="M616" s="37">
        <v>4.9099092019999997</v>
      </c>
      <c r="N616" s="37">
        <v>1.7919151360000001</v>
      </c>
      <c r="O616" s="37">
        <v>2.9960260726024601</v>
      </c>
      <c r="P616" s="37">
        <v>3.3488085507254102</v>
      </c>
      <c r="Q616" s="37">
        <v>3.1817696670819799</v>
      </c>
      <c r="R616" s="37">
        <v>2.4575</v>
      </c>
      <c r="S616" s="37">
        <v>1275</v>
      </c>
      <c r="T616" s="37">
        <v>1250</v>
      </c>
      <c r="U616" s="37">
        <v>1182.1400000000001</v>
      </c>
      <c r="V616" s="37">
        <v>1426.71</v>
      </c>
      <c r="W616" s="37">
        <v>948.88</v>
      </c>
      <c r="X616" s="37">
        <v>1259.6600000000001</v>
      </c>
      <c r="Y616" s="37">
        <v>468.26</v>
      </c>
      <c r="Z616" s="37">
        <v>1035.26</v>
      </c>
      <c r="AA616" s="37">
        <v>409.73</v>
      </c>
      <c r="AB616" s="37">
        <v>1032.57</v>
      </c>
      <c r="AC616" s="37">
        <v>1114</v>
      </c>
      <c r="AD616" s="37">
        <v>168.11980413513001</v>
      </c>
      <c r="AE616" s="37">
        <v>205.89464000000001</v>
      </c>
      <c r="AF616" s="37">
        <v>184.904628857143</v>
      </c>
      <c r="AG616" s="37">
        <v>476.5</v>
      </c>
      <c r="AH616" s="37">
        <v>448</v>
      </c>
      <c r="AI616" s="37">
        <v>412</v>
      </c>
      <c r="AJ616" s="37">
        <v>457.678</v>
      </c>
      <c r="AK616" s="37">
        <v>276.31239840000001</v>
      </c>
      <c r="AL616" s="37">
        <v>271.67359754742898</v>
      </c>
      <c r="AM616" s="37">
        <v>0.97408516713750004</v>
      </c>
      <c r="AN616" s="37">
        <v>0.88049806875000003</v>
      </c>
      <c r="AO616" s="37">
        <v>1.0468508990590299</v>
      </c>
      <c r="AP616" s="37">
        <v>3.3909260219999999</v>
      </c>
      <c r="AQ616" s="37">
        <v>1.93455405</v>
      </c>
      <c r="AR616" s="37">
        <v>5.95655775</v>
      </c>
      <c r="AS616" s="37">
        <v>11.732987639999999</v>
      </c>
      <c r="AT616" s="37">
        <v>0.43901111904761903</v>
      </c>
      <c r="AU616" s="37">
        <v>0.84150345400000004</v>
      </c>
      <c r="AV616" s="37">
        <v>0.496259962</v>
      </c>
      <c r="AW616" s="37">
        <v>4358.3500000000004</v>
      </c>
      <c r="AX616" s="37">
        <v>432.01949999999999</v>
      </c>
      <c r="AY616" s="37">
        <v>310.91209847739498</v>
      </c>
      <c r="AZ616" s="37">
        <v>827.12243754222402</v>
      </c>
      <c r="BA616" s="37">
        <v>875.96437500000002</v>
      </c>
      <c r="BB616" s="37">
        <v>575.35057104860903</v>
      </c>
      <c r="BC616" s="37">
        <v>2.3088985260000001</v>
      </c>
      <c r="BD616" s="37">
        <v>3.3625240000000001</v>
      </c>
      <c r="BE616" s="37">
        <v>3.5333809999999999</v>
      </c>
      <c r="BF616" s="37">
        <v>125</v>
      </c>
      <c r="BG616" s="37">
        <v>506</v>
      </c>
      <c r="BH616" s="37">
        <v>428</v>
      </c>
      <c r="BI616" s="37">
        <v>308.75</v>
      </c>
      <c r="BJ616" s="37">
        <v>312.5</v>
      </c>
      <c r="BK616" s="37">
        <v>2162.3409999999999</v>
      </c>
      <c r="BL616" s="37">
        <v>140.62727272727301</v>
      </c>
      <c r="BM616" s="37">
        <v>7709.2950000000001</v>
      </c>
      <c r="BN616" s="37">
        <v>2184.2269999999999</v>
      </c>
      <c r="BO616" s="37">
        <v>22701.135999999999</v>
      </c>
      <c r="BP616" s="37">
        <v>22643.409</v>
      </c>
      <c r="BQ616" s="37">
        <v>2151.4090000000001</v>
      </c>
      <c r="BR616" s="37">
        <v>1270.9770000000001</v>
      </c>
      <c r="BS616" s="37">
        <v>1591.75</v>
      </c>
      <c r="BT616" s="37">
        <v>20.549800000000001</v>
      </c>
      <c r="BU616" s="33">
        <v>102.846086836626</v>
      </c>
      <c r="BV616" s="12">
        <f>L616/($BU616/$BU$616)</f>
        <v>2.8750449420000002</v>
      </c>
      <c r="BW616" s="12">
        <f t="shared" si="9"/>
        <v>-0.17756578557727076</v>
      </c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</row>
    <row r="617" spans="1:89" s="38" customFormat="1" x14ac:dyDescent="0.2">
      <c r="A617" s="36" t="s">
        <v>793</v>
      </c>
      <c r="B617" s="37">
        <v>81.719365079365105</v>
      </c>
      <c r="C617" s="37">
        <v>82.918095238095205</v>
      </c>
      <c r="D617" s="37">
        <v>80.340476190476195</v>
      </c>
      <c r="E617" s="37">
        <v>81.899523809523799</v>
      </c>
      <c r="F617" s="37">
        <v>97.45</v>
      </c>
      <c r="G617" s="37">
        <v>90.99</v>
      </c>
      <c r="H617" s="37">
        <v>3.4315000000000002</v>
      </c>
      <c r="I617" s="37">
        <v>8.2899999999999991</v>
      </c>
      <c r="J617" s="37">
        <v>11.13</v>
      </c>
      <c r="K617" s="37">
        <v>88.620924680490006</v>
      </c>
      <c r="L617" s="37">
        <v>2.9275148980000001</v>
      </c>
      <c r="M617" s="37">
        <v>4.7981349680000003</v>
      </c>
      <c r="N617" s="37">
        <v>1.879879474</v>
      </c>
      <c r="O617" s="37">
        <v>3.0347297350130198</v>
      </c>
      <c r="P617" s="37">
        <v>3.3724139968734299</v>
      </c>
      <c r="Q617" s="37">
        <v>3.2467752081656398</v>
      </c>
      <c r="R617" s="37">
        <v>2.4849999999999999</v>
      </c>
      <c r="S617" s="37">
        <v>1412</v>
      </c>
      <c r="T617" s="37">
        <v>1280.95</v>
      </c>
      <c r="U617" s="37">
        <v>1197.99</v>
      </c>
      <c r="V617" s="37">
        <v>1471.32</v>
      </c>
      <c r="W617" s="37">
        <v>1025.83</v>
      </c>
      <c r="X617" s="37">
        <v>1420.95</v>
      </c>
      <c r="Y617" s="37">
        <v>495.79</v>
      </c>
      <c r="Z617" s="37">
        <v>1146.75</v>
      </c>
      <c r="AA617" s="37">
        <v>417.77</v>
      </c>
      <c r="AB617" s="37">
        <v>1149.51</v>
      </c>
      <c r="AC617" s="37">
        <v>1284</v>
      </c>
      <c r="AD617" s="37">
        <v>174.624226348364</v>
      </c>
      <c r="AE617" s="37">
        <v>235.81432000000001</v>
      </c>
      <c r="AF617" s="37">
        <v>201.03929780000001</v>
      </c>
      <c r="AG617" s="37">
        <v>486</v>
      </c>
      <c r="AH617" s="37">
        <v>457</v>
      </c>
      <c r="AI617" s="37">
        <v>428.25</v>
      </c>
      <c r="AJ617" s="37">
        <v>477.68</v>
      </c>
      <c r="AK617" s="37">
        <v>267.49391759999997</v>
      </c>
      <c r="AL617" s="37">
        <v>270.23219586428598</v>
      </c>
      <c r="AM617" s="37">
        <v>1.0033432303125001</v>
      </c>
      <c r="AN617" s="37">
        <v>0.91632428124999998</v>
      </c>
      <c r="AO617" s="37">
        <v>1.0863236535146701</v>
      </c>
      <c r="AP617" s="37">
        <v>3.3743913719999998</v>
      </c>
      <c r="AQ617" s="37">
        <v>1.9120485541666701</v>
      </c>
      <c r="AR617" s="37">
        <v>6.2087985000000003</v>
      </c>
      <c r="AS617" s="37">
        <v>11.75723846</v>
      </c>
      <c r="AT617" s="37">
        <v>0.454099563047619</v>
      </c>
      <c r="AU617" s="37">
        <v>0.84287871695238104</v>
      </c>
      <c r="AV617" s="37">
        <v>0.54255698200000002</v>
      </c>
      <c r="AW617" s="37">
        <v>4357.4916666666704</v>
      </c>
      <c r="AX617" s="37">
        <v>458.88150000000002</v>
      </c>
      <c r="AY617" s="37">
        <v>316.36162135652802</v>
      </c>
      <c r="AZ617" s="37">
        <v>867.419513431013</v>
      </c>
      <c r="BA617" s="37">
        <v>880.17449999999997</v>
      </c>
      <c r="BB617" s="37">
        <v>578.23195983995004</v>
      </c>
      <c r="BC617" s="37">
        <v>2.7899466099999999</v>
      </c>
      <c r="BD617" s="37">
        <v>3.8479523809523801</v>
      </c>
      <c r="BE617" s="37">
        <v>3.9247619047618998</v>
      </c>
      <c r="BF617" s="37">
        <v>125</v>
      </c>
      <c r="BG617" s="37">
        <v>557.25</v>
      </c>
      <c r="BH617" s="37">
        <v>455</v>
      </c>
      <c r="BI617" s="37">
        <v>332.5</v>
      </c>
      <c r="BJ617" s="37">
        <v>312.5</v>
      </c>
      <c r="BK617" s="37">
        <v>2346.5700000000002</v>
      </c>
      <c r="BL617" s="37">
        <v>148.480952380952</v>
      </c>
      <c r="BM617" s="37">
        <v>8292.4050000000007</v>
      </c>
      <c r="BN617" s="37">
        <v>2379.6669999999999</v>
      </c>
      <c r="BO617" s="37">
        <v>26342.618999999999</v>
      </c>
      <c r="BP617" s="37">
        <v>23807.381000000001</v>
      </c>
      <c r="BQ617" s="37">
        <v>2372.143</v>
      </c>
      <c r="BR617" s="37">
        <v>1342.0239999999999</v>
      </c>
      <c r="BS617" s="37">
        <v>1688.69</v>
      </c>
      <c r="BT617" s="37">
        <v>23.3933</v>
      </c>
      <c r="BU617" s="34">
        <v>103.26963062618699</v>
      </c>
      <c r="BV617" s="12">
        <f>L617/($BU617/$BU$617)</f>
        <v>2.9275148980000001</v>
      </c>
      <c r="BW617" s="12">
        <f t="shared" si="9"/>
        <v>-0.19771567902437573</v>
      </c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</row>
    <row r="618" spans="1:89" s="38" customFormat="1" x14ac:dyDescent="0.2">
      <c r="A618" s="36" t="s">
        <v>794</v>
      </c>
      <c r="B618" s="37">
        <v>84.534063492063495</v>
      </c>
      <c r="C618" s="37">
        <v>85.67</v>
      </c>
      <c r="D618" s="37">
        <v>83.695999999999998</v>
      </c>
      <c r="E618" s="37">
        <v>84.236190476190501</v>
      </c>
      <c r="F618" s="37">
        <v>107.16</v>
      </c>
      <c r="G618" s="37">
        <v>103.2</v>
      </c>
      <c r="H618" s="37">
        <v>3.7272500000000002</v>
      </c>
      <c r="I618" s="37">
        <v>8.59</v>
      </c>
      <c r="J618" s="37">
        <v>10.84</v>
      </c>
      <c r="K618" s="37">
        <v>93.442045668538995</v>
      </c>
      <c r="L618" s="37">
        <v>2.910318862</v>
      </c>
      <c r="M618" s="37">
        <v>5.147346776</v>
      </c>
      <c r="N618" s="37">
        <v>2.0291322479999998</v>
      </c>
      <c r="O618" s="37">
        <v>3.02706480229575</v>
      </c>
      <c r="P618" s="37">
        <v>3.39794202703612</v>
      </c>
      <c r="Q618" s="37">
        <v>3.16575237985115</v>
      </c>
      <c r="R618" s="37">
        <v>2.5175000000000001</v>
      </c>
      <c r="S618" s="37">
        <v>1512</v>
      </c>
      <c r="T618" s="37">
        <v>1350</v>
      </c>
      <c r="U618" s="37">
        <v>1202.67</v>
      </c>
      <c r="V618" s="37">
        <v>1543.24</v>
      </c>
      <c r="W618" s="37">
        <v>1131.3599999999999</v>
      </c>
      <c r="X618" s="37">
        <v>1631.14</v>
      </c>
      <c r="Y618" s="37">
        <v>514.15</v>
      </c>
      <c r="Z618" s="37">
        <v>1231.69</v>
      </c>
      <c r="AA618" s="37">
        <v>436.82</v>
      </c>
      <c r="AB618" s="37">
        <v>1242.32</v>
      </c>
      <c r="AC618" s="37">
        <v>1441</v>
      </c>
      <c r="AD618" s="37">
        <v>179.09046833728101</v>
      </c>
      <c r="AE618" s="37">
        <v>238.1764</v>
      </c>
      <c r="AF618" s="37">
        <v>203.24832703999999</v>
      </c>
      <c r="AG618" s="37">
        <v>514.5</v>
      </c>
      <c r="AH618" s="37">
        <v>477.5</v>
      </c>
      <c r="AI618" s="37">
        <v>427.75</v>
      </c>
      <c r="AJ618" s="37">
        <v>508.03</v>
      </c>
      <c r="AK618" s="37">
        <v>278.51701859999997</v>
      </c>
      <c r="AL618" s="37">
        <v>274.08076079558799</v>
      </c>
      <c r="AM618" s="37">
        <v>1.0347555516993701</v>
      </c>
      <c r="AN618" s="37">
        <v>0.90943462500000005</v>
      </c>
      <c r="AO618" s="37">
        <v>0.82334876000000001</v>
      </c>
      <c r="AP618" s="37">
        <v>3.501597946</v>
      </c>
      <c r="AQ618" s="37">
        <v>1.8840315083333301</v>
      </c>
      <c r="AR618" s="37">
        <v>6.2463433500000001</v>
      </c>
      <c r="AS618" s="37">
        <v>12.198162460000001</v>
      </c>
      <c r="AT618" s="37">
        <v>0.44547608181818199</v>
      </c>
      <c r="AU618" s="37">
        <v>0.85621141885714303</v>
      </c>
      <c r="AV618" s="37">
        <v>0.58091736999999999</v>
      </c>
      <c r="AW618" s="37">
        <v>4372.1750000000002</v>
      </c>
      <c r="AX618" s="37">
        <v>450.16950000000003</v>
      </c>
      <c r="AY618" s="37">
        <v>313.32446030098799</v>
      </c>
      <c r="AZ618" s="37">
        <v>843.81640927425701</v>
      </c>
      <c r="BA618" s="37">
        <v>901.45185000000004</v>
      </c>
      <c r="BB618" s="37">
        <v>580.99853360545103</v>
      </c>
      <c r="BC618" s="37">
        <v>3.4097072847618999</v>
      </c>
      <c r="BD618" s="37">
        <v>4.2383499999999996</v>
      </c>
      <c r="BE618" s="37">
        <v>4.3122499999999997</v>
      </c>
      <c r="BF618" s="37">
        <v>125</v>
      </c>
      <c r="BG618" s="37">
        <v>554.1</v>
      </c>
      <c r="BH618" s="37">
        <v>463.75</v>
      </c>
      <c r="BI618" s="37">
        <v>365.4</v>
      </c>
      <c r="BJ618" s="37">
        <v>322.5</v>
      </c>
      <c r="BK618" s="37">
        <v>2333.0680000000002</v>
      </c>
      <c r="BL618" s="37">
        <v>156.1</v>
      </c>
      <c r="BM618" s="37">
        <v>8469.8860000000004</v>
      </c>
      <c r="BN618" s="37">
        <v>2376.7269999999999</v>
      </c>
      <c r="BO618" s="37">
        <v>25519.091</v>
      </c>
      <c r="BP618" s="37">
        <v>22909.317999999999</v>
      </c>
      <c r="BQ618" s="37">
        <v>2291.6819999999998</v>
      </c>
      <c r="BR618" s="37">
        <v>1369.886</v>
      </c>
      <c r="BS618" s="37">
        <v>1692.77</v>
      </c>
      <c r="BT618" s="37">
        <v>26.540900000000001</v>
      </c>
      <c r="BU618" s="33">
        <v>106.767186559992</v>
      </c>
      <c r="BV618" s="12">
        <f>L618/($BU618/$BU$618)</f>
        <v>2.910318862</v>
      </c>
      <c r="BW618" s="12">
        <f t="shared" si="9"/>
        <v>-0.23620620270141593</v>
      </c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</row>
    <row r="619" spans="1:89" s="38" customFormat="1" x14ac:dyDescent="0.2">
      <c r="A619" s="36" t="s">
        <v>795</v>
      </c>
      <c r="B619" s="37">
        <v>90.005961791831396</v>
      </c>
      <c r="C619" s="37">
        <v>91.796521739130398</v>
      </c>
      <c r="D619" s="37">
        <v>89.074545454545401</v>
      </c>
      <c r="E619" s="37">
        <v>89.146818181818205</v>
      </c>
      <c r="F619" s="37">
        <v>118.29</v>
      </c>
      <c r="G619" s="37">
        <v>115.24</v>
      </c>
      <c r="H619" s="37">
        <v>4.2370952380952396</v>
      </c>
      <c r="I619" s="37">
        <v>8.74</v>
      </c>
      <c r="J619" s="37">
        <v>10.75</v>
      </c>
      <c r="K619" s="37">
        <v>100.285407944019</v>
      </c>
      <c r="L619" s="37">
        <v>3.0600125600000001</v>
      </c>
      <c r="M619" s="37">
        <v>5.4712054539999997</v>
      </c>
      <c r="N619" s="37">
        <v>2.0743269579999999</v>
      </c>
      <c r="O619" s="37">
        <v>3.04230296835697</v>
      </c>
      <c r="P619" s="37">
        <v>3.5027627627627602</v>
      </c>
      <c r="Q619" s="37">
        <v>2.9374794756414699</v>
      </c>
      <c r="R619" s="37">
        <v>2.6866666666666701</v>
      </c>
      <c r="S619" s="37">
        <v>1715</v>
      </c>
      <c r="T619" s="37">
        <v>1372.5752508361199</v>
      </c>
      <c r="U619" s="37">
        <v>1301.1849082568799</v>
      </c>
      <c r="V619" s="37">
        <v>1644.45</v>
      </c>
      <c r="W619" s="37">
        <v>1234.6400000000001</v>
      </c>
      <c r="X619" s="37">
        <v>1829.55</v>
      </c>
      <c r="Y619" s="37">
        <v>545.75</v>
      </c>
      <c r="Z619" s="37">
        <v>1324.72</v>
      </c>
      <c r="AA619" s="37">
        <v>449.19</v>
      </c>
      <c r="AB619" s="37">
        <v>1382.99</v>
      </c>
      <c r="AC619" s="37">
        <v>1454</v>
      </c>
      <c r="AD619" s="37">
        <v>189.640901205311</v>
      </c>
      <c r="AE619" s="37">
        <v>250.38048000000001</v>
      </c>
      <c r="AF619" s="37">
        <v>221.57092385999999</v>
      </c>
      <c r="AG619" s="37">
        <v>532</v>
      </c>
      <c r="AH619" s="37">
        <v>479.8</v>
      </c>
      <c r="AI619" s="37">
        <v>413.4</v>
      </c>
      <c r="AJ619" s="37">
        <v>528.28599999999994</v>
      </c>
      <c r="AK619" s="37">
        <v>308.64682800000003</v>
      </c>
      <c r="AL619" s="37">
        <v>306.52010438040003</v>
      </c>
      <c r="AM619" s="37">
        <v>1.06214235638317</v>
      </c>
      <c r="AN619" s="37">
        <v>0.89978910624999997</v>
      </c>
      <c r="AO619" s="37">
        <v>0.72389052499999995</v>
      </c>
      <c r="AP619" s="37">
        <v>3.8807925860000001</v>
      </c>
      <c r="AQ619" s="37">
        <v>1.8817350291666699</v>
      </c>
      <c r="AR619" s="37">
        <v>6.1073217</v>
      </c>
      <c r="AS619" s="37">
        <v>12.456103000000001</v>
      </c>
      <c r="AT619" s="37">
        <v>0.43194375165217402</v>
      </c>
      <c r="AU619" s="37">
        <v>0.84685466799999998</v>
      </c>
      <c r="AV619" s="37">
        <v>0.61687271799999999</v>
      </c>
      <c r="AW619" s="37">
        <v>4354.8083333333298</v>
      </c>
      <c r="AX619" s="37">
        <v>436.49430000000001</v>
      </c>
      <c r="AY619" s="37">
        <v>306.539890144845</v>
      </c>
      <c r="AZ619" s="37">
        <v>832.08761155163904</v>
      </c>
      <c r="BA619" s="37">
        <v>896.98850000000004</v>
      </c>
      <c r="BB619" s="37">
        <v>582.38416766670798</v>
      </c>
      <c r="BC619" s="37">
        <v>3.7034088608000002</v>
      </c>
      <c r="BD619" s="37">
        <v>4.6894347826086999</v>
      </c>
      <c r="BE619" s="37">
        <v>4.7460000000000004</v>
      </c>
      <c r="BF619" s="37">
        <v>125</v>
      </c>
      <c r="BG619" s="37">
        <v>540.625</v>
      </c>
      <c r="BH619" s="37">
        <v>472.5</v>
      </c>
      <c r="BI619" s="37">
        <v>380.625</v>
      </c>
      <c r="BJ619" s="37">
        <v>322.5</v>
      </c>
      <c r="BK619" s="37">
        <v>2350.6669999999999</v>
      </c>
      <c r="BL619" s="37">
        <v>163.1</v>
      </c>
      <c r="BM619" s="37">
        <v>9147.2620000000006</v>
      </c>
      <c r="BN619" s="37">
        <v>2412.9290000000001</v>
      </c>
      <c r="BO619" s="37">
        <v>26163.332999999999</v>
      </c>
      <c r="BP619" s="37">
        <v>24111.19</v>
      </c>
      <c r="BQ619" s="37">
        <v>2280.9290000000001</v>
      </c>
      <c r="BR619" s="37">
        <v>1390.5530000000001</v>
      </c>
      <c r="BS619" s="37">
        <v>1711.39</v>
      </c>
      <c r="BT619" s="37">
        <v>29.3248</v>
      </c>
      <c r="BU619" s="34">
        <v>111.565681668482</v>
      </c>
      <c r="BV619" s="12">
        <f>L619/($BU619/$BU$619)</f>
        <v>3.0600125600000001</v>
      </c>
      <c r="BW619" s="12">
        <f t="shared" si="9"/>
        <v>-0.24088849860435443</v>
      </c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</row>
    <row r="620" spans="1:89" x14ac:dyDescent="0.2">
      <c r="A620" s="17" t="s">
        <v>796</v>
      </c>
      <c r="B620" s="18">
        <v>92.690595238095199</v>
      </c>
      <c r="C620" s="18">
        <v>96.294285714285706</v>
      </c>
      <c r="D620" s="18">
        <v>92.369</v>
      </c>
      <c r="E620" s="18">
        <v>89.408500000000004</v>
      </c>
      <c r="F620" s="18">
        <v>132.47999999999999</v>
      </c>
      <c r="G620" s="18">
        <v>122.62</v>
      </c>
      <c r="H620" s="18">
        <v>4.4934000000000003</v>
      </c>
      <c r="I620" s="18">
        <v>9.61</v>
      </c>
      <c r="J620" s="18">
        <v>11.45</v>
      </c>
      <c r="K620" s="18">
        <v>108.008014104098</v>
      </c>
      <c r="L620" s="18">
        <v>3.164952472</v>
      </c>
      <c r="M620" s="18">
        <v>5.8151261740000004</v>
      </c>
      <c r="N620" s="18">
        <v>2.2286503579999999</v>
      </c>
      <c r="O620" s="18">
        <v>3.0208513756330699</v>
      </c>
      <c r="P620" s="18">
        <v>3.5588023511195201</v>
      </c>
      <c r="Q620" s="18">
        <v>2.61175177577968</v>
      </c>
      <c r="R620" s="18">
        <v>2.8919999999999999</v>
      </c>
      <c r="S620" s="18">
        <v>2038</v>
      </c>
      <c r="T620" s="18">
        <v>1426.7558528428101</v>
      </c>
      <c r="U620" s="18">
        <v>1324.8284862385301</v>
      </c>
      <c r="V620" s="18">
        <v>1653.47</v>
      </c>
      <c r="W620" s="18">
        <v>1303.57</v>
      </c>
      <c r="X620" s="18">
        <v>2139.0500000000002</v>
      </c>
      <c r="Y620" s="18">
        <v>567.62</v>
      </c>
      <c r="Z620" s="18">
        <v>1365.73</v>
      </c>
      <c r="AA620" s="18">
        <v>462.26</v>
      </c>
      <c r="AB620" s="18">
        <v>1440.75</v>
      </c>
      <c r="AC620" s="18">
        <v>1492</v>
      </c>
      <c r="AD620" s="18">
        <v>195.20185783871301</v>
      </c>
      <c r="AE620" s="18">
        <v>264.94664</v>
      </c>
      <c r="AF620" s="18">
        <v>246.31778335999999</v>
      </c>
      <c r="AG620" s="18">
        <v>516.79999999999995</v>
      </c>
      <c r="AH620" s="18">
        <v>467.6</v>
      </c>
      <c r="AI620" s="18">
        <v>405</v>
      </c>
      <c r="AJ620" s="18">
        <v>493.858</v>
      </c>
      <c r="AK620" s="18">
        <v>320.40480239999999</v>
      </c>
      <c r="AL620" s="18">
        <v>326.55656760728601</v>
      </c>
      <c r="AM620" s="18">
        <v>1.1967726621331201</v>
      </c>
      <c r="AN620" s="18">
        <v>0.89218215624999997</v>
      </c>
      <c r="AO620" s="18">
        <v>0.73461162499999999</v>
      </c>
      <c r="AP620" s="18">
        <v>4.1942895499999997</v>
      </c>
      <c r="AQ620" s="18">
        <v>1.8739269999999999</v>
      </c>
      <c r="AR620" s="18">
        <v>6.27554079</v>
      </c>
      <c r="AS620" s="18">
        <v>12.52444622</v>
      </c>
      <c r="AT620" s="18">
        <v>0.43668458476190503</v>
      </c>
      <c r="AU620" s="18">
        <v>0.84793166178947399</v>
      </c>
      <c r="AV620" s="18">
        <v>0.65278798199999999</v>
      </c>
      <c r="AW620" s="18">
        <v>4370.7749999999996</v>
      </c>
      <c r="AX620" s="18">
        <v>441.28458000000001</v>
      </c>
      <c r="AY620" s="18">
        <v>315.321015895524</v>
      </c>
      <c r="AZ620" s="18">
        <v>827.82763721783601</v>
      </c>
      <c r="BA620" s="18">
        <v>907.78240000000005</v>
      </c>
      <c r="BB620" s="18">
        <v>584.49450084018497</v>
      </c>
      <c r="BC620" s="18">
        <v>3.9446714505</v>
      </c>
      <c r="BD620" s="18">
        <v>5.3319999999999999</v>
      </c>
      <c r="BE620" s="18">
        <v>5.5194999999999999</v>
      </c>
      <c r="BF620" s="18">
        <v>125</v>
      </c>
      <c r="BG620" s="18">
        <v>547.4</v>
      </c>
      <c r="BH620" s="18">
        <v>475</v>
      </c>
      <c r="BI620" s="18">
        <v>378.5</v>
      </c>
      <c r="BJ620" s="18">
        <v>322.5</v>
      </c>
      <c r="BK620" s="18">
        <v>2439.5250000000001</v>
      </c>
      <c r="BL620" s="18">
        <v>179.18</v>
      </c>
      <c r="BM620" s="18">
        <v>9555.7000000000007</v>
      </c>
      <c r="BN620" s="18">
        <v>2601.65</v>
      </c>
      <c r="BO620" s="18">
        <v>27465.25</v>
      </c>
      <c r="BP620" s="18">
        <v>25646.25</v>
      </c>
      <c r="BQ620" s="18">
        <v>2371.5500000000002</v>
      </c>
      <c r="BR620" s="18">
        <v>1360.46</v>
      </c>
      <c r="BS620" s="18">
        <v>1785.43</v>
      </c>
      <c r="BT620" s="18">
        <v>28.508600000000001</v>
      </c>
      <c r="BU620" s="33">
        <v>116.402765084225</v>
      </c>
      <c r="BV620" s="12">
        <f>L620/($BU620/$BU$608)</f>
        <v>2.6327569953369019</v>
      </c>
      <c r="BW620" s="12">
        <f t="shared" si="9"/>
        <v>-0.2531582830819899</v>
      </c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</row>
    <row r="621" spans="1:89" x14ac:dyDescent="0.2">
      <c r="A621" s="14" t="s">
        <v>797</v>
      </c>
      <c r="B621" s="15">
        <v>97.914192007797297</v>
      </c>
      <c r="C621" s="15">
        <v>103.9555</v>
      </c>
      <c r="D621" s="15">
        <v>100.254444444444</v>
      </c>
      <c r="E621" s="15">
        <v>89.532631578947402</v>
      </c>
      <c r="F621" s="15">
        <v>128.36000000000001</v>
      </c>
      <c r="G621" s="15">
        <v>117.74</v>
      </c>
      <c r="H621" s="15">
        <v>4.0749000000000004</v>
      </c>
      <c r="I621" s="15">
        <v>9.36</v>
      </c>
      <c r="J621" s="15">
        <v>12.02</v>
      </c>
      <c r="K621" s="15">
        <v>102.123691047943</v>
      </c>
      <c r="L621" s="15">
        <v>3.4722765</v>
      </c>
      <c r="M621" s="15">
        <v>6.3468805179999999</v>
      </c>
      <c r="N621" s="15">
        <v>2.4107519700000002</v>
      </c>
      <c r="O621" s="15">
        <v>2.8821079657533999</v>
      </c>
      <c r="P621" s="15">
        <v>3.55939696316279</v>
      </c>
      <c r="Q621" s="15">
        <v>2.2994269340974198</v>
      </c>
      <c r="R621" s="15">
        <v>2.7875000000000001</v>
      </c>
      <c r="S621" s="15">
        <v>2256</v>
      </c>
      <c r="T621" s="15">
        <v>1426.7558528428101</v>
      </c>
      <c r="U621" s="15">
        <v>1282.2700458715599</v>
      </c>
      <c r="V621" s="15">
        <v>1653.47</v>
      </c>
      <c r="W621" s="15">
        <v>1327.21</v>
      </c>
      <c r="X621" s="15">
        <v>2307.63</v>
      </c>
      <c r="Y621" s="15">
        <v>566.04999999999995</v>
      </c>
      <c r="Z621" s="15">
        <v>1359.86</v>
      </c>
      <c r="AA621" s="15">
        <v>468.74</v>
      </c>
      <c r="AB621" s="15">
        <v>1403.14</v>
      </c>
      <c r="AC621" s="15">
        <v>1704.74</v>
      </c>
      <c r="AD621" s="15">
        <v>196.45768564745001</v>
      </c>
      <c r="AE621" s="15">
        <v>292.89792</v>
      </c>
      <c r="AF621" s="15">
        <v>253.15210536000001</v>
      </c>
      <c r="AG621" s="15">
        <v>524</v>
      </c>
      <c r="AH621" s="15">
        <v>473</v>
      </c>
      <c r="AI621" s="15">
        <v>420.5</v>
      </c>
      <c r="AJ621" s="15">
        <v>478.57</v>
      </c>
      <c r="AK621" s="15">
        <v>338.77663740000003</v>
      </c>
      <c r="AL621" s="15">
        <v>348.12034854950002</v>
      </c>
      <c r="AM621" s="15">
        <v>1.3109958844812499</v>
      </c>
      <c r="AN621" s="15">
        <v>1.00241315625</v>
      </c>
      <c r="AO621" s="15">
        <v>0.88495694759592702</v>
      </c>
      <c r="AP621" s="15">
        <v>4.0765628420000004</v>
      </c>
      <c r="AQ621" s="15">
        <v>1.8754301499999999</v>
      </c>
      <c r="AR621" s="15">
        <v>6.4139805000000001</v>
      </c>
      <c r="AS621" s="15">
        <v>12.566333999999999</v>
      </c>
      <c r="AT621" s="15">
        <v>0.44613484240000001</v>
      </c>
      <c r="AU621" s="15">
        <v>0.87391136800000002</v>
      </c>
      <c r="AV621" s="15">
        <v>0.64970151399999998</v>
      </c>
      <c r="AW621" s="15">
        <v>4317.0666666666702</v>
      </c>
      <c r="AX621" s="15">
        <v>450.83609999999999</v>
      </c>
      <c r="AY621" s="15">
        <v>328.62873281807998</v>
      </c>
      <c r="AZ621" s="15">
        <v>831.50214127155402</v>
      </c>
      <c r="BA621" s="15">
        <v>927.80849999999998</v>
      </c>
      <c r="BB621" s="15">
        <v>588.68760283643996</v>
      </c>
      <c r="BC621" s="15">
        <v>4.6998089160000003</v>
      </c>
      <c r="BD621" s="15">
        <v>5.5811000000000002</v>
      </c>
      <c r="BE621" s="15">
        <v>6.2591999999999999</v>
      </c>
      <c r="BF621" s="15">
        <v>140</v>
      </c>
      <c r="BG621" s="15">
        <v>413.625</v>
      </c>
      <c r="BH621" s="15">
        <v>490</v>
      </c>
      <c r="BI621" s="15">
        <v>297.5</v>
      </c>
      <c r="BJ621" s="15">
        <v>374.375</v>
      </c>
      <c r="BK621" s="15">
        <v>2508.1750000000002</v>
      </c>
      <c r="BL621" s="15">
        <v>187.18</v>
      </c>
      <c r="BM621" s="15">
        <v>9867.6</v>
      </c>
      <c r="BN621" s="15">
        <v>2586.6750000000002</v>
      </c>
      <c r="BO621" s="15">
        <v>31526</v>
      </c>
      <c r="BP621" s="15">
        <v>28252.25</v>
      </c>
      <c r="BQ621" s="15">
        <v>2465.125</v>
      </c>
      <c r="BR621" s="15">
        <v>1374.68</v>
      </c>
      <c r="BS621" s="15">
        <v>1825.9</v>
      </c>
      <c r="BT621" s="15">
        <v>30.778500000000001</v>
      </c>
      <c r="BU621" s="34">
        <v>124.631408142795</v>
      </c>
      <c r="BV621" s="12">
        <f>L621/($BU621/$BU$609)</f>
        <v>2.595339164451441</v>
      </c>
      <c r="BW621" s="12">
        <f t="shared" si="9"/>
        <v>-0.20789433281133682</v>
      </c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</row>
    <row r="622" spans="1:89" x14ac:dyDescent="0.2">
      <c r="A622" s="17" t="s">
        <v>798</v>
      </c>
      <c r="B622" s="18">
        <v>108.645217391304</v>
      </c>
      <c r="C622" s="18">
        <v>114.44130434782601</v>
      </c>
      <c r="D622" s="18">
        <v>108.578260869565</v>
      </c>
      <c r="E622" s="18">
        <v>102.91608695652199</v>
      </c>
      <c r="F622" s="18">
        <v>126.13</v>
      </c>
      <c r="G622" s="18">
        <v>121</v>
      </c>
      <c r="H622" s="18">
        <v>3.9712999999999998</v>
      </c>
      <c r="I622" s="18">
        <v>9.3699999999999992</v>
      </c>
      <c r="J622" s="18">
        <v>12.5</v>
      </c>
      <c r="K622" s="18">
        <v>101.238374494502</v>
      </c>
      <c r="L622" s="18">
        <v>3.3929101799999999</v>
      </c>
      <c r="M622" s="18">
        <v>6.4390336340000003</v>
      </c>
      <c r="N622" s="18">
        <v>2.604317606</v>
      </c>
      <c r="O622" s="18">
        <v>2.7577365014023698</v>
      </c>
      <c r="P622" s="18">
        <v>3.5709233358741601</v>
      </c>
      <c r="Q622" s="18">
        <v>1.96478616833294</v>
      </c>
      <c r="R622" s="18">
        <v>2.7374999999999998</v>
      </c>
      <c r="S622" s="18">
        <v>1925</v>
      </c>
      <c r="T622" s="18">
        <v>1486.35451505017</v>
      </c>
      <c r="U622" s="18">
        <v>1317.73541284404</v>
      </c>
      <c r="V622" s="18">
        <v>1637.17</v>
      </c>
      <c r="W622" s="18">
        <v>1241.74</v>
      </c>
      <c r="X622" s="18">
        <v>1975.22</v>
      </c>
      <c r="Y622" s="18">
        <v>552.75</v>
      </c>
      <c r="Z622" s="18">
        <v>1306.53</v>
      </c>
      <c r="AA622" s="18">
        <v>437.96</v>
      </c>
      <c r="AB622" s="18">
        <v>1411.8</v>
      </c>
      <c r="AC622" s="18">
        <v>1636.96</v>
      </c>
      <c r="AD622" s="18">
        <v>202.574431634023</v>
      </c>
      <c r="AE622" s="18">
        <v>290.53584000000001</v>
      </c>
      <c r="AF622" s="18">
        <v>266.14172639999998</v>
      </c>
      <c r="AG622" s="18">
        <v>492.75</v>
      </c>
      <c r="AH622" s="18">
        <v>455.5</v>
      </c>
      <c r="AI622" s="18">
        <v>408.25</v>
      </c>
      <c r="AJ622" s="18">
        <v>464</v>
      </c>
      <c r="AK622" s="18">
        <v>303.13527749999997</v>
      </c>
      <c r="AL622" s="18">
        <v>316.74657066378302</v>
      </c>
      <c r="AM622" s="18">
        <v>1.2463036897336699</v>
      </c>
      <c r="AN622" s="18">
        <v>0.99621266249999996</v>
      </c>
      <c r="AO622" s="18">
        <v>0.85244409418209299</v>
      </c>
      <c r="AP622" s="18">
        <v>4.1850301459999999</v>
      </c>
      <c r="AQ622" s="18">
        <v>1.8976690615384599</v>
      </c>
      <c r="AR622" s="18">
        <v>6.4237192500000004</v>
      </c>
      <c r="AS622" s="18">
        <v>12.6545188</v>
      </c>
      <c r="AT622" s="18">
        <v>0.45777464765217402</v>
      </c>
      <c r="AU622" s="18">
        <v>0.87509036043478305</v>
      </c>
      <c r="AV622" s="18">
        <v>0.57849228799999997</v>
      </c>
      <c r="AW622" s="18">
        <v>4537.6750000000002</v>
      </c>
      <c r="AX622" s="18">
        <v>462.59730000000002</v>
      </c>
      <c r="AY622" s="18">
        <v>334.76410728956398</v>
      </c>
      <c r="AZ622" s="18">
        <v>840.06961645649403</v>
      </c>
      <c r="BA622" s="18">
        <v>929.21725000000004</v>
      </c>
      <c r="BB622" s="18">
        <v>592.22113053434498</v>
      </c>
      <c r="BC622" s="18">
        <v>5.063350754</v>
      </c>
      <c r="BD622" s="18">
        <v>4.8394782608695701</v>
      </c>
      <c r="BE622" s="18">
        <v>5.4185652173913104</v>
      </c>
      <c r="BF622" s="18">
        <v>145</v>
      </c>
      <c r="BG622" s="18">
        <v>424.5</v>
      </c>
      <c r="BH622" s="18">
        <v>494</v>
      </c>
      <c r="BI622" s="18">
        <v>278.7</v>
      </c>
      <c r="BJ622" s="18">
        <v>340</v>
      </c>
      <c r="BK622" s="18">
        <v>2555.5</v>
      </c>
      <c r="BL622" s="18">
        <v>169.36</v>
      </c>
      <c r="BM622" s="18">
        <v>9503.36</v>
      </c>
      <c r="BN622" s="18">
        <v>2624.02</v>
      </c>
      <c r="BO622" s="18">
        <v>30590.93</v>
      </c>
      <c r="BP622" s="18">
        <v>26710.35</v>
      </c>
      <c r="BQ622" s="18">
        <v>2341.48</v>
      </c>
      <c r="BR622" s="18">
        <v>1423.26</v>
      </c>
      <c r="BS622" s="18">
        <v>1770.17</v>
      </c>
      <c r="BT622" s="18">
        <v>35.813499999999998</v>
      </c>
      <c r="BU622" s="33">
        <v>124.811803907872</v>
      </c>
      <c r="BV622" s="12">
        <f>L622/($BU622/$BU$610)</f>
        <v>2.4657885264197965</v>
      </c>
      <c r="BW622" s="12">
        <f t="shared" si="9"/>
        <v>-0.20195205725881252</v>
      </c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</row>
    <row r="623" spans="1:89" x14ac:dyDescent="0.2">
      <c r="A623" s="14" t="s">
        <v>799</v>
      </c>
      <c r="B623" s="15">
        <v>116.24316666666699</v>
      </c>
      <c r="C623" s="15">
        <v>123.07</v>
      </c>
      <c r="D623" s="15">
        <v>115.7</v>
      </c>
      <c r="E623" s="15">
        <v>109.95950000000001</v>
      </c>
      <c r="F623" s="15">
        <v>122.5</v>
      </c>
      <c r="G623" s="15">
        <v>124.03</v>
      </c>
      <c r="H623" s="15">
        <v>4.2423999999999999</v>
      </c>
      <c r="I623" s="15">
        <v>10.36</v>
      </c>
      <c r="J623" s="15">
        <v>12.99</v>
      </c>
      <c r="K623" s="15">
        <v>109.56884767707101</v>
      </c>
      <c r="L623" s="15">
        <v>3.134308254</v>
      </c>
      <c r="M623" s="15">
        <v>6.6165055439999998</v>
      </c>
      <c r="N623" s="15">
        <v>2.5875624940000002</v>
      </c>
      <c r="O623" s="15">
        <v>3.02166955415783</v>
      </c>
      <c r="P623" s="15">
        <v>3.3723450053934299</v>
      </c>
      <c r="Q623" s="15">
        <v>3.0259969904133999</v>
      </c>
      <c r="R623" s="15">
        <v>2.6666666666666701</v>
      </c>
      <c r="S623" s="15">
        <v>2089</v>
      </c>
      <c r="T623" s="15">
        <v>1598.3277591973199</v>
      </c>
      <c r="U623" s="15">
        <v>1476.93550458716</v>
      </c>
      <c r="V623" s="15">
        <v>1631.42</v>
      </c>
      <c r="W623" s="15">
        <v>1219.6099999999999</v>
      </c>
      <c r="X623" s="15">
        <v>1906.32</v>
      </c>
      <c r="Y623" s="15">
        <v>556.58000000000004</v>
      </c>
      <c r="Z623" s="15">
        <v>1310.45</v>
      </c>
      <c r="AA623" s="15">
        <v>412.37</v>
      </c>
      <c r="AB623" s="15">
        <v>1447.42</v>
      </c>
      <c r="AC623" s="15">
        <v>1634.05</v>
      </c>
      <c r="AD623" s="15">
        <v>208.92135991091601</v>
      </c>
      <c r="AE623" s="15">
        <v>319.27447999999998</v>
      </c>
      <c r="AF623" s="15">
        <v>289.60990629999998</v>
      </c>
      <c r="AG623" s="15">
        <v>484.25</v>
      </c>
      <c r="AH623" s="15">
        <v>448.25</v>
      </c>
      <c r="AI623" s="15">
        <v>409</v>
      </c>
      <c r="AJ623" s="15">
        <v>484.28750000000002</v>
      </c>
      <c r="AK623" s="15">
        <v>314.8932519</v>
      </c>
      <c r="AL623" s="15">
        <v>336.12429558104998</v>
      </c>
      <c r="AM623" s="15">
        <v>1.2940009970914601</v>
      </c>
      <c r="AN623" s="15">
        <v>1.0265261875</v>
      </c>
      <c r="AO623" s="15">
        <v>0.88096929646709898</v>
      </c>
      <c r="AP623" s="15">
        <v>4.3320783</v>
      </c>
      <c r="AQ623" s="15">
        <v>1.9048764730769201</v>
      </c>
      <c r="AR623" s="15">
        <v>6.6220970416666702</v>
      </c>
      <c r="AS623" s="15">
        <v>12.786796000000001</v>
      </c>
      <c r="AT623" s="15">
        <v>0.47256886361904799</v>
      </c>
      <c r="AU623" s="15">
        <v>0.84277111049999998</v>
      </c>
      <c r="AV623" s="15">
        <v>0.53704543199999999</v>
      </c>
      <c r="AW623" s="15">
        <v>4606.9916666666704</v>
      </c>
      <c r="AX623" s="15">
        <v>477.54696000000001</v>
      </c>
      <c r="AY623" s="15">
        <v>343.49831515304601</v>
      </c>
      <c r="AZ623" s="15">
        <v>883.40806851265495</v>
      </c>
      <c r="BA623" s="15">
        <v>946.20891749999998</v>
      </c>
      <c r="BB623" s="15">
        <v>596.33140977547498</v>
      </c>
      <c r="BC623" s="15">
        <v>4.7755743566666604</v>
      </c>
      <c r="BD623" s="15">
        <v>4.97065</v>
      </c>
      <c r="BE623" s="15">
        <v>5.8531000000000004</v>
      </c>
      <c r="BF623" s="15">
        <v>145</v>
      </c>
      <c r="BG623" s="15">
        <v>417.5</v>
      </c>
      <c r="BH623" s="15">
        <v>535.625</v>
      </c>
      <c r="BI623" s="15">
        <v>253.75</v>
      </c>
      <c r="BJ623" s="15">
        <v>340</v>
      </c>
      <c r="BK623" s="15">
        <v>2678.11</v>
      </c>
      <c r="BL623" s="15">
        <v>179.33</v>
      </c>
      <c r="BM623" s="15">
        <v>9492.7900000000009</v>
      </c>
      <c r="BN623" s="15">
        <v>2701.17</v>
      </c>
      <c r="BO623" s="15">
        <v>32363.31</v>
      </c>
      <c r="BP623" s="15">
        <v>26408.33</v>
      </c>
      <c r="BQ623" s="15">
        <v>2362.2199999999998</v>
      </c>
      <c r="BR623" s="15">
        <v>1480.89</v>
      </c>
      <c r="BS623" s="15">
        <v>1797.9</v>
      </c>
      <c r="BT623" s="15">
        <v>42.6952</v>
      </c>
      <c r="BU623" s="34">
        <v>124.73710615260001</v>
      </c>
      <c r="BV623" s="12">
        <f>L623/($BU623/$BU$611)</f>
        <v>2.3764985250525203</v>
      </c>
      <c r="BW623" s="12">
        <f t="shared" si="9"/>
        <v>-0.26222511789194503</v>
      </c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</row>
    <row r="624" spans="1:89" x14ac:dyDescent="0.2">
      <c r="A624" s="17" t="s">
        <v>800</v>
      </c>
      <c r="B624" s="18">
        <v>108.06851298701299</v>
      </c>
      <c r="C624" s="18">
        <v>114.458181818182</v>
      </c>
      <c r="D624" s="18">
        <v>108.4645</v>
      </c>
      <c r="E624" s="18">
        <v>101.282857142857</v>
      </c>
      <c r="F624" s="18">
        <v>119.12</v>
      </c>
      <c r="G624" s="18">
        <v>120.46</v>
      </c>
      <c r="H624" s="18">
        <v>4.3089545454545499</v>
      </c>
      <c r="I624" s="18">
        <v>10.3</v>
      </c>
      <c r="J624" s="18">
        <v>13.61</v>
      </c>
      <c r="K624" s="18">
        <v>110.511852337436</v>
      </c>
      <c r="L624" s="18">
        <v>3.070815198</v>
      </c>
      <c r="M624" s="18">
        <v>6.4174283580000004</v>
      </c>
      <c r="N624" s="18">
        <v>2.6891954760000001</v>
      </c>
      <c r="O624" s="18">
        <v>2.9509178807485399</v>
      </c>
      <c r="P624" s="18">
        <v>3.1002959792359199</v>
      </c>
      <c r="Q624" s="18">
        <v>3.1364576630097201</v>
      </c>
      <c r="R624" s="18">
        <v>2.6160000000000001</v>
      </c>
      <c r="S624" s="18">
        <v>2097</v>
      </c>
      <c r="T624" s="18">
        <v>1710.30100334448</v>
      </c>
      <c r="U624" s="18">
        <v>1435.16518348624</v>
      </c>
      <c r="V624" s="18">
        <v>1632.47</v>
      </c>
      <c r="W624" s="18">
        <v>1230.1199999999999</v>
      </c>
      <c r="X624" s="18">
        <v>1985.48</v>
      </c>
      <c r="Y624" s="18">
        <v>556.79999999999995</v>
      </c>
      <c r="Z624" s="18">
        <v>1296.03</v>
      </c>
      <c r="AA624" s="18">
        <v>404.36</v>
      </c>
      <c r="AB624" s="18">
        <v>1406.76</v>
      </c>
      <c r="AC624" s="18">
        <v>1644.09</v>
      </c>
      <c r="AD624" s="18">
        <v>209.369107649673</v>
      </c>
      <c r="AE624" s="18">
        <v>307.85775999999998</v>
      </c>
      <c r="AF624" s="18">
        <v>261.31581322</v>
      </c>
      <c r="AG624" s="18">
        <v>481.4</v>
      </c>
      <c r="AH624" s="18">
        <v>448.4</v>
      </c>
      <c r="AI624" s="18">
        <v>421.2</v>
      </c>
      <c r="AJ624" s="18">
        <v>479.64499999999998</v>
      </c>
      <c r="AK624" s="18">
        <v>308.64682800000003</v>
      </c>
      <c r="AL624" s="18">
        <v>355.277885563636</v>
      </c>
      <c r="AM624" s="18">
        <v>1.27040437511167</v>
      </c>
      <c r="AN624" s="18">
        <v>1.011024953125</v>
      </c>
      <c r="AO624" s="18">
        <v>0.83641069669738199</v>
      </c>
      <c r="AP624" s="18">
        <v>4.1621020980000001</v>
      </c>
      <c r="AQ624" s="18">
        <v>1.9079148916666699</v>
      </c>
      <c r="AR624" s="18">
        <v>6.6598947500000003</v>
      </c>
      <c r="AS624" s="18">
        <v>12.63908646</v>
      </c>
      <c r="AT624" s="18">
        <v>0.46787650742857101</v>
      </c>
      <c r="AU624" s="18">
        <v>0.78175825200000004</v>
      </c>
      <c r="AV624" s="18">
        <v>0.48391409000000002</v>
      </c>
      <c r="AW624" s="18">
        <v>4431.1499999999996</v>
      </c>
      <c r="AX624" s="18">
        <v>487.23700000000002</v>
      </c>
      <c r="AY624" s="18">
        <v>385.24920138390502</v>
      </c>
      <c r="AZ624" s="18">
        <v>862.51103538351799</v>
      </c>
      <c r="BA624" s="18">
        <v>958.12596250000001</v>
      </c>
      <c r="BB624" s="18">
        <v>605.63473782629399</v>
      </c>
      <c r="BC624" s="18">
        <v>3.649087024</v>
      </c>
      <c r="BD624" s="18">
        <v>4.5225999999999997</v>
      </c>
      <c r="BE624" s="18">
        <v>5.1163499999999997</v>
      </c>
      <c r="BF624" s="18">
        <v>147</v>
      </c>
      <c r="BG624" s="18">
        <v>410</v>
      </c>
      <c r="BH624" s="18">
        <v>547.5</v>
      </c>
      <c r="BI624" s="18">
        <v>234</v>
      </c>
      <c r="BJ624" s="18">
        <v>334.5</v>
      </c>
      <c r="BK624" s="18">
        <v>2596.4499999999998</v>
      </c>
      <c r="BL624" s="18">
        <v>177.05</v>
      </c>
      <c r="BM624" s="18">
        <v>8959.9</v>
      </c>
      <c r="BN624" s="18">
        <v>2428.3200000000002</v>
      </c>
      <c r="BO624" s="18">
        <v>28676.45</v>
      </c>
      <c r="BP624" s="18">
        <v>24236.73</v>
      </c>
      <c r="BQ624" s="18">
        <v>2167.35</v>
      </c>
      <c r="BR624" s="18">
        <v>1512.58</v>
      </c>
      <c r="BS624" s="18">
        <v>1786.55</v>
      </c>
      <c r="BT624" s="18">
        <v>37.335900000000002</v>
      </c>
      <c r="BU624" s="33">
        <v>122.488519495189</v>
      </c>
      <c r="BV624" s="12">
        <f>L624/($BU624/$BU$612)</f>
        <v>2.3778521080541504</v>
      </c>
      <c r="BW624" s="12">
        <f t="shared" si="9"/>
        <v>-0.25187150176877904</v>
      </c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</row>
    <row r="625" spans="1:89" x14ac:dyDescent="0.2">
      <c r="A625" s="14" t="s">
        <v>801</v>
      </c>
      <c r="B625" s="15">
        <v>105.845454545455</v>
      </c>
      <c r="C625" s="15">
        <v>113.757727272727</v>
      </c>
      <c r="D625" s="15">
        <v>107.52454545454501</v>
      </c>
      <c r="E625" s="15">
        <v>96.254090909090905</v>
      </c>
      <c r="F625" s="15">
        <v>120.09</v>
      </c>
      <c r="G625" s="15">
        <v>119.01</v>
      </c>
      <c r="H625" s="15">
        <v>4.5490000000000004</v>
      </c>
      <c r="I625" s="15">
        <v>10.26</v>
      </c>
      <c r="J625" s="15">
        <v>14.52</v>
      </c>
      <c r="K625" s="15">
        <v>113.853174548044</v>
      </c>
      <c r="L625" s="15">
        <v>3.0156996980000002</v>
      </c>
      <c r="M625" s="15">
        <v>6.0622640759999999</v>
      </c>
      <c r="N625" s="15">
        <v>2.60034929</v>
      </c>
      <c r="O625" s="15">
        <v>3.0179147207847299</v>
      </c>
      <c r="P625" s="15">
        <v>3.1177716979215702</v>
      </c>
      <c r="Q625" s="15">
        <v>3.2284724644326102</v>
      </c>
      <c r="R625" s="15">
        <v>2.7075</v>
      </c>
      <c r="S625" s="15">
        <v>1803</v>
      </c>
      <c r="T625" s="15">
        <v>1736.48829431438</v>
      </c>
      <c r="U625" s="15">
        <v>1376.84435779817</v>
      </c>
      <c r="V625" s="15">
        <v>1700.57</v>
      </c>
      <c r="W625" s="15">
        <v>1192.3800000000001</v>
      </c>
      <c r="X625" s="15">
        <v>1761.75</v>
      </c>
      <c r="Y625" s="15">
        <v>556.22</v>
      </c>
      <c r="Z625" s="15">
        <v>1319.38</v>
      </c>
      <c r="AA625" s="15">
        <v>402.45</v>
      </c>
      <c r="AB625" s="15">
        <v>1401.82</v>
      </c>
      <c r="AC625" s="15">
        <v>1699.32</v>
      </c>
      <c r="AD625" s="15">
        <v>210.064293814639</v>
      </c>
      <c r="AE625" s="15">
        <v>310.61351999999999</v>
      </c>
      <c r="AF625" s="15">
        <v>260.43176060000002</v>
      </c>
      <c r="AG625" s="15">
        <v>513.75</v>
      </c>
      <c r="AH625" s="15">
        <v>473.75</v>
      </c>
      <c r="AI625" s="15">
        <v>427.5</v>
      </c>
      <c r="AJ625" s="15">
        <v>475.28199999999998</v>
      </c>
      <c r="AK625" s="15">
        <v>282.19138559999999</v>
      </c>
      <c r="AL625" s="15">
        <v>326.42992919659099</v>
      </c>
      <c r="AM625" s="15">
        <v>1.186055907861</v>
      </c>
      <c r="AN625" s="15">
        <v>0.97554434999999995</v>
      </c>
      <c r="AO625" s="15">
        <v>0.91639999999999999</v>
      </c>
      <c r="AP625" s="15">
        <v>3.939435478</v>
      </c>
      <c r="AQ625" s="15">
        <v>1.9167475038461499</v>
      </c>
      <c r="AR625" s="15">
        <v>6.7715577500000004</v>
      </c>
      <c r="AS625" s="15">
        <v>12.700815820000001</v>
      </c>
      <c r="AT625" s="15">
        <v>0.470258274909091</v>
      </c>
      <c r="AU625" s="15">
        <v>0.78393280899999995</v>
      </c>
      <c r="AV625" s="15">
        <v>0.55578470199999996</v>
      </c>
      <c r="AW625" s="15">
        <v>4389.7083333333303</v>
      </c>
      <c r="AX625" s="15">
        <v>504.01400000000001</v>
      </c>
      <c r="AY625" s="15">
        <v>417.56132438566902</v>
      </c>
      <c r="AZ625" s="15">
        <v>870.63023163334299</v>
      </c>
      <c r="BA625" s="15">
        <v>973.15800000000002</v>
      </c>
      <c r="BB625" s="15">
        <v>607.74822246490896</v>
      </c>
      <c r="BC625" s="15">
        <v>3.1775188060000001</v>
      </c>
      <c r="BD625" s="15">
        <v>4.5247272727272696</v>
      </c>
      <c r="BE625" s="15">
        <v>4.9340000000000002</v>
      </c>
      <c r="BF625" s="15">
        <v>155</v>
      </c>
      <c r="BG625" s="15">
        <v>575.875</v>
      </c>
      <c r="BH625" s="15">
        <v>549.5</v>
      </c>
      <c r="BI625" s="15">
        <v>478.75</v>
      </c>
      <c r="BJ625" s="15">
        <v>355</v>
      </c>
      <c r="BK625" s="15">
        <v>2557.7600000000002</v>
      </c>
      <c r="BL625" s="15">
        <v>170.88</v>
      </c>
      <c r="BM625" s="15">
        <v>9066.85</v>
      </c>
      <c r="BN625" s="15">
        <v>2524.9899999999998</v>
      </c>
      <c r="BO625" s="15">
        <v>25519.68</v>
      </c>
      <c r="BP625" s="15">
        <v>22420.93</v>
      </c>
      <c r="BQ625" s="15">
        <v>2234.4699999999998</v>
      </c>
      <c r="BR625" s="15">
        <v>1529.36</v>
      </c>
      <c r="BS625" s="15">
        <v>1768.5</v>
      </c>
      <c r="BT625" s="15">
        <v>35.795000000000002</v>
      </c>
      <c r="BU625" s="34">
        <v>118.791542512882</v>
      </c>
      <c r="BV625" s="12">
        <f>L625/($BU625/$BU$613)</f>
        <v>2.5130627333149116</v>
      </c>
      <c r="BW625" s="12">
        <f t="shared" si="9"/>
        <v>-0.22217165690986571</v>
      </c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</row>
    <row r="626" spans="1:89" x14ac:dyDescent="0.2">
      <c r="A626" s="17" t="s">
        <v>802</v>
      </c>
      <c r="B626" s="18">
        <v>107.916611111111</v>
      </c>
      <c r="C626" s="18">
        <v>116.46</v>
      </c>
      <c r="D626" s="18">
        <v>109.98333333333299</v>
      </c>
      <c r="E626" s="18">
        <v>97.3065</v>
      </c>
      <c r="F626" s="18">
        <v>120.75</v>
      </c>
      <c r="G626" s="18">
        <v>116.27</v>
      </c>
      <c r="H626" s="18">
        <v>4.4131</v>
      </c>
      <c r="I626" s="18">
        <v>10.99</v>
      </c>
      <c r="J626" s="18">
        <v>16.22</v>
      </c>
      <c r="K626" s="18">
        <v>116.82502995673801</v>
      </c>
      <c r="L626" s="18">
        <v>3.1671570920000001</v>
      </c>
      <c r="M626" s="18">
        <v>5.9088225239999996</v>
      </c>
      <c r="N626" s="18">
        <v>2.4852681259999998</v>
      </c>
      <c r="O626" s="18">
        <v>3.1010114608501498</v>
      </c>
      <c r="P626" s="18">
        <v>3.0957398542910499</v>
      </c>
      <c r="Q626" s="18">
        <v>3.4122945282593999</v>
      </c>
      <c r="R626" s="18">
        <v>2.7949999999999999</v>
      </c>
      <c r="S626" s="18">
        <v>1662</v>
      </c>
      <c r="T626" s="18">
        <v>1867.4247491638801</v>
      </c>
      <c r="U626" s="18">
        <v>1351.6245412844</v>
      </c>
      <c r="V626" s="18">
        <v>1945.58</v>
      </c>
      <c r="W626" s="18">
        <v>1183.45</v>
      </c>
      <c r="X626" s="18">
        <v>1372.62</v>
      </c>
      <c r="Y626" s="18">
        <v>556.5</v>
      </c>
      <c r="Z626" s="18">
        <v>1337.36</v>
      </c>
      <c r="AA626" s="18">
        <v>410.41</v>
      </c>
      <c r="AB626" s="18">
        <v>1392.95</v>
      </c>
      <c r="AC626" s="18">
        <v>1672.38</v>
      </c>
      <c r="AD626" s="18">
        <v>215.53213093132101</v>
      </c>
      <c r="AE626" s="18">
        <v>300.77152000000001</v>
      </c>
      <c r="AF626" s="18">
        <v>271.16825999999998</v>
      </c>
      <c r="AG626" s="18">
        <v>538.25</v>
      </c>
      <c r="AH626" s="18">
        <v>506.75</v>
      </c>
      <c r="AI626" s="18">
        <v>449.25</v>
      </c>
      <c r="AJ626" s="18">
        <v>519.46500000000003</v>
      </c>
      <c r="AK626" s="18">
        <v>266.39160750000002</v>
      </c>
      <c r="AL626" s="18">
        <v>303.88392977625</v>
      </c>
      <c r="AM626" s="18">
        <v>1.07581479416675</v>
      </c>
      <c r="AN626" s="18">
        <v>0.96107653125000003</v>
      </c>
      <c r="AO626" s="18">
        <v>0.97156140075328901</v>
      </c>
      <c r="AP626" s="18">
        <v>3.935908086</v>
      </c>
      <c r="AQ626" s="18">
        <v>1.92553515</v>
      </c>
      <c r="AR626" s="18">
        <v>6.9071175</v>
      </c>
      <c r="AS626" s="18">
        <v>12.773568279999999</v>
      </c>
      <c r="AT626" s="18">
        <v>0.466695448761905</v>
      </c>
      <c r="AU626" s="18">
        <v>0.83620134290000003</v>
      </c>
      <c r="AV626" s="18">
        <v>0.62214376400000004</v>
      </c>
      <c r="AW626" s="18">
        <v>4458.5666666666702</v>
      </c>
      <c r="AX626" s="18">
        <v>521.63244999999995</v>
      </c>
      <c r="AY626" s="18">
        <v>430.488766130915</v>
      </c>
      <c r="AZ626" s="18">
        <v>832.59460928646297</v>
      </c>
      <c r="BA626" s="18">
        <v>969.42</v>
      </c>
      <c r="BB626" s="18">
        <v>612.70994011318999</v>
      </c>
      <c r="BC626" s="18">
        <v>2.6896363999999999</v>
      </c>
      <c r="BD626" s="18">
        <v>4.5617619047618998</v>
      </c>
      <c r="BE626" s="18">
        <v>4.7320000000000002</v>
      </c>
      <c r="BF626" s="18">
        <v>161.875</v>
      </c>
      <c r="BG626" s="18">
        <v>597.625</v>
      </c>
      <c r="BH626" s="18">
        <v>555</v>
      </c>
      <c r="BI626" s="18">
        <v>483.75</v>
      </c>
      <c r="BJ626" s="18">
        <v>442.5</v>
      </c>
      <c r="BK626" s="18">
        <v>2525.4299999999998</v>
      </c>
      <c r="BL626" s="18">
        <v>172.98</v>
      </c>
      <c r="BM626" s="18">
        <v>9650.4599999999991</v>
      </c>
      <c r="BN626" s="18">
        <v>2681.02</v>
      </c>
      <c r="BO626" s="18">
        <v>27398.1</v>
      </c>
      <c r="BP626" s="18">
        <v>23847.95</v>
      </c>
      <c r="BQ626" s="18">
        <v>2397.75</v>
      </c>
      <c r="BR626" s="18">
        <v>1572.75</v>
      </c>
      <c r="BS626" s="18">
        <v>1759.76</v>
      </c>
      <c r="BT626" s="18">
        <v>37.917099999999998</v>
      </c>
      <c r="BU626" s="33">
        <v>119.148313864752</v>
      </c>
      <c r="BV626" s="12">
        <f>L626/($BU626/$BU$614)</f>
        <v>2.7420539333476519</v>
      </c>
      <c r="BW626" s="12">
        <f t="shared" si="9"/>
        <v>-0.15094803641436194</v>
      </c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</row>
    <row r="627" spans="1:89" x14ac:dyDescent="0.2">
      <c r="A627" s="14" t="s">
        <v>803</v>
      </c>
      <c r="B627" s="15">
        <v>100.48642512077301</v>
      </c>
      <c r="C627" s="15">
        <v>110.08130434782601</v>
      </c>
      <c r="D627" s="15">
        <v>105.056666666667</v>
      </c>
      <c r="E627" s="15">
        <v>86.3213043478261</v>
      </c>
      <c r="F627" s="15">
        <v>120.13</v>
      </c>
      <c r="G627" s="15">
        <v>118.27</v>
      </c>
      <c r="H627" s="15">
        <v>4.0538999999999996</v>
      </c>
      <c r="I627" s="15">
        <v>10.81</v>
      </c>
      <c r="J627" s="15">
        <v>16.55</v>
      </c>
      <c r="K627" s="15">
        <v>111.830988403832</v>
      </c>
      <c r="L627" s="15">
        <v>3.0644217999999999</v>
      </c>
      <c r="M627" s="15">
        <v>5.9621743279999997</v>
      </c>
      <c r="N627" s="15">
        <v>2.4707176340000001</v>
      </c>
      <c r="O627" s="15">
        <v>3.0219635338129498</v>
      </c>
      <c r="P627" s="15">
        <v>3.1567114566440599</v>
      </c>
      <c r="Q627" s="15">
        <v>3.1141791447948002</v>
      </c>
      <c r="R627" s="15">
        <v>2.7949999999999999</v>
      </c>
      <c r="S627" s="15">
        <v>1454</v>
      </c>
      <c r="T627" s="15">
        <v>2054.3478260869601</v>
      </c>
      <c r="U627" s="15">
        <v>1283.8462844036701</v>
      </c>
      <c r="V627" s="15">
        <v>2076.1799999999998</v>
      </c>
      <c r="W627" s="15">
        <v>1205.48</v>
      </c>
      <c r="X627" s="15">
        <v>1377.83</v>
      </c>
      <c r="Y627" s="15">
        <v>552.96</v>
      </c>
      <c r="Z627" s="15">
        <v>1328.39</v>
      </c>
      <c r="AA627" s="15">
        <v>409.21</v>
      </c>
      <c r="AB627" s="15">
        <v>1350.5</v>
      </c>
      <c r="AC627" s="15">
        <v>1671.3</v>
      </c>
      <c r="AD627" s="15">
        <v>206.09369421563099</v>
      </c>
      <c r="AE627" s="15">
        <v>310.21983999999998</v>
      </c>
      <c r="AF627" s="15">
        <v>302.52658317391302</v>
      </c>
      <c r="AG627" s="15">
        <v>566</v>
      </c>
      <c r="AH627" s="15">
        <v>533.75</v>
      </c>
      <c r="AI627" s="15">
        <v>465.25</v>
      </c>
      <c r="AJ627" s="15">
        <v>553.428</v>
      </c>
      <c r="AK627" s="15">
        <v>277.61839623587002</v>
      </c>
      <c r="AL627" s="15">
        <v>327.066589526087</v>
      </c>
      <c r="AM627" s="15">
        <v>1.02250180678861</v>
      </c>
      <c r="AN627" s="15">
        <v>0.95074237500000003</v>
      </c>
      <c r="AO627" s="15">
        <v>0.94883461569432703</v>
      </c>
      <c r="AP627" s="15">
        <v>3.929073764</v>
      </c>
      <c r="AQ627" s="15">
        <v>1.9428213750000001</v>
      </c>
      <c r="AR627" s="15">
        <v>6.9951825000000003</v>
      </c>
      <c r="AS627" s="15">
        <v>11.794717</v>
      </c>
      <c r="AT627" s="15">
        <v>0.46817274399999997</v>
      </c>
      <c r="AU627" s="15">
        <v>0.88025683947826106</v>
      </c>
      <c r="AV627" s="15">
        <v>0.61178204999999997</v>
      </c>
      <c r="AW627" s="15">
        <v>4569.3583333333299</v>
      </c>
      <c r="AX627" s="15">
        <v>523.28224999999998</v>
      </c>
      <c r="AY627" s="15">
        <v>450.03070651743599</v>
      </c>
      <c r="AZ627" s="15">
        <v>839.51181046079796</v>
      </c>
      <c r="BA627" s="15">
        <v>973.59849999999994</v>
      </c>
      <c r="BB627" s="15">
        <v>619.18098569346796</v>
      </c>
      <c r="BC627" s="15">
        <v>2.5154714199999999</v>
      </c>
      <c r="BD627" s="15">
        <v>4.6175714285714298</v>
      </c>
      <c r="BE627" s="15">
        <v>4.6762857142857204</v>
      </c>
      <c r="BF627" s="15">
        <v>182.5</v>
      </c>
      <c r="BG627" s="15">
        <v>597.4</v>
      </c>
      <c r="BH627" s="15">
        <v>560</v>
      </c>
      <c r="BI627" s="15">
        <v>475.5</v>
      </c>
      <c r="BJ627" s="15">
        <v>442.5</v>
      </c>
      <c r="BK627" s="15">
        <v>2379.35</v>
      </c>
      <c r="BL627" s="15">
        <v>177.5</v>
      </c>
      <c r="BM627" s="15">
        <v>9000.76</v>
      </c>
      <c r="BN627" s="15">
        <v>2397.2800000000002</v>
      </c>
      <c r="BO627" s="15">
        <v>24042.43</v>
      </c>
      <c r="BP627" s="15">
        <v>21845.09</v>
      </c>
      <c r="BQ627" s="15">
        <v>2200.17</v>
      </c>
      <c r="BR627" s="15">
        <v>1759.01</v>
      </c>
      <c r="BS627" s="15">
        <v>1804.7</v>
      </c>
      <c r="BT627" s="15">
        <v>40.331299999999999</v>
      </c>
      <c r="BU627" s="34">
        <v>117.82214175650699</v>
      </c>
      <c r="BV627" s="12">
        <f>L627/($BU627/$BU$615)</f>
        <v>2.68635702353065</v>
      </c>
      <c r="BW627" s="12">
        <f t="shared" si="9"/>
        <v>-0.12544857669839038</v>
      </c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</row>
    <row r="628" spans="1:89" x14ac:dyDescent="0.2">
      <c r="A628" s="17" t="s">
        <v>804</v>
      </c>
      <c r="B628" s="18">
        <v>100.81935064935099</v>
      </c>
      <c r="C628" s="18">
        <v>110.879090909091</v>
      </c>
      <c r="D628" s="18">
        <v>106.001818181818</v>
      </c>
      <c r="E628" s="18">
        <v>85.577142857142903</v>
      </c>
      <c r="F628" s="18">
        <v>123.09</v>
      </c>
      <c r="G628" s="18">
        <v>115.62</v>
      </c>
      <c r="H628" s="18">
        <v>3.9013</v>
      </c>
      <c r="I628" s="18">
        <v>10.85</v>
      </c>
      <c r="J628" s="18">
        <v>16.27</v>
      </c>
      <c r="K628" s="18">
        <v>109.978370238709</v>
      </c>
      <c r="L628" s="18">
        <v>2.8739426319999999</v>
      </c>
      <c r="M628" s="18">
        <v>6.0600594560000003</v>
      </c>
      <c r="N628" s="18">
        <v>2.3382199720000001</v>
      </c>
      <c r="O628" s="18">
        <v>2.8872209924414198</v>
      </c>
      <c r="P628" s="18">
        <v>3.1378545632572501</v>
      </c>
      <c r="Q628" s="18">
        <v>2.8563084140670001</v>
      </c>
      <c r="R628" s="18">
        <v>2.6675</v>
      </c>
      <c r="S628" s="18">
        <v>1305</v>
      </c>
      <c r="T628" s="18">
        <v>2131.10367892977</v>
      </c>
      <c r="U628" s="18">
        <v>1657.72</v>
      </c>
      <c r="V628" s="18">
        <v>2113.4299999999998</v>
      </c>
      <c r="W628" s="18">
        <v>1137.25</v>
      </c>
      <c r="X628" s="18">
        <v>1264.32</v>
      </c>
      <c r="Y628" s="18">
        <v>531.95000000000005</v>
      </c>
      <c r="Z628" s="18">
        <v>1307.8499999999999</v>
      </c>
      <c r="AA628" s="18">
        <v>404.09</v>
      </c>
      <c r="AB628" s="18">
        <v>1309.99</v>
      </c>
      <c r="AC628" s="18">
        <v>1591.59</v>
      </c>
      <c r="AD628" s="18">
        <v>209.57357284058199</v>
      </c>
      <c r="AE628" s="18">
        <v>295.26</v>
      </c>
      <c r="AF628" s="18">
        <v>288.80522000000002</v>
      </c>
      <c r="AG628" s="18">
        <v>598.75</v>
      </c>
      <c r="AH628" s="18">
        <v>555.5</v>
      </c>
      <c r="AI628" s="18">
        <v>514</v>
      </c>
      <c r="AJ628" s="18">
        <v>561.42999999999995</v>
      </c>
      <c r="AK628" s="18">
        <v>267.49391759999997</v>
      </c>
      <c r="AL628" s="18">
        <v>315.91622907613601</v>
      </c>
      <c r="AM628" s="18">
        <v>0.99134458596249997</v>
      </c>
      <c r="AN628" s="18">
        <v>0.94729765624999995</v>
      </c>
      <c r="AO628" s="18">
        <v>1.1949378460867099</v>
      </c>
      <c r="AP628" s="18">
        <v>3.8292044779999999</v>
      </c>
      <c r="AQ628" s="18">
        <v>1.9616525041666699</v>
      </c>
      <c r="AR628" s="18">
        <v>6.6923899999999996</v>
      </c>
      <c r="AS628" s="18">
        <v>11.243562000000001</v>
      </c>
      <c r="AT628" s="18">
        <v>0.44907937454545499</v>
      </c>
      <c r="AU628" s="18">
        <v>0.88525991190476205</v>
      </c>
      <c r="AV628" s="18">
        <v>0.58775169199999999</v>
      </c>
      <c r="AW628" s="18">
        <v>4595.3</v>
      </c>
      <c r="AX628" s="18">
        <v>500.42959999999999</v>
      </c>
      <c r="AY628" s="18">
        <v>453.62805761750599</v>
      </c>
      <c r="AZ628" s="18">
        <v>797.22030691892405</v>
      </c>
      <c r="BA628" s="18">
        <v>952.68140000000005</v>
      </c>
      <c r="BB628" s="18">
        <v>631.09467172566895</v>
      </c>
      <c r="BC628" s="18">
        <v>2.576318932</v>
      </c>
      <c r="BD628" s="18">
        <v>4.5162272727272699</v>
      </c>
      <c r="BE628" s="18">
        <v>4.5514999999999999</v>
      </c>
      <c r="BF628" s="18">
        <v>182.5</v>
      </c>
      <c r="BG628" s="18">
        <v>587.875</v>
      </c>
      <c r="BH628" s="18">
        <v>560</v>
      </c>
      <c r="BI628" s="18">
        <v>508.75</v>
      </c>
      <c r="BJ628" s="18">
        <v>442.5</v>
      </c>
      <c r="BK628" s="18">
        <v>2293.46</v>
      </c>
      <c r="BL628" s="18">
        <v>177.23</v>
      </c>
      <c r="BM628" s="18">
        <v>8300.14</v>
      </c>
      <c r="BN628" s="18">
        <v>2287.67</v>
      </c>
      <c r="BO628" s="18">
        <v>22526.6</v>
      </c>
      <c r="BP628" s="18">
        <v>20377.59</v>
      </c>
      <c r="BQ628" s="18">
        <v>2075.2199999999998</v>
      </c>
      <c r="BR628" s="18">
        <v>1772.14</v>
      </c>
      <c r="BS628" s="18">
        <v>1748.11</v>
      </c>
      <c r="BT628" s="18">
        <v>38.154499999999999</v>
      </c>
      <c r="BU628" s="33">
        <v>114.826286560043</v>
      </c>
      <c r="BV628" s="12">
        <f>L628/($BU628/$BU$616)</f>
        <v>2.5740948553587253</v>
      </c>
      <c r="BW628" s="12">
        <f t="shared" si="9"/>
        <v>-0.10467665470019455</v>
      </c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</row>
    <row r="629" spans="1:89" x14ac:dyDescent="0.2">
      <c r="A629" s="14" t="s">
        <v>805</v>
      </c>
      <c r="B629" s="15">
        <v>99.847753968253997</v>
      </c>
      <c r="C629" s="15">
        <v>109.468571428571</v>
      </c>
      <c r="D629" s="15">
        <v>103.66849999999999</v>
      </c>
      <c r="E629" s="15">
        <v>86.406190476190503</v>
      </c>
      <c r="F629" s="15">
        <v>119.39</v>
      </c>
      <c r="G629" s="15">
        <v>110.88</v>
      </c>
      <c r="H629" s="15">
        <v>3.5680000000000001</v>
      </c>
      <c r="I629" s="15">
        <v>11.42</v>
      </c>
      <c r="J629" s="15">
        <v>16.48</v>
      </c>
      <c r="K629" s="15">
        <v>108.78302204739801</v>
      </c>
      <c r="L629" s="15">
        <v>2.680156534</v>
      </c>
      <c r="M629" s="15">
        <v>5.4634892839999996</v>
      </c>
      <c r="N629" s="15">
        <v>2.1627322200000001</v>
      </c>
      <c r="O629" s="15">
        <v>2.9029297802529701</v>
      </c>
      <c r="P629" s="15">
        <v>3.23417891393825</v>
      </c>
      <c r="Q629" s="15">
        <v>2.78261042682065</v>
      </c>
      <c r="R629" s="15">
        <v>2.6920000000000002</v>
      </c>
      <c r="S629" s="15">
        <v>1208</v>
      </c>
      <c r="T629" s="15">
        <v>2167.2240802675601</v>
      </c>
      <c r="U629" s="15">
        <v>1684.88</v>
      </c>
      <c r="V629" s="15">
        <v>2116.44</v>
      </c>
      <c r="W629" s="15">
        <v>1044.75</v>
      </c>
      <c r="X629" s="15">
        <v>1082.6199999999999</v>
      </c>
      <c r="Y629" s="15">
        <v>491.42</v>
      </c>
      <c r="Z629" s="15">
        <v>1223.0999999999999</v>
      </c>
      <c r="AA629" s="15">
        <v>381</v>
      </c>
      <c r="AB629" s="15">
        <v>1270.51</v>
      </c>
      <c r="AC629" s="15">
        <v>1483.81</v>
      </c>
      <c r="AD629" s="15">
        <v>208.846052025218</v>
      </c>
      <c r="AE629" s="15">
        <v>274.78863999999999</v>
      </c>
      <c r="AF629" s="15">
        <v>263.672552</v>
      </c>
      <c r="AG629" s="15">
        <v>599.4</v>
      </c>
      <c r="AH629" s="15">
        <v>560.20000000000005</v>
      </c>
      <c r="AI629" s="15">
        <v>489</v>
      </c>
      <c r="AJ629" s="15">
        <v>580.53750000000002</v>
      </c>
      <c r="AK629" s="15">
        <v>253.53132299999999</v>
      </c>
      <c r="AL629" s="15">
        <v>289.01083578214298</v>
      </c>
      <c r="AM629" s="15">
        <v>0.99208336331041702</v>
      </c>
      <c r="AN629" s="15">
        <v>0.95418709374999999</v>
      </c>
      <c r="AO629" s="15">
        <v>1.0326995968113499</v>
      </c>
      <c r="AP629" s="15">
        <v>3.9178302020000002</v>
      </c>
      <c r="AQ629" s="15">
        <v>1.9621118</v>
      </c>
      <c r="AR629" s="15">
        <v>6.6634587500000002</v>
      </c>
      <c r="AS629" s="15">
        <v>11.133331</v>
      </c>
      <c r="AT629" s="15">
        <v>0.448223038095238</v>
      </c>
      <c r="AU629" s="15">
        <v>0.82840801119999996</v>
      </c>
      <c r="AV629" s="15">
        <v>0.56107578999999996</v>
      </c>
      <c r="AW629" s="15">
        <v>4582.7583333333296</v>
      </c>
      <c r="AX629" s="15">
        <v>500.98439999999999</v>
      </c>
      <c r="AY629" s="15">
        <v>435.85795661484201</v>
      </c>
      <c r="AZ629" s="15">
        <v>798.47080489825305</v>
      </c>
      <c r="BA629" s="15">
        <v>954.17574999999999</v>
      </c>
      <c r="BB629" s="15">
        <v>619.88841412458896</v>
      </c>
      <c r="BC629" s="15">
        <v>2.438530182</v>
      </c>
      <c r="BD629" s="15">
        <v>4.0848500000000003</v>
      </c>
      <c r="BE629" s="15">
        <v>4.0610499999999998</v>
      </c>
      <c r="BF629" s="15">
        <v>188.75</v>
      </c>
      <c r="BG629" s="15">
        <v>571.4</v>
      </c>
      <c r="BH629" s="15">
        <v>592.5</v>
      </c>
      <c r="BI629" s="15">
        <v>493.5</v>
      </c>
      <c r="BJ629" s="15">
        <v>435</v>
      </c>
      <c r="BK629" s="15">
        <v>2180.65</v>
      </c>
      <c r="BL629" s="15">
        <v>150.43</v>
      </c>
      <c r="BM629" s="15">
        <v>7394.19</v>
      </c>
      <c r="BN629" s="15">
        <v>1960.38</v>
      </c>
      <c r="BO629" s="15">
        <v>21868.639999999999</v>
      </c>
      <c r="BP629" s="15">
        <v>19039.05</v>
      </c>
      <c r="BQ629" s="15">
        <v>1871.42</v>
      </c>
      <c r="BR629" s="15">
        <v>1666.43</v>
      </c>
      <c r="BS629" s="15">
        <v>1535.19</v>
      </c>
      <c r="BT629" s="15">
        <v>31.974799999999998</v>
      </c>
      <c r="BU629" s="34">
        <v>106.691783445412</v>
      </c>
      <c r="BV629" s="12">
        <f>L629/($BU629/$BU$617)</f>
        <v>2.5941901648701298</v>
      </c>
      <c r="BW629" s="12">
        <f t="shared" si="9"/>
        <v>-0.11385927817398601</v>
      </c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</row>
    <row r="630" spans="1:89" x14ac:dyDescent="0.2">
      <c r="A630" s="17" t="s">
        <v>806</v>
      </c>
      <c r="B630" s="18">
        <v>105.40501443001401</v>
      </c>
      <c r="C630" s="18">
        <v>110.504090909091</v>
      </c>
      <c r="D630" s="18">
        <v>108.587619047619</v>
      </c>
      <c r="E630" s="18">
        <v>97.123333333333306</v>
      </c>
      <c r="F630" s="18">
        <v>113.78</v>
      </c>
      <c r="G630" s="18">
        <v>105.47</v>
      </c>
      <c r="H630" s="18">
        <v>3.2424499999999998</v>
      </c>
      <c r="I630" s="18">
        <v>11.32</v>
      </c>
      <c r="J630" s="18">
        <v>16.78</v>
      </c>
      <c r="K630" s="18">
        <v>104.55759796356</v>
      </c>
      <c r="L630" s="18">
        <v>2.5273763680000001</v>
      </c>
      <c r="M630" s="18">
        <v>5.4033031579999999</v>
      </c>
      <c r="N630" s="18">
        <v>2.1437724880000002</v>
      </c>
      <c r="O630" s="18">
        <v>2.7871594902678201</v>
      </c>
      <c r="P630" s="18">
        <v>3.1550110500335702</v>
      </c>
      <c r="Q630" s="18">
        <v>2.54896742076988</v>
      </c>
      <c r="R630" s="18">
        <v>2.6575000000000002</v>
      </c>
      <c r="S630" s="18">
        <v>1479</v>
      </c>
      <c r="T630" s="18">
        <v>2472.4414715719099</v>
      </c>
      <c r="U630" s="18">
        <v>1597.19</v>
      </c>
      <c r="V630" s="18">
        <v>2116.44</v>
      </c>
      <c r="W630" s="18">
        <v>1113.3800000000001</v>
      </c>
      <c r="X630" s="18">
        <v>1294.32</v>
      </c>
      <c r="Y630" s="18">
        <v>478.35</v>
      </c>
      <c r="Z630" s="18">
        <v>1213.96</v>
      </c>
      <c r="AA630" s="18">
        <v>359.59</v>
      </c>
      <c r="AB630" s="18">
        <v>1273.54</v>
      </c>
      <c r="AC630" s="18">
        <v>1502.5</v>
      </c>
      <c r="AD630" s="18">
        <v>211.45547127679501</v>
      </c>
      <c r="AE630" s="18">
        <v>274.39496000000003</v>
      </c>
      <c r="AF630" s="18">
        <v>265.43624799999998</v>
      </c>
      <c r="AG630" s="18">
        <v>615.25</v>
      </c>
      <c r="AH630" s="18">
        <v>584.25</v>
      </c>
      <c r="AI630" s="18">
        <v>549.75</v>
      </c>
      <c r="AJ630" s="18">
        <v>568.74749999999995</v>
      </c>
      <c r="AK630" s="18">
        <v>253.1638863</v>
      </c>
      <c r="AL630" s="18">
        <v>281.00640224249997</v>
      </c>
      <c r="AM630" s="18">
        <v>0.97059896478783303</v>
      </c>
      <c r="AN630" s="18">
        <v>0.95625392499999995</v>
      </c>
      <c r="AO630" s="18">
        <v>0.68164967499999995</v>
      </c>
      <c r="AP630" s="18">
        <v>4.2048717260000004</v>
      </c>
      <c r="AQ630" s="18">
        <v>1.9671223</v>
      </c>
      <c r="AR630" s="18">
        <v>6.6363779999999997</v>
      </c>
      <c r="AS630" s="18">
        <v>11.17080954</v>
      </c>
      <c r="AT630" s="18">
        <v>0.442596416363637</v>
      </c>
      <c r="AU630" s="18">
        <v>0.83607588952380896</v>
      </c>
      <c r="AV630" s="18">
        <v>0.529549724</v>
      </c>
      <c r="AW630" s="18">
        <v>4522.5749999999998</v>
      </c>
      <c r="AX630" s="18">
        <v>481.14215000000002</v>
      </c>
      <c r="AY630" s="18">
        <v>403.25939883984398</v>
      </c>
      <c r="AZ630" s="18">
        <v>771.38927860415902</v>
      </c>
      <c r="BA630" s="18">
        <v>892.75085000000001</v>
      </c>
      <c r="BB630" s="18">
        <v>617.469273248935</v>
      </c>
      <c r="BC630" s="18">
        <v>2.3077962159999998</v>
      </c>
      <c r="BD630" s="18">
        <v>3.3302857142857101</v>
      </c>
      <c r="BE630" s="18">
        <v>3.3718571428571402</v>
      </c>
      <c r="BF630" s="18">
        <v>195</v>
      </c>
      <c r="BG630" s="18">
        <v>563.5</v>
      </c>
      <c r="BH630" s="18">
        <v>570</v>
      </c>
      <c r="BI630" s="18">
        <v>481.25</v>
      </c>
      <c r="BJ630" s="18">
        <v>435</v>
      </c>
      <c r="BK630" s="18">
        <v>2079.98</v>
      </c>
      <c r="BL630" s="18">
        <v>135.54</v>
      </c>
      <c r="BM630" s="18">
        <v>7581.02</v>
      </c>
      <c r="BN630" s="18">
        <v>1994.22</v>
      </c>
      <c r="BO630" s="18">
        <v>21291.7</v>
      </c>
      <c r="BP630" s="18">
        <v>17873</v>
      </c>
      <c r="BQ630" s="18">
        <v>1935.32</v>
      </c>
      <c r="BR630" s="18">
        <v>1739</v>
      </c>
      <c r="BS630" s="18">
        <v>1596.98</v>
      </c>
      <c r="BT630" s="18">
        <v>33.081800000000001</v>
      </c>
      <c r="BU630" s="33">
        <v>103.587729648733</v>
      </c>
      <c r="BV630" s="12">
        <f>L630/($BU630/$BU$618)</f>
        <v>2.6049500756952968</v>
      </c>
      <c r="BW630" s="12">
        <f t="shared" si="9"/>
        <v>-0.10492623000589384</v>
      </c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</row>
    <row r="631" spans="1:89" x14ac:dyDescent="0.2">
      <c r="A631" s="14" t="s">
        <v>807</v>
      </c>
      <c r="B631" s="15">
        <v>104.230476190476</v>
      </c>
      <c r="C631" s="15">
        <v>107.909047619048</v>
      </c>
      <c r="D631" s="15">
        <v>106.218571428571</v>
      </c>
      <c r="E631" s="15">
        <v>98.563809523809496</v>
      </c>
      <c r="F631" s="15">
        <v>111.56</v>
      </c>
      <c r="G631" s="15">
        <v>104.19</v>
      </c>
      <c r="H631" s="15">
        <v>3.1642380952381002</v>
      </c>
      <c r="I631" s="15">
        <v>11.53</v>
      </c>
      <c r="J631" s="15">
        <v>16.48</v>
      </c>
      <c r="K631" s="15">
        <v>104.40292760817999</v>
      </c>
      <c r="L631" s="15">
        <v>2.1969038300000001</v>
      </c>
      <c r="M631" s="15">
        <v>5.2185560019999997</v>
      </c>
      <c r="N631" s="15">
        <v>2.1695665420000001</v>
      </c>
      <c r="O631" s="15">
        <v>2.6951030182275999</v>
      </c>
      <c r="P631" s="15">
        <v>3.1106053673346801</v>
      </c>
      <c r="Q631" s="15">
        <v>2.3613703540148001</v>
      </c>
      <c r="R631" s="15">
        <v>2.6133333333333302</v>
      </c>
      <c r="S631" s="15">
        <v>1445</v>
      </c>
      <c r="T631" s="15">
        <v>2528.4280936454902</v>
      </c>
      <c r="U631" s="15">
        <v>1515.66</v>
      </c>
      <c r="V631" s="15">
        <v>2116.44</v>
      </c>
      <c r="W631" s="15">
        <v>1121.5</v>
      </c>
      <c r="X631" s="15">
        <v>1376.58</v>
      </c>
      <c r="Y631" s="15">
        <v>483.03</v>
      </c>
      <c r="Z631" s="15">
        <v>1203.28</v>
      </c>
      <c r="AA631" s="15">
        <v>351.62</v>
      </c>
      <c r="AB631" s="15">
        <v>1244.6600000000001</v>
      </c>
      <c r="AC631" s="15">
        <v>1439.77</v>
      </c>
      <c r="AD631" s="15">
        <v>212.27336667708701</v>
      </c>
      <c r="AE631" s="15">
        <v>258.64776000000001</v>
      </c>
      <c r="AF631" s="15">
        <v>256.39730600000001</v>
      </c>
      <c r="AG631" s="15">
        <v>585.75</v>
      </c>
      <c r="AH631" s="15">
        <v>565.5</v>
      </c>
      <c r="AI631" s="15">
        <v>544</v>
      </c>
      <c r="AJ631" s="15">
        <v>504.42599999999999</v>
      </c>
      <c r="AK631" s="15">
        <v>244.71284220000001</v>
      </c>
      <c r="AL631" s="15">
        <v>269.03000713749998</v>
      </c>
      <c r="AM631" s="15">
        <v>0.93996398782000001</v>
      </c>
      <c r="AN631" s="15">
        <v>0.94247504999999998</v>
      </c>
      <c r="AO631" s="15">
        <v>0.75773020000000002</v>
      </c>
      <c r="AP631" s="15">
        <v>4.2218473000000003</v>
      </c>
      <c r="AQ631" s="15">
        <v>1.9801496000000001</v>
      </c>
      <c r="AR631" s="15">
        <v>6.5074055</v>
      </c>
      <c r="AS631" s="15">
        <v>11.353793</v>
      </c>
      <c r="AT631" s="15">
        <v>0.42934179127272698</v>
      </c>
      <c r="AU631" s="15">
        <v>0.79828240380952398</v>
      </c>
      <c r="AV631" s="15">
        <v>0.50794444800000005</v>
      </c>
      <c r="AW631" s="15">
        <v>4438.6833333333298</v>
      </c>
      <c r="AX631" s="15">
        <v>466.73270000000002</v>
      </c>
      <c r="AY631" s="15">
        <v>387.858819362048</v>
      </c>
      <c r="AZ631" s="15">
        <v>753.88167405044601</v>
      </c>
      <c r="BA631" s="15">
        <v>888.43619999999999</v>
      </c>
      <c r="BB631" s="15">
        <v>615.03255126900899</v>
      </c>
      <c r="BC631" s="15">
        <v>2.1043097899999998</v>
      </c>
      <c r="BD631" s="15">
        <v>3.3468571428571399</v>
      </c>
      <c r="BE631" s="15">
        <v>3.3844761904761902</v>
      </c>
      <c r="BF631" s="15">
        <v>195</v>
      </c>
      <c r="BG631" s="15">
        <v>488.75</v>
      </c>
      <c r="BH631" s="15">
        <v>530</v>
      </c>
      <c r="BI631" s="15">
        <v>423.125</v>
      </c>
      <c r="BJ631" s="15">
        <v>450</v>
      </c>
      <c r="BK631" s="15">
        <v>2022.25</v>
      </c>
      <c r="BL631" s="15">
        <v>136.38999999999999</v>
      </c>
      <c r="BM631" s="15">
        <v>7565.48</v>
      </c>
      <c r="BN631" s="15">
        <v>2022.35</v>
      </c>
      <c r="BO631" s="15">
        <v>19375.009999999998</v>
      </c>
      <c r="BP631" s="15">
        <v>18266.759999999998</v>
      </c>
      <c r="BQ631" s="15">
        <v>1904.73</v>
      </c>
      <c r="BR631" s="15">
        <v>1639.97</v>
      </c>
      <c r="BS631" s="15">
        <v>1454.59</v>
      </c>
      <c r="BT631" s="15">
        <v>30.3032</v>
      </c>
      <c r="BU631" s="34">
        <v>97.755639521595</v>
      </c>
      <c r="BV631" s="12">
        <f>L631/($BU631/$BU$619)</f>
        <v>2.5072627477405494</v>
      </c>
      <c r="BW631" s="12">
        <f t="shared" si="9"/>
        <v>-0.18063645211294516</v>
      </c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</row>
    <row r="632" spans="1:89" x14ac:dyDescent="0.2">
      <c r="A632" s="17" t="s">
        <v>808</v>
      </c>
      <c r="B632" s="18">
        <v>107.07457226399301</v>
      </c>
      <c r="C632" s="18">
        <v>111.15619047619001</v>
      </c>
      <c r="D632" s="18">
        <v>109.780526315789</v>
      </c>
      <c r="E632" s="18">
        <v>100.28700000000001</v>
      </c>
      <c r="F632" s="18">
        <v>116.46</v>
      </c>
      <c r="G632" s="18">
        <v>106.26</v>
      </c>
      <c r="H632" s="18">
        <v>2.6797</v>
      </c>
      <c r="I632" s="18">
        <v>11.45</v>
      </c>
      <c r="J632" s="18">
        <v>16.71</v>
      </c>
      <c r="K632" s="18">
        <v>98.294506647053495</v>
      </c>
      <c r="L632" s="18">
        <v>2.30762</v>
      </c>
      <c r="M632" s="18">
        <v>5.229508955</v>
      </c>
      <c r="N632" s="18">
        <v>2.1323084639999998</v>
      </c>
      <c r="O632" s="18">
        <v>2.6566388153868599</v>
      </c>
      <c r="P632" s="18">
        <v>3.0575740386793799</v>
      </c>
      <c r="Q632" s="18">
        <v>2.28034240748118</v>
      </c>
      <c r="R632" s="18">
        <v>2.6320000000000001</v>
      </c>
      <c r="S632" s="18">
        <v>1451</v>
      </c>
      <c r="T632" s="18">
        <v>2528.4280936454902</v>
      </c>
      <c r="U632" s="18">
        <v>1616.04</v>
      </c>
      <c r="V632" s="18">
        <v>2116.44</v>
      </c>
      <c r="W632" s="18">
        <v>1123.5</v>
      </c>
      <c r="X632" s="18">
        <v>1362.05</v>
      </c>
      <c r="Y632" s="18">
        <v>503.18</v>
      </c>
      <c r="Z632" s="18">
        <v>1216.28</v>
      </c>
      <c r="AA632" s="18">
        <v>385.86</v>
      </c>
      <c r="AB632" s="18">
        <v>1252.78</v>
      </c>
      <c r="AC632" s="18">
        <v>1451.82</v>
      </c>
      <c r="AD632" s="18">
        <v>210.55817656619101</v>
      </c>
      <c r="AE632" s="18">
        <v>272.84484500000002</v>
      </c>
      <c r="AF632" s="18">
        <v>265.65670999999998</v>
      </c>
      <c r="AG632" s="18">
        <v>542</v>
      </c>
      <c r="AH632" s="18">
        <v>534</v>
      </c>
      <c r="AI632" s="18">
        <v>516.25</v>
      </c>
      <c r="AJ632" s="18">
        <v>451.43</v>
      </c>
      <c r="AK632" s="18">
        <v>253.8987597</v>
      </c>
      <c r="AL632" s="18">
        <v>274.89317414624998</v>
      </c>
      <c r="AM632" s="18">
        <v>0.96192371196793702</v>
      </c>
      <c r="AN632" s="18">
        <v>0.945230825</v>
      </c>
      <c r="AO632" s="18">
        <v>0.73058219061929897</v>
      </c>
      <c r="AP632" s="18">
        <v>4.2571212200000002</v>
      </c>
      <c r="AQ632" s="18">
        <v>1.9919660291666701</v>
      </c>
      <c r="AR632" s="18">
        <v>6.4261493999999999</v>
      </c>
      <c r="AS632" s="18">
        <v>11.353793</v>
      </c>
      <c r="AT632" s="18">
        <v>0.42159415527272698</v>
      </c>
      <c r="AU632" s="18">
        <v>0.76484881660000004</v>
      </c>
      <c r="AV632" s="18">
        <v>0.51940847199999995</v>
      </c>
      <c r="AW632" s="18">
        <v>4414.5833333333303</v>
      </c>
      <c r="AX632" s="18">
        <v>458.31209999999999</v>
      </c>
      <c r="AY632" s="18">
        <v>387.74674783949501</v>
      </c>
      <c r="AZ632" s="18">
        <v>750.761983548589</v>
      </c>
      <c r="BA632" s="18">
        <v>876.99865</v>
      </c>
      <c r="BB632" s="18">
        <v>615.03255126900899</v>
      </c>
      <c r="BC632" s="18">
        <v>2.2290912820000002</v>
      </c>
      <c r="BD632" s="18">
        <v>3.5037894736842099</v>
      </c>
      <c r="BE632" s="18">
        <v>3.6260526315789501</v>
      </c>
      <c r="BF632" s="18">
        <v>195</v>
      </c>
      <c r="BG632" s="18">
        <v>451.4</v>
      </c>
      <c r="BH632" s="18">
        <v>435</v>
      </c>
      <c r="BI632" s="18">
        <v>368</v>
      </c>
      <c r="BJ632" s="18">
        <v>495</v>
      </c>
      <c r="BK632" s="18">
        <v>2144.1999999999998</v>
      </c>
      <c r="BL632" s="18">
        <v>140.26</v>
      </c>
      <c r="BM632" s="18">
        <v>8040.47</v>
      </c>
      <c r="BN632" s="18">
        <v>2096.16</v>
      </c>
      <c r="BO632" s="18">
        <v>21438.63</v>
      </c>
      <c r="BP632" s="18">
        <v>19854.77</v>
      </c>
      <c r="BQ632" s="18">
        <v>1981.86</v>
      </c>
      <c r="BR632" s="18">
        <v>1654.05</v>
      </c>
      <c r="BS632" s="18">
        <v>1499.32</v>
      </c>
      <c r="BT632" s="18">
        <v>30.6509</v>
      </c>
      <c r="BU632" s="33">
        <v>98.706096231823906</v>
      </c>
      <c r="BV632" s="12">
        <f>L632/($BU632/$BU$608)</f>
        <v>2.2637434033954906</v>
      </c>
      <c r="BW632" s="12">
        <f t="shared" si="9"/>
        <v>-0.14016242007712917</v>
      </c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</row>
    <row r="633" spans="1:89" x14ac:dyDescent="0.2">
      <c r="A633" s="14" t="s">
        <v>809</v>
      </c>
      <c r="B633" s="15">
        <v>112.687523809524</v>
      </c>
      <c r="C633" s="15">
        <v>119.70238095238101</v>
      </c>
      <c r="D633" s="15">
        <v>116.14619047619</v>
      </c>
      <c r="E633" s="15">
        <v>102.214</v>
      </c>
      <c r="F633" s="15">
        <v>117.02</v>
      </c>
      <c r="G633" s="15">
        <v>105.3</v>
      </c>
      <c r="H633" s="15">
        <v>2.5192000000000001</v>
      </c>
      <c r="I633" s="15">
        <v>11.12</v>
      </c>
      <c r="J633" s="15">
        <v>16.03</v>
      </c>
      <c r="K633" s="15">
        <v>94.315988415645407</v>
      </c>
      <c r="L633" s="15">
        <v>2.3562400000000001</v>
      </c>
      <c r="M633" s="15">
        <v>4.9418761919999996</v>
      </c>
      <c r="N633" s="15">
        <v>2.2471691659999999</v>
      </c>
      <c r="O633" s="15">
        <v>2.5671632921796701</v>
      </c>
      <c r="P633" s="15">
        <v>2.9699496252399502</v>
      </c>
      <c r="Q633" s="15">
        <v>2.0940402512990701</v>
      </c>
      <c r="R633" s="15">
        <v>2.6375000000000002</v>
      </c>
      <c r="S633" s="15">
        <v>1411</v>
      </c>
      <c r="T633" s="15">
        <v>2528.4280936454902</v>
      </c>
      <c r="U633" s="15">
        <v>1760.57</v>
      </c>
      <c r="V633" s="15">
        <v>2116.44</v>
      </c>
      <c r="W633" s="15">
        <v>1146.25</v>
      </c>
      <c r="X633" s="15">
        <v>1365.48</v>
      </c>
      <c r="Y633" s="15">
        <v>522.96</v>
      </c>
      <c r="Z633" s="15">
        <v>1249.1199999999999</v>
      </c>
      <c r="AA633" s="15">
        <v>406.19</v>
      </c>
      <c r="AB633" s="15">
        <v>1287.68</v>
      </c>
      <c r="AC633" s="15">
        <v>1485</v>
      </c>
      <c r="AD633" s="15">
        <v>213.400872661618</v>
      </c>
      <c r="AE633" s="15">
        <v>279.45866899999999</v>
      </c>
      <c r="AF633" s="15">
        <v>269.184102</v>
      </c>
      <c r="AG633" s="15">
        <v>537.5</v>
      </c>
      <c r="AH633" s="15">
        <v>529</v>
      </c>
      <c r="AI633" s="15">
        <v>518.25</v>
      </c>
      <c r="AJ633" s="15">
        <v>430.43</v>
      </c>
      <c r="AK633" s="15">
        <v>263.08467719999999</v>
      </c>
      <c r="AL633" s="15">
        <v>277.77295928249998</v>
      </c>
      <c r="AM633" s="15">
        <v>1.24455195609365</v>
      </c>
      <c r="AN633" s="15">
        <v>1.0678628125</v>
      </c>
      <c r="AO633" s="15">
        <v>0.77864096152749895</v>
      </c>
      <c r="AP633" s="15">
        <v>4.3095911759999996</v>
      </c>
      <c r="AQ633" s="15">
        <v>2.0098785666666701</v>
      </c>
      <c r="AR633" s="15">
        <v>6.4562607999999999</v>
      </c>
      <c r="AS633" s="15">
        <v>11.422136220000001</v>
      </c>
      <c r="AT633" s="15">
        <v>0.43228146742857199</v>
      </c>
      <c r="AU633" s="15">
        <v>0.74144677530000003</v>
      </c>
      <c r="AV633" s="15">
        <v>0.53175434399999999</v>
      </c>
      <c r="AW633" s="15">
        <v>4417.5249999999996</v>
      </c>
      <c r="AX633" s="15">
        <v>466.61835000000002</v>
      </c>
      <c r="AY633" s="15">
        <v>374.978512001274</v>
      </c>
      <c r="AZ633" s="15">
        <v>757.29116149220704</v>
      </c>
      <c r="BA633" s="15">
        <v>885.06880000000001</v>
      </c>
      <c r="BB633" s="15">
        <v>612.29603598256199</v>
      </c>
      <c r="BC633" s="15">
        <v>2.2211546499999999</v>
      </c>
      <c r="BD633" s="15">
        <v>3.7787619047619101</v>
      </c>
      <c r="BE633" s="15">
        <v>4.0025238095238098</v>
      </c>
      <c r="BF633" s="15">
        <v>190</v>
      </c>
      <c r="BG633" s="15">
        <v>435.5</v>
      </c>
      <c r="BH633" s="15">
        <v>445</v>
      </c>
      <c r="BI633" s="15">
        <v>375</v>
      </c>
      <c r="BJ633" s="15">
        <v>495</v>
      </c>
      <c r="BK633" s="15">
        <v>2207.92</v>
      </c>
      <c r="BL633" s="15">
        <v>140.4</v>
      </c>
      <c r="BM633" s="15">
        <v>8441.49</v>
      </c>
      <c r="BN633" s="15">
        <v>2121.2600000000002</v>
      </c>
      <c r="BO633" s="15">
        <v>24293.31</v>
      </c>
      <c r="BP633" s="15">
        <v>20393.669999999998</v>
      </c>
      <c r="BQ633" s="15">
        <v>2057.79</v>
      </c>
      <c r="BR633" s="15">
        <v>1744.82</v>
      </c>
      <c r="BS633" s="15">
        <v>1657.76</v>
      </c>
      <c r="BT633" s="15">
        <v>34.140500000000003</v>
      </c>
      <c r="BU633" s="34">
        <v>97.004664448795197</v>
      </c>
      <c r="BV633" s="12">
        <f>L633/($BU633/$BU$609)</f>
        <v>2.2627377787497247</v>
      </c>
      <c r="BW633" s="12">
        <f t="shared" si="9"/>
        <v>-0.12815334128863884</v>
      </c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</row>
    <row r="634" spans="1:89" x14ac:dyDescent="0.2">
      <c r="A634" s="17" t="s">
        <v>810</v>
      </c>
      <c r="B634" s="18">
        <v>117.785</v>
      </c>
      <c r="C634" s="18">
        <v>124.928636363636</v>
      </c>
      <c r="D634" s="18">
        <v>122.275909090909</v>
      </c>
      <c r="E634" s="18">
        <v>106.15045454545501</v>
      </c>
      <c r="F634" s="18">
        <v>107.46</v>
      </c>
      <c r="G634" s="18">
        <v>103.43</v>
      </c>
      <c r="H634" s="18">
        <v>2.1661000000000001</v>
      </c>
      <c r="I634" s="18">
        <v>11.97</v>
      </c>
      <c r="J634" s="18">
        <v>16.34</v>
      </c>
      <c r="K634" s="18">
        <v>94.279063117469406</v>
      </c>
      <c r="L634" s="18">
        <v>2.3592499999999998</v>
      </c>
      <c r="M634" s="18">
        <v>4.4370182119999999</v>
      </c>
      <c r="N634" s="18">
        <v>2.2833249339999999</v>
      </c>
      <c r="O634" s="18">
        <v>2.4242339288438899</v>
      </c>
      <c r="P634" s="18">
        <v>2.75423358244554</v>
      </c>
      <c r="Q634" s="18">
        <v>1.78596820408614</v>
      </c>
      <c r="R634" s="18">
        <v>2.7324999999999999</v>
      </c>
      <c r="S634" s="18">
        <v>1338</v>
      </c>
      <c r="T634" s="18">
        <v>2528.4280936454902</v>
      </c>
      <c r="U634" s="18">
        <v>1766.55</v>
      </c>
      <c r="V634" s="18">
        <v>2138.48</v>
      </c>
      <c r="W634" s="18">
        <v>1195.3399999999999</v>
      </c>
      <c r="X634" s="18">
        <v>1366.43</v>
      </c>
      <c r="Y634" s="18">
        <v>547.46</v>
      </c>
      <c r="Z634" s="18">
        <v>1285.3800000000001</v>
      </c>
      <c r="AA634" s="18">
        <v>440.73</v>
      </c>
      <c r="AB634" s="18">
        <v>1289.1199999999999</v>
      </c>
      <c r="AC634" s="18">
        <v>1500.68</v>
      </c>
      <c r="AD634" s="18">
        <v>222.78858648900899</v>
      </c>
      <c r="AE634" s="18">
        <v>280.69384000000002</v>
      </c>
      <c r="AF634" s="18">
        <v>274.034266</v>
      </c>
      <c r="AG634" s="18">
        <v>548</v>
      </c>
      <c r="AH634" s="18">
        <v>544.4</v>
      </c>
      <c r="AI634" s="18">
        <v>526.75</v>
      </c>
      <c r="AJ634" s="18">
        <v>428.7475</v>
      </c>
      <c r="AK634" s="18">
        <v>259.77774690000001</v>
      </c>
      <c r="AL634" s="18">
        <v>283.878254086364</v>
      </c>
      <c r="AM634" s="18">
        <v>1.2210655536314601</v>
      </c>
      <c r="AN634" s="18">
        <v>1.1436466249999999</v>
      </c>
      <c r="AO634" s="18">
        <v>0.802572942125518</v>
      </c>
      <c r="AP634" s="18">
        <v>4.347069716</v>
      </c>
      <c r="AQ634" s="18">
        <v>2.0456329807692302</v>
      </c>
      <c r="AR634" s="18">
        <v>6.4511324999999999</v>
      </c>
      <c r="AS634" s="18">
        <v>11.561027279999999</v>
      </c>
      <c r="AT634" s="18">
        <v>0.43150005600000002</v>
      </c>
      <c r="AU634" s="18">
        <v>0.76353005299999999</v>
      </c>
      <c r="AV634" s="18">
        <v>0.53131342000000004</v>
      </c>
      <c r="AW634" s="18">
        <v>4379.0083333333296</v>
      </c>
      <c r="AX634" s="18">
        <v>465.77587499999998</v>
      </c>
      <c r="AY634" s="18">
        <v>357.05200619994002</v>
      </c>
      <c r="AZ634" s="18">
        <v>758.54654140407501</v>
      </c>
      <c r="BA634" s="18">
        <v>886.53599999999994</v>
      </c>
      <c r="BB634" s="18">
        <v>610.96493061843398</v>
      </c>
      <c r="BC634" s="18">
        <v>2.1935969000000002</v>
      </c>
      <c r="BD634" s="18">
        <v>3.7814545454545399</v>
      </c>
      <c r="BE634" s="18">
        <v>3.9290454545454501</v>
      </c>
      <c r="BF634" s="18">
        <v>160</v>
      </c>
      <c r="BG634" s="18">
        <v>442.875</v>
      </c>
      <c r="BH634" s="18">
        <v>441.25</v>
      </c>
      <c r="BI634" s="18">
        <v>393.125</v>
      </c>
      <c r="BJ634" s="18">
        <v>495</v>
      </c>
      <c r="BK634" s="18">
        <v>2184.16</v>
      </c>
      <c r="BL634" s="18">
        <v>144.66</v>
      </c>
      <c r="BM634" s="18">
        <v>8470.7800000000007</v>
      </c>
      <c r="BN634" s="18">
        <v>2056.69</v>
      </c>
      <c r="BO634" s="18">
        <v>22985.43</v>
      </c>
      <c r="BP634" s="18">
        <v>18660.810000000001</v>
      </c>
      <c r="BQ634" s="18">
        <v>2035.92</v>
      </c>
      <c r="BR634" s="18">
        <v>1675.95</v>
      </c>
      <c r="BS634" s="18">
        <v>1655.41</v>
      </c>
      <c r="BT634" s="18">
        <v>32.953200000000002</v>
      </c>
      <c r="BU634" s="33">
        <v>92.193916918369695</v>
      </c>
      <c r="BV634" s="12">
        <f>L634/($BU634/$BU$610)</f>
        <v>2.3211906997432923</v>
      </c>
      <c r="BW634" s="12">
        <f t="shared" si="9"/>
        <v>-5.8641617124584947E-2</v>
      </c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</row>
    <row r="635" spans="1:89" x14ac:dyDescent="0.2">
      <c r="A635" s="14" t="s">
        <v>811</v>
      </c>
      <c r="B635" s="15">
        <v>113.66549999999999</v>
      </c>
      <c r="C635" s="15">
        <v>120.4635</v>
      </c>
      <c r="D635" s="15">
        <v>117.25</v>
      </c>
      <c r="E635" s="15">
        <v>103.283</v>
      </c>
      <c r="F635" s="15">
        <v>103.59</v>
      </c>
      <c r="G635" s="15">
        <v>101.33</v>
      </c>
      <c r="H635" s="15">
        <v>1.9467000000000001</v>
      </c>
      <c r="I635" s="15">
        <v>11.42</v>
      </c>
      <c r="J635" s="15">
        <v>16.850000000000001</v>
      </c>
      <c r="K635" s="15">
        <v>89.345644258126399</v>
      </c>
      <c r="L635" s="15">
        <v>2.2667799999999998</v>
      </c>
      <c r="M635" s="15">
        <v>4.22074499</v>
      </c>
      <c r="N635" s="15">
        <v>2.2443031599999999</v>
      </c>
      <c r="O635" s="15">
        <v>2.79141738796433</v>
      </c>
      <c r="P635" s="15">
        <v>3.2041783132387698</v>
      </c>
      <c r="Q635" s="15">
        <v>2.3880738506542101</v>
      </c>
      <c r="R635" s="15">
        <v>2.782</v>
      </c>
      <c r="S635" s="15">
        <v>1348</v>
      </c>
      <c r="T635" s="15">
        <v>2528.4280936454902</v>
      </c>
      <c r="U635" s="15">
        <v>1734.07</v>
      </c>
      <c r="V635" s="15">
        <v>2274.96</v>
      </c>
      <c r="W635" s="15">
        <v>1233.6099999999999</v>
      </c>
      <c r="X635" s="15">
        <v>1394.72</v>
      </c>
      <c r="Y635" s="15">
        <v>583.83000000000004</v>
      </c>
      <c r="Z635" s="15">
        <v>1308.8900000000001</v>
      </c>
      <c r="AA635" s="15">
        <v>482.37</v>
      </c>
      <c r="AB635" s="15">
        <v>1303.5899999999999</v>
      </c>
      <c r="AC635" s="15">
        <v>1551.9</v>
      </c>
      <c r="AD635" s="15">
        <v>237.17206304446299</v>
      </c>
      <c r="AE635" s="15">
        <v>274.00128000000001</v>
      </c>
      <c r="AF635" s="15">
        <v>254.854072</v>
      </c>
      <c r="AG635" s="15">
        <v>547.75</v>
      </c>
      <c r="AH635" s="15">
        <v>550.66666666666697</v>
      </c>
      <c r="AI635" s="15">
        <v>533.25</v>
      </c>
      <c r="AJ635" s="15">
        <v>440.71499999999997</v>
      </c>
      <c r="AK635" s="15">
        <v>254.6336331</v>
      </c>
      <c r="AL635" s="15">
        <v>266.32392179210501</v>
      </c>
      <c r="AM635" s="15">
        <v>1.25723456083385</v>
      </c>
      <c r="AN635" s="15">
        <v>1.02997090625</v>
      </c>
      <c r="AO635" s="15">
        <v>0.82289048765762496</v>
      </c>
      <c r="AP635" s="15">
        <v>4.2868835900000004</v>
      </c>
      <c r="AQ635" s="15">
        <v>2.0558081499999998</v>
      </c>
      <c r="AR635" s="15">
        <v>6.4427370000000002</v>
      </c>
      <c r="AS635" s="15">
        <v>11.768261559999999</v>
      </c>
      <c r="AT635" s="15">
        <v>0.429872698666667</v>
      </c>
      <c r="AU635" s="15">
        <v>0.70255727850000005</v>
      </c>
      <c r="AV635" s="15">
        <v>0.50155105</v>
      </c>
      <c r="AW635" s="15">
        <v>4354.0749999999998</v>
      </c>
      <c r="AX635" s="15">
        <v>464.02042499999999</v>
      </c>
      <c r="AY635" s="15">
        <v>353.69889957437499</v>
      </c>
      <c r="AZ635" s="15">
        <v>766.970044782184</v>
      </c>
      <c r="BA635" s="15">
        <v>896.38080000000002</v>
      </c>
      <c r="BB635" s="15">
        <v>611.58491903131301</v>
      </c>
      <c r="BC635" s="15">
        <v>2.2032972279999998</v>
      </c>
      <c r="BD635" s="15">
        <v>3.6648999999999998</v>
      </c>
      <c r="BE635" s="15">
        <v>3.8449499999999999</v>
      </c>
      <c r="BF635" s="15">
        <v>185</v>
      </c>
      <c r="BG635" s="15">
        <v>478</v>
      </c>
      <c r="BH635" s="15">
        <v>441.25</v>
      </c>
      <c r="BI635" s="15">
        <v>494.375</v>
      </c>
      <c r="BJ635" s="15">
        <v>477.5</v>
      </c>
      <c r="BK635" s="15">
        <v>2049.67</v>
      </c>
      <c r="BL635" s="15">
        <v>147.63999999999999</v>
      </c>
      <c r="BM635" s="15">
        <v>8289.48</v>
      </c>
      <c r="BN635" s="15">
        <v>2071.0700000000002</v>
      </c>
      <c r="BO635" s="15">
        <v>22200.62</v>
      </c>
      <c r="BP635" s="15">
        <v>17939.79</v>
      </c>
      <c r="BQ635" s="15">
        <v>2002.14</v>
      </c>
      <c r="BR635" s="15">
        <v>1649.2</v>
      </c>
      <c r="BS635" s="15">
        <v>1585.81</v>
      </c>
      <c r="BT635" s="15">
        <v>31.525500000000001</v>
      </c>
      <c r="BU635" s="34">
        <v>91.303689942774994</v>
      </c>
      <c r="BV635" s="12">
        <f>L635/($BU635/$BU$611)</f>
        <v>2.3480781639982498</v>
      </c>
      <c r="BW635" s="12">
        <f t="shared" si="9"/>
        <v>-1.1958922235662868E-2</v>
      </c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</row>
    <row r="636" spans="1:89" x14ac:dyDescent="0.2">
      <c r="A636" s="17" t="s">
        <v>812</v>
      </c>
      <c r="B636" s="18">
        <v>104.086034255599</v>
      </c>
      <c r="C636" s="18">
        <v>110.52173913043499</v>
      </c>
      <c r="D636" s="18">
        <v>107.05454545454501</v>
      </c>
      <c r="E636" s="18">
        <v>94.681818181818201</v>
      </c>
      <c r="F636" s="18">
        <v>95.83</v>
      </c>
      <c r="G636" s="18">
        <v>93.77</v>
      </c>
      <c r="H636" s="18">
        <v>2.4373999999999998</v>
      </c>
      <c r="I636" s="18">
        <v>11.64</v>
      </c>
      <c r="J636" s="18">
        <v>17.12</v>
      </c>
      <c r="K636" s="18">
        <v>96.533194706074099</v>
      </c>
      <c r="L636" s="18">
        <v>2.31393</v>
      </c>
      <c r="M636" s="18">
        <v>4.0708308300000002</v>
      </c>
      <c r="N636" s="18">
        <v>2.3562978559999999</v>
      </c>
      <c r="O636" s="18">
        <v>3.0016024921330802</v>
      </c>
      <c r="P636" s="18">
        <v>3.0241860465116299</v>
      </c>
      <c r="Q636" s="18">
        <v>3.1831214298876001</v>
      </c>
      <c r="R636" s="18">
        <v>2.7974999999999999</v>
      </c>
      <c r="S636" s="18">
        <v>1155</v>
      </c>
      <c r="T636" s="18">
        <v>2400</v>
      </c>
      <c r="U636" s="18">
        <v>1607.08</v>
      </c>
      <c r="V636" s="18">
        <v>2408.0500000000002</v>
      </c>
      <c r="W636" s="18">
        <v>1125</v>
      </c>
      <c r="X636" s="18">
        <v>1236.75</v>
      </c>
      <c r="Y636" s="18">
        <v>577.48</v>
      </c>
      <c r="Z636" s="18">
        <v>1220.55</v>
      </c>
      <c r="AA636" s="18">
        <v>502.8</v>
      </c>
      <c r="AB636" s="18">
        <v>1234.8800000000001</v>
      </c>
      <c r="AC636" s="18">
        <v>1522.17</v>
      </c>
      <c r="AD636" s="18">
        <v>239.458475666667</v>
      </c>
      <c r="AE636" s="18">
        <v>269.27712000000002</v>
      </c>
      <c r="AF636" s="18">
        <v>259.35389539455599</v>
      </c>
      <c r="AG636" s="18">
        <v>600.5</v>
      </c>
      <c r="AH636" s="18">
        <v>553.25</v>
      </c>
      <c r="AI636" s="18">
        <v>561.75</v>
      </c>
      <c r="AJ636" s="18">
        <v>433.28800000000001</v>
      </c>
      <c r="AK636" s="18">
        <v>251.32670279999999</v>
      </c>
      <c r="AL636" s="18">
        <v>264.35872401847797</v>
      </c>
      <c r="AM636" s="18">
        <v>1.2071220187787299</v>
      </c>
      <c r="AN636" s="18">
        <v>0.95349815000000004</v>
      </c>
      <c r="AO636" s="18">
        <v>0.75583243958903901</v>
      </c>
      <c r="AP636" s="18">
        <v>4.2174380600000001</v>
      </c>
      <c r="AQ636" s="18">
        <v>2.0737206874999998</v>
      </c>
      <c r="AR636" s="18">
        <v>6.1933317499999996</v>
      </c>
      <c r="AS636" s="18">
        <v>11.794717</v>
      </c>
      <c r="AT636" s="18">
        <v>0.4182515168</v>
      </c>
      <c r="AU636" s="18">
        <v>0.66579524000000001</v>
      </c>
      <c r="AV636" s="18">
        <v>0.45878142199999999</v>
      </c>
      <c r="AW636" s="18">
        <v>4355.2333333333299</v>
      </c>
      <c r="AX636" s="18">
        <v>451.47494999999998</v>
      </c>
      <c r="AY636" s="18">
        <v>367.02541036255502</v>
      </c>
      <c r="AZ636" s="18">
        <v>763.357233890776</v>
      </c>
      <c r="BA636" s="18">
        <v>892.15840000000003</v>
      </c>
      <c r="BB636" s="18">
        <v>611.58491903131301</v>
      </c>
      <c r="BC636" s="18">
        <v>1.9518402749999999</v>
      </c>
      <c r="BD636" s="18">
        <v>3.3764090909090898</v>
      </c>
      <c r="BE636" s="18">
        <v>3.7281363636363598</v>
      </c>
      <c r="BF636" s="18">
        <v>195</v>
      </c>
      <c r="BG636" s="18">
        <v>490.5</v>
      </c>
      <c r="BH636" s="18">
        <v>485</v>
      </c>
      <c r="BI636" s="18">
        <v>513.125</v>
      </c>
      <c r="BJ636" s="18">
        <v>477.5</v>
      </c>
      <c r="BK636" s="18">
        <v>2007.63095238095</v>
      </c>
      <c r="BL636" s="18">
        <v>136.61000000000001</v>
      </c>
      <c r="BM636" s="18">
        <v>7955.6428571428596</v>
      </c>
      <c r="BN636" s="18">
        <v>2012.82142857143</v>
      </c>
      <c r="BO636" s="18">
        <v>20405.238095238099</v>
      </c>
      <c r="BP636" s="18">
        <v>17068.190476190499</v>
      </c>
      <c r="BQ636" s="18">
        <v>1936</v>
      </c>
      <c r="BR636" s="18">
        <v>1589.04</v>
      </c>
      <c r="BS636" s="18">
        <v>1470.7</v>
      </c>
      <c r="BT636" s="18">
        <v>28.7196</v>
      </c>
      <c r="BU636" s="33">
        <v>92.519059099978193</v>
      </c>
      <c r="BV636" s="12">
        <f>L636/($BU636/$BU$612)</f>
        <v>2.3721686019157966</v>
      </c>
      <c r="BW636" s="12">
        <f t="shared" si="9"/>
        <v>-2.390184872769366E-3</v>
      </c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</row>
    <row r="637" spans="1:89" x14ac:dyDescent="0.2">
      <c r="A637" s="14" t="s">
        <v>813</v>
      </c>
      <c r="B637" s="15">
        <v>90.728253968253995</v>
      </c>
      <c r="C637" s="15">
        <v>95.589047619047605</v>
      </c>
      <c r="D637" s="15">
        <v>94.236190476190501</v>
      </c>
      <c r="E637" s="15">
        <v>82.359523809523793</v>
      </c>
      <c r="F637" s="15">
        <v>87.19</v>
      </c>
      <c r="G637" s="15">
        <v>85.31</v>
      </c>
      <c r="H637" s="15">
        <v>2.4552</v>
      </c>
      <c r="I637" s="15">
        <v>11.49</v>
      </c>
      <c r="J637" s="15">
        <v>17.2</v>
      </c>
      <c r="K637" s="15">
        <v>96.090450413675597</v>
      </c>
      <c r="L637" s="15">
        <v>2.2642099999999998</v>
      </c>
      <c r="M637" s="15">
        <v>3.7189734780000001</v>
      </c>
      <c r="N637" s="15">
        <v>2.3302833399999998</v>
      </c>
      <c r="O637" s="15">
        <v>2.97243668479515</v>
      </c>
      <c r="P637" s="15">
        <v>2.9123178735680502</v>
      </c>
      <c r="Q637" s="15">
        <v>3.1249921808173902</v>
      </c>
      <c r="R637" s="15">
        <v>2.88</v>
      </c>
      <c r="S637" s="15">
        <v>1058</v>
      </c>
      <c r="T637" s="15">
        <v>2400</v>
      </c>
      <c r="U637" s="15">
        <v>1558.48</v>
      </c>
      <c r="V637" s="15">
        <v>2425.08</v>
      </c>
      <c r="W637" s="15">
        <v>1027.74</v>
      </c>
      <c r="X637" s="15">
        <v>1089.05</v>
      </c>
      <c r="Y637" s="15">
        <v>578.01</v>
      </c>
      <c r="Z637" s="15">
        <v>1181.93</v>
      </c>
      <c r="AA637" s="15">
        <v>514.95000000000005</v>
      </c>
      <c r="AB637" s="15">
        <v>1183.3699999999999</v>
      </c>
      <c r="AC637" s="15">
        <v>1430.48</v>
      </c>
      <c r="AD637" s="15">
        <v>236.757816166667</v>
      </c>
      <c r="AE637" s="15">
        <v>267.30871999999999</v>
      </c>
      <c r="AF637" s="15">
        <v>263.93316978796503</v>
      </c>
      <c r="AG637" s="15">
        <v>600</v>
      </c>
      <c r="AH637" s="15">
        <v>578</v>
      </c>
      <c r="AI637" s="15">
        <v>541.20000000000005</v>
      </c>
      <c r="AJ637" s="15">
        <v>411.96249999999998</v>
      </c>
      <c r="AK637" s="15">
        <v>249.48951930000001</v>
      </c>
      <c r="AL637" s="15">
        <v>276.18991949999997</v>
      </c>
      <c r="AM637" s="15">
        <v>1.0493064800304199</v>
      </c>
      <c r="AN637" s="15">
        <v>0.95418709374999999</v>
      </c>
      <c r="AO637" s="15">
        <v>0.95276366103577903</v>
      </c>
      <c r="AP637" s="15">
        <v>4.1241826340000003</v>
      </c>
      <c r="AQ637" s="15">
        <v>2.0833659</v>
      </c>
      <c r="AR637" s="15">
        <v>5.9127239999999999</v>
      </c>
      <c r="AS637" s="15">
        <v>11.794717</v>
      </c>
      <c r="AT637" s="15">
        <v>0.40975427009523802</v>
      </c>
      <c r="AU637" s="15">
        <v>0.63063680009523804</v>
      </c>
      <c r="AV637" s="15">
        <v>0.451285714</v>
      </c>
      <c r="AW637" s="15">
        <v>4282.9666666666699</v>
      </c>
      <c r="AX637" s="15">
        <v>442.30290000000002</v>
      </c>
      <c r="AY637" s="15">
        <v>362.311270814267</v>
      </c>
      <c r="AZ637" s="15">
        <v>751.69465867899203</v>
      </c>
      <c r="BA637" s="15">
        <v>862.84</v>
      </c>
      <c r="BB637" s="15">
        <v>606.67897337240299</v>
      </c>
      <c r="BC637" s="15">
        <v>1.8117567160000001</v>
      </c>
      <c r="BD637" s="15">
        <v>2.8629523809523798</v>
      </c>
      <c r="BE637" s="15">
        <v>3.1987142857142898</v>
      </c>
      <c r="BF637" s="15">
        <v>193.125</v>
      </c>
      <c r="BG637" s="15">
        <v>501.625</v>
      </c>
      <c r="BH637" s="15">
        <v>485</v>
      </c>
      <c r="BI637" s="15">
        <v>456.875</v>
      </c>
      <c r="BJ637" s="15">
        <v>477.5</v>
      </c>
      <c r="BK637" s="15">
        <v>1890.17857142857</v>
      </c>
      <c r="BL637" s="15">
        <v>134.66</v>
      </c>
      <c r="BM637" s="15">
        <v>7423.0238095238101</v>
      </c>
      <c r="BN637" s="15">
        <v>1854.1523809523801</v>
      </c>
      <c r="BO637" s="15">
        <v>19271.071428571398</v>
      </c>
      <c r="BP637" s="15">
        <v>16549.142857142899</v>
      </c>
      <c r="BQ637" s="15">
        <v>1858.7023809523801</v>
      </c>
      <c r="BR637" s="15">
        <v>1598.76</v>
      </c>
      <c r="BS637" s="15">
        <v>1443.86</v>
      </c>
      <c r="BT637" s="15">
        <v>27.983599999999999</v>
      </c>
      <c r="BU637" s="34">
        <v>88.690105633378806</v>
      </c>
      <c r="BV637" s="12">
        <f>L637/($BU637/$BU$613)</f>
        <v>2.527215585089432</v>
      </c>
      <c r="BW637" s="12">
        <f t="shared" si="9"/>
        <v>5.6317144760854336E-3</v>
      </c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</row>
    <row r="638" spans="1:89" x14ac:dyDescent="0.2">
      <c r="A638" s="17" t="s">
        <v>814</v>
      </c>
      <c r="B638" s="18">
        <v>96.754112554112595</v>
      </c>
      <c r="C638" s="18">
        <v>103.14090909090901</v>
      </c>
      <c r="D638" s="18">
        <v>99.22</v>
      </c>
      <c r="E638" s="18">
        <v>87.901428571428596</v>
      </c>
      <c r="F638" s="18">
        <v>88.24</v>
      </c>
      <c r="G638" s="18">
        <v>87.33</v>
      </c>
      <c r="H638" s="18">
        <v>2.9455</v>
      </c>
      <c r="I638" s="18">
        <v>11.13</v>
      </c>
      <c r="J638" s="18">
        <v>18.11</v>
      </c>
      <c r="K638" s="18">
        <v>100.949435743397</v>
      </c>
      <c r="L638" s="18">
        <v>2.34981863636364</v>
      </c>
      <c r="M638" s="18">
        <v>4.1986987899999999</v>
      </c>
      <c r="N638" s="18">
        <v>2.3602661720000002</v>
      </c>
      <c r="O638" s="18">
        <v>3.0293613227864902</v>
      </c>
      <c r="P638" s="18">
        <v>2.9898372306255601</v>
      </c>
      <c r="Q638" s="18">
        <v>3.1102467377339198</v>
      </c>
      <c r="R638" s="18">
        <v>2.988</v>
      </c>
      <c r="S638" s="18">
        <v>1070</v>
      </c>
      <c r="T638" s="18">
        <v>2400</v>
      </c>
      <c r="U638" s="18">
        <v>1502.97</v>
      </c>
      <c r="V638" s="18">
        <v>2450.2800000000002</v>
      </c>
      <c r="W638" s="18">
        <v>1052.8399999999999</v>
      </c>
      <c r="X638" s="18">
        <v>1063.18</v>
      </c>
      <c r="Y638" s="18">
        <v>670.19</v>
      </c>
      <c r="Z638" s="18">
        <v>1239.49</v>
      </c>
      <c r="AA638" s="18">
        <v>608.67999999999995</v>
      </c>
      <c r="AB638" s="18">
        <v>1214.67</v>
      </c>
      <c r="AC638" s="18">
        <v>1472.27</v>
      </c>
      <c r="AD638" s="18">
        <v>253.379732375</v>
      </c>
      <c r="AE638" s="18">
        <v>333.05327999999997</v>
      </c>
      <c r="AF638" s="18">
        <v>268.59329800444198</v>
      </c>
      <c r="AG638" s="18">
        <v>573.75</v>
      </c>
      <c r="AH638" s="18">
        <v>555</v>
      </c>
      <c r="AI638" s="18">
        <v>518.75</v>
      </c>
      <c r="AJ638" s="18">
        <v>409.28500000000003</v>
      </c>
      <c r="AK638" s="18">
        <v>322.9768593</v>
      </c>
      <c r="AL638" s="18">
        <v>345.68794675714298</v>
      </c>
      <c r="AM638" s="18">
        <v>0.85025370560395797</v>
      </c>
      <c r="AN638" s="18">
        <v>0.96452125</v>
      </c>
      <c r="AO638" s="18">
        <v>1.01515810558403</v>
      </c>
      <c r="AP638" s="18">
        <v>4.0318090560000002</v>
      </c>
      <c r="AQ638" s="18">
        <v>2.08841815416667</v>
      </c>
      <c r="AR638" s="18">
        <v>5.9274300000000002</v>
      </c>
      <c r="AS638" s="18">
        <v>11.794717</v>
      </c>
      <c r="AT638" s="18">
        <v>0.40143723927272701</v>
      </c>
      <c r="AU638" s="18">
        <v>0.63230601238095197</v>
      </c>
      <c r="AV638" s="18">
        <v>0.50441705599999997</v>
      </c>
      <c r="AW638" s="18">
        <v>4191.4166666666697</v>
      </c>
      <c r="AX638" s="18">
        <v>430.25150000000002</v>
      </c>
      <c r="AY638" s="18">
        <v>357.19175146738797</v>
      </c>
      <c r="AZ638" s="18">
        <v>747.40624256783894</v>
      </c>
      <c r="BA638" s="18">
        <v>857.91750000000002</v>
      </c>
      <c r="BB638" s="18">
        <v>606.67897337240299</v>
      </c>
      <c r="BC638" s="18">
        <v>1.851219414</v>
      </c>
      <c r="BD638" s="18">
        <v>2.8928636363636402</v>
      </c>
      <c r="BE638" s="18">
        <v>3.07836363636364</v>
      </c>
      <c r="BF638" s="18">
        <v>188.5</v>
      </c>
      <c r="BG638" s="18">
        <v>436.875</v>
      </c>
      <c r="BH638" s="18">
        <v>485</v>
      </c>
      <c r="BI638" s="18">
        <v>307.5</v>
      </c>
      <c r="BJ638" s="18">
        <v>279.5</v>
      </c>
      <c r="BK638" s="18">
        <v>1876.25</v>
      </c>
      <c r="BL638" s="18">
        <v>127.94</v>
      </c>
      <c r="BM638" s="18">
        <v>7584.2613636363603</v>
      </c>
      <c r="BN638" s="18">
        <v>1881.47727272727</v>
      </c>
      <c r="BO638" s="18">
        <v>18546.090909090901</v>
      </c>
      <c r="BP638" s="18">
        <v>16128.409090909099</v>
      </c>
      <c r="BQ638" s="18">
        <v>1847.75</v>
      </c>
      <c r="BR638" s="18">
        <v>1594.29</v>
      </c>
      <c r="BS638" s="18">
        <v>1425.82</v>
      </c>
      <c r="BT638" s="18">
        <v>27.431799999999999</v>
      </c>
      <c r="BU638" s="33">
        <v>94.1926375002854</v>
      </c>
      <c r="BV638" s="12">
        <f>L638/($BU638/$BU$614)</f>
        <v>2.573425940784106</v>
      </c>
      <c r="BW638" s="12">
        <f t="shared" si="9"/>
        <v>-6.1496964196351693E-2</v>
      </c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</row>
    <row r="639" spans="1:89" x14ac:dyDescent="0.2">
      <c r="A639" s="14" t="s">
        <v>815</v>
      </c>
      <c r="B639" s="15">
        <v>105.273636991028</v>
      </c>
      <c r="C639" s="15">
        <v>113.34</v>
      </c>
      <c r="D639" s="15">
        <v>108.370476190476</v>
      </c>
      <c r="E639" s="15">
        <v>94.110434782608706</v>
      </c>
      <c r="F639" s="15">
        <v>91</v>
      </c>
      <c r="G639" s="15">
        <v>89.11</v>
      </c>
      <c r="H639" s="15">
        <v>2.8382999999999998</v>
      </c>
      <c r="I639" s="15">
        <v>11.18</v>
      </c>
      <c r="J639" s="15">
        <v>17.739999999999998</v>
      </c>
      <c r="K639" s="15">
        <v>99.634691967163405</v>
      </c>
      <c r="L639" s="15">
        <v>2.5122599999999999</v>
      </c>
      <c r="M639" s="15">
        <v>3.8542125370434799</v>
      </c>
      <c r="N639" s="15">
        <v>2.3483803946087001</v>
      </c>
      <c r="O639" s="15">
        <v>3.11729100994798</v>
      </c>
      <c r="P639" s="15">
        <v>3.0658224636249498</v>
      </c>
      <c r="Q639" s="15">
        <v>3.2035505662189898</v>
      </c>
      <c r="R639" s="15">
        <v>3.0825</v>
      </c>
      <c r="S639" s="15">
        <v>1001</v>
      </c>
      <c r="T639" s="15">
        <v>2400</v>
      </c>
      <c r="U639" s="15">
        <v>1431.13</v>
      </c>
      <c r="V639" s="15">
        <v>2469.1799999999998</v>
      </c>
      <c r="W639" s="15">
        <v>1022.38</v>
      </c>
      <c r="X639" s="15">
        <v>1007.61</v>
      </c>
      <c r="Y639" s="15">
        <v>684.02</v>
      </c>
      <c r="Z639" s="15">
        <v>1250.27</v>
      </c>
      <c r="AA639" s="15">
        <v>651.35</v>
      </c>
      <c r="AB639" s="15">
        <v>1230.73</v>
      </c>
      <c r="AC639" s="15">
        <v>1525.43</v>
      </c>
      <c r="AD639" s="15">
        <v>265.69345366666698</v>
      </c>
      <c r="AE639" s="15">
        <v>331.99205565217397</v>
      </c>
      <c r="AF639" s="15">
        <v>273.33570763712498</v>
      </c>
      <c r="AG639" s="15">
        <v>567.75</v>
      </c>
      <c r="AH639" s="15">
        <v>545</v>
      </c>
      <c r="AI639" s="15">
        <v>509</v>
      </c>
      <c r="AJ639" s="15">
        <v>436.428</v>
      </c>
      <c r="AK639" s="15">
        <v>333.73237052934797</v>
      </c>
      <c r="AL639" s="15">
        <v>349.40035068260897</v>
      </c>
      <c r="AM639" s="15">
        <v>0.98487190125377799</v>
      </c>
      <c r="AN639" s="15">
        <v>0.95074237500000003</v>
      </c>
      <c r="AO639" s="15">
        <v>0.97038912808461997</v>
      </c>
      <c r="AP639" s="15">
        <v>4.09508165</v>
      </c>
      <c r="AQ639" s="15">
        <v>2.0947826821428599</v>
      </c>
      <c r="AR639" s="15">
        <v>5.8158450000000004</v>
      </c>
      <c r="AS639" s="15">
        <v>11.75723846</v>
      </c>
      <c r="AT639" s="15">
        <v>0.40505721495652203</v>
      </c>
      <c r="AU639" s="15">
        <v>0.63361737330434797</v>
      </c>
      <c r="AV639" s="15">
        <v>0.460324656</v>
      </c>
      <c r="AW639" s="15">
        <v>4207.9333333333298</v>
      </c>
      <c r="AX639" s="15">
        <v>431.03205000000003</v>
      </c>
      <c r="AY639" s="15">
        <v>354.70767584684501</v>
      </c>
      <c r="AZ639" s="15">
        <v>749.60345123362299</v>
      </c>
      <c r="BA639" s="15">
        <v>856.65824999999995</v>
      </c>
      <c r="BB639" s="15">
        <v>606.67897337240299</v>
      </c>
      <c r="BC639" s="15">
        <v>1.86069928</v>
      </c>
      <c r="BD639" s="15">
        <v>2.5950952380952401</v>
      </c>
      <c r="BE639" s="15">
        <v>2.7930952380952401</v>
      </c>
      <c r="BF639" s="15">
        <v>182.5</v>
      </c>
      <c r="BG639" s="15">
        <v>504.5</v>
      </c>
      <c r="BH639" s="15">
        <v>485</v>
      </c>
      <c r="BI639" s="15">
        <v>382.5</v>
      </c>
      <c r="BJ639" s="15">
        <v>477.5</v>
      </c>
      <c r="BK639" s="15">
        <v>1845.3760869565201</v>
      </c>
      <c r="BL639" s="15">
        <v>107.5</v>
      </c>
      <c r="BM639" s="15">
        <v>7515.5326086956502</v>
      </c>
      <c r="BN639" s="15">
        <v>1900.6195652173899</v>
      </c>
      <c r="BO639" s="15">
        <v>18772.619565217399</v>
      </c>
      <c r="BP639" s="15">
        <v>15735.206521739099</v>
      </c>
      <c r="BQ639" s="15">
        <v>1818.1630434782601</v>
      </c>
      <c r="BR639" s="15">
        <v>1630.31</v>
      </c>
      <c r="BS639" s="15">
        <v>1453.26</v>
      </c>
      <c r="BT639" s="15">
        <v>28.8002</v>
      </c>
      <c r="BU639" s="34">
        <v>93.7090226738067</v>
      </c>
      <c r="BV639" s="12">
        <f>L639/($BU639/$BU$615)</f>
        <v>2.7690147931324676</v>
      </c>
      <c r="BW639" s="12">
        <f t="shared" si="9"/>
        <v>3.076946544252758E-2</v>
      </c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</row>
    <row r="640" spans="1:89" x14ac:dyDescent="0.2">
      <c r="A640" s="17" t="s">
        <v>816</v>
      </c>
      <c r="B640" s="18">
        <v>106.284964912281</v>
      </c>
      <c r="C640" s="18">
        <v>113.38249999999999</v>
      </c>
      <c r="D640" s="18">
        <v>110.9645</v>
      </c>
      <c r="E640" s="18">
        <v>94.507894736842104</v>
      </c>
      <c r="F640" s="18">
        <v>88.96</v>
      </c>
      <c r="G640" s="18">
        <v>85.82</v>
      </c>
      <c r="H640" s="18">
        <v>2.8414999999999999</v>
      </c>
      <c r="I640" s="18">
        <v>11.08</v>
      </c>
      <c r="J640" s="18">
        <v>16.829999999999998</v>
      </c>
      <c r="K640" s="18">
        <v>98.581633900695195</v>
      </c>
      <c r="L640" s="18">
        <v>2.6202800000000002</v>
      </c>
      <c r="M640" s="18">
        <v>3.9458288760000002</v>
      </c>
      <c r="N640" s="18">
        <v>2.3137486900000002</v>
      </c>
      <c r="O640" s="18">
        <v>3.1040471012382</v>
      </c>
      <c r="P640" s="18">
        <v>3.1879764922574498</v>
      </c>
      <c r="Q640" s="18">
        <v>3.0891648114571599</v>
      </c>
      <c r="R640" s="18">
        <v>3.0350000000000001</v>
      </c>
      <c r="S640" s="18">
        <v>967</v>
      </c>
      <c r="T640" s="18">
        <v>2400</v>
      </c>
      <c r="U640" s="18">
        <v>1354.36</v>
      </c>
      <c r="V640" s="18">
        <v>2469.1799999999998</v>
      </c>
      <c r="W640" s="18">
        <v>1001.38</v>
      </c>
      <c r="X640" s="18">
        <v>980</v>
      </c>
      <c r="Y640" s="18">
        <v>677.32</v>
      </c>
      <c r="Z640" s="18">
        <v>1280.95</v>
      </c>
      <c r="AA640" s="18">
        <v>647.17999999999995</v>
      </c>
      <c r="AB640" s="18">
        <v>1268.69</v>
      </c>
      <c r="AC640" s="18">
        <v>1572.25</v>
      </c>
      <c r="AD640" s="18">
        <v>256.23655245833299</v>
      </c>
      <c r="AE640" s="18">
        <v>320.8492</v>
      </c>
      <c r="AF640" s="18">
        <v>278.16185148541001</v>
      </c>
      <c r="AG640" s="18">
        <v>563.25</v>
      </c>
      <c r="AH640" s="18">
        <v>543.75</v>
      </c>
      <c r="AI640" s="18">
        <v>512</v>
      </c>
      <c r="AJ640" s="18">
        <v>455.17750000000001</v>
      </c>
      <c r="AK640" s="18">
        <v>343.5533145</v>
      </c>
      <c r="AL640" s="18">
        <v>353.42092377236798</v>
      </c>
      <c r="AM640" s="18">
        <v>1.1118808410221901</v>
      </c>
      <c r="AN640" s="18">
        <v>0.96452125</v>
      </c>
      <c r="AO640" s="18">
        <v>1.000894425</v>
      </c>
      <c r="AP640" s="18">
        <v>4.0622328120000004</v>
      </c>
      <c r="AQ640" s="18">
        <v>2.10862717083333</v>
      </c>
      <c r="AR640" s="18">
        <v>5.8815004999999996</v>
      </c>
      <c r="AS640" s="18">
        <v>11.367020719999999</v>
      </c>
      <c r="AT640" s="18">
        <v>0.42040517999999999</v>
      </c>
      <c r="AU640" s="18">
        <v>0.57904924463157903</v>
      </c>
      <c r="AV640" s="18">
        <v>0.44065712494736797</v>
      </c>
      <c r="AW640" s="18">
        <v>4191.4666666666699</v>
      </c>
      <c r="AX640" s="18">
        <v>447.36455000000001</v>
      </c>
      <c r="AY640" s="18">
        <v>353.34306287825501</v>
      </c>
      <c r="AZ640" s="18">
        <v>768.45024220779499</v>
      </c>
      <c r="BA640" s="18">
        <v>878.19664999999998</v>
      </c>
      <c r="BB640" s="18">
        <v>608.08291845994995</v>
      </c>
      <c r="BC640" s="18">
        <v>1.8551877299999999</v>
      </c>
      <c r="BD640" s="18">
        <v>2.76275</v>
      </c>
      <c r="BE640" s="18">
        <v>3.0384500000000001</v>
      </c>
      <c r="BF640" s="18">
        <v>182.5</v>
      </c>
      <c r="BG640" s="18">
        <v>527.375</v>
      </c>
      <c r="BH640" s="18">
        <v>485</v>
      </c>
      <c r="BI640" s="18">
        <v>384.375</v>
      </c>
      <c r="BJ640" s="18">
        <v>477.5</v>
      </c>
      <c r="BK640" s="18">
        <v>2064.12</v>
      </c>
      <c r="BL640" s="18">
        <v>99.47</v>
      </c>
      <c r="BM640" s="18">
        <v>8087.74</v>
      </c>
      <c r="BN640" s="18">
        <v>2177.67</v>
      </c>
      <c r="BO640" s="18">
        <v>20771.259999999998</v>
      </c>
      <c r="BP640" s="18">
        <v>17287.96</v>
      </c>
      <c r="BQ640" s="18">
        <v>2009.85</v>
      </c>
      <c r="BR640" s="18">
        <v>1744.81</v>
      </c>
      <c r="BS640" s="18">
        <v>1623.65</v>
      </c>
      <c r="BT640" s="18">
        <v>33.608499999999999</v>
      </c>
      <c r="BU640" s="33">
        <v>95.464176178448994</v>
      </c>
      <c r="BV640" s="12">
        <f>L640/($BU640/$BU$616)</f>
        <v>2.8228970824881077</v>
      </c>
      <c r="BW640" s="12">
        <f t="shared" si="9"/>
        <v>9.6656199988678873E-2</v>
      </c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</row>
    <row r="641" spans="1:89" x14ac:dyDescent="0.2">
      <c r="A641" s="14" t="s">
        <v>817</v>
      </c>
      <c r="B641" s="15">
        <v>103.407865612648</v>
      </c>
      <c r="C641" s="15">
        <v>111.97347826087</v>
      </c>
      <c r="D641" s="15">
        <v>108.732727272727</v>
      </c>
      <c r="E641" s="15">
        <v>89.517391304347797</v>
      </c>
      <c r="F641" s="15">
        <v>81.849999999999994</v>
      </c>
      <c r="G641" s="15">
        <v>82.8</v>
      </c>
      <c r="H641" s="15">
        <v>3.3174000000000001</v>
      </c>
      <c r="I641" s="15">
        <v>11.58</v>
      </c>
      <c r="J641" s="15">
        <v>15.3</v>
      </c>
      <c r="K641" s="15">
        <v>105.701085337492</v>
      </c>
      <c r="L641" s="15">
        <v>2.4635400000000001</v>
      </c>
      <c r="M641" s="15">
        <v>3.8210473839999999</v>
      </c>
      <c r="N641" s="15">
        <v>2.3031665139999999</v>
      </c>
      <c r="O641" s="15">
        <v>3.0092494879532001</v>
      </c>
      <c r="P641" s="15">
        <v>3.1589819346277102</v>
      </c>
      <c r="Q641" s="15">
        <v>2.9887665292319001</v>
      </c>
      <c r="R641" s="15">
        <v>2.88</v>
      </c>
      <c r="S641" s="15">
        <v>898</v>
      </c>
      <c r="T641" s="15">
        <v>2400</v>
      </c>
      <c r="U641" s="15">
        <v>1359.81</v>
      </c>
      <c r="V641" s="15">
        <v>2469.1799999999998</v>
      </c>
      <c r="W641" s="15">
        <v>886</v>
      </c>
      <c r="X641" s="15">
        <v>863.04</v>
      </c>
      <c r="Y641" s="15">
        <v>625.76</v>
      </c>
      <c r="Z641" s="15">
        <v>1177.95</v>
      </c>
      <c r="AA641" s="15">
        <v>595.41</v>
      </c>
      <c r="AB641" s="15">
        <v>1214.2</v>
      </c>
      <c r="AC641" s="15">
        <v>1302.6099999999999</v>
      </c>
      <c r="AD641" s="15">
        <v>252.91125062500001</v>
      </c>
      <c r="AE641" s="15">
        <v>321.24288000000001</v>
      </c>
      <c r="AF641" s="15">
        <v>283.07320800000002</v>
      </c>
      <c r="AG641" s="15">
        <v>558.25</v>
      </c>
      <c r="AH641" s="15">
        <v>532.5</v>
      </c>
      <c r="AI641" s="15">
        <v>520.25</v>
      </c>
      <c r="AJ641" s="15">
        <v>453.74400000000003</v>
      </c>
      <c r="AK641" s="15">
        <v>340.24638420000002</v>
      </c>
      <c r="AL641" s="15">
        <v>358.19566699500001</v>
      </c>
      <c r="AM641" s="15">
        <v>1.1173274917554401</v>
      </c>
      <c r="AN641" s="15">
        <v>0.95625392499999995</v>
      </c>
      <c r="AO641" s="15">
        <v>0.98084851102196102</v>
      </c>
      <c r="AP641" s="15">
        <v>4.0736968359999999</v>
      </c>
      <c r="AQ641" s="15">
        <v>2.11289206071429</v>
      </c>
      <c r="AR641" s="15">
        <v>5.8664259999999997</v>
      </c>
      <c r="AS641" s="15">
        <v>10.92609672</v>
      </c>
      <c r="AT641" s="15">
        <v>0.42354051095652201</v>
      </c>
      <c r="AU641" s="15">
        <v>0.52540103000000005</v>
      </c>
      <c r="AV641" s="15">
        <v>0.44778707791304301</v>
      </c>
      <c r="AW641" s="15">
        <v>4223.95</v>
      </c>
      <c r="AX641" s="15">
        <v>450.70055000000002</v>
      </c>
      <c r="AY641" s="15">
        <v>350.23312941109702</v>
      </c>
      <c r="AZ641" s="15">
        <v>766.48067624819703</v>
      </c>
      <c r="BA641" s="15">
        <v>873.36249999999995</v>
      </c>
      <c r="BB641" s="15">
        <v>610.15249444235405</v>
      </c>
      <c r="BC641" s="15">
        <v>1.8066860899999999</v>
      </c>
      <c r="BD641" s="15">
        <v>2.9537727272727299</v>
      </c>
      <c r="BE641" s="15">
        <v>3.2039545454545499</v>
      </c>
      <c r="BF641" s="15">
        <v>182.5</v>
      </c>
      <c r="BG641" s="15">
        <v>533.5</v>
      </c>
      <c r="BH641" s="15">
        <v>474</v>
      </c>
      <c r="BI641" s="15">
        <v>349</v>
      </c>
      <c r="BJ641" s="15">
        <v>477.5</v>
      </c>
      <c r="BK641" s="15">
        <v>1974.3</v>
      </c>
      <c r="BL641" s="15">
        <v>113.95</v>
      </c>
      <c r="BM641" s="15">
        <v>8062.03</v>
      </c>
      <c r="BN641" s="15">
        <v>2141.9699999999998</v>
      </c>
      <c r="BO641" s="15">
        <v>21233.7</v>
      </c>
      <c r="BP641" s="15">
        <v>17168.740000000002</v>
      </c>
      <c r="BQ641" s="15">
        <v>1903.96</v>
      </c>
      <c r="BR641" s="15">
        <v>1746.58</v>
      </c>
      <c r="BS641" s="15">
        <v>1635.83</v>
      </c>
      <c r="BT641" s="15">
        <v>33.187399999999997</v>
      </c>
      <c r="BU641" s="34">
        <v>91.951589000729001</v>
      </c>
      <c r="BV641" s="12">
        <f>L641/($BU641/$BU$617)</f>
        <v>2.7667696512652951</v>
      </c>
      <c r="BW641" s="12">
        <f t="shared" si="9"/>
        <v>6.6525379955638272E-2</v>
      </c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</row>
    <row r="642" spans="1:89" x14ac:dyDescent="0.2">
      <c r="A642" s="17" t="s">
        <v>818</v>
      </c>
      <c r="B642" s="18">
        <v>101.174415584416</v>
      </c>
      <c r="C642" s="18">
        <v>109.711818181818</v>
      </c>
      <c r="D642" s="18">
        <v>107.133333333333</v>
      </c>
      <c r="E642" s="18">
        <v>86.678095238095295</v>
      </c>
      <c r="F642" s="18">
        <v>85.89</v>
      </c>
      <c r="G642" s="18">
        <v>85.74</v>
      </c>
      <c r="H642" s="18">
        <v>3.5379999999999998</v>
      </c>
      <c r="I642" s="18">
        <v>11.83</v>
      </c>
      <c r="J642" s="18">
        <v>15</v>
      </c>
      <c r="K642" s="18">
        <v>109.365158286195</v>
      </c>
      <c r="L642" s="18">
        <v>2.4781599999999999</v>
      </c>
      <c r="M642" s="18">
        <v>3.5254078419999999</v>
      </c>
      <c r="N642" s="18">
        <v>2.1532523540000001</v>
      </c>
      <c r="O642" s="18">
        <v>3.0169810494293801</v>
      </c>
      <c r="P642" s="18">
        <v>3.11612345157977</v>
      </c>
      <c r="Q642" s="18">
        <v>2.8923196967083702</v>
      </c>
      <c r="R642" s="18">
        <v>3.0425</v>
      </c>
      <c r="S642" s="18">
        <v>848</v>
      </c>
      <c r="T642" s="18">
        <v>2400</v>
      </c>
      <c r="U642" s="18">
        <v>1339.11</v>
      </c>
      <c r="V642" s="18">
        <v>2469.1799999999998</v>
      </c>
      <c r="W642" s="18">
        <v>863.18</v>
      </c>
      <c r="X642" s="18">
        <v>806.7</v>
      </c>
      <c r="Y642" s="18">
        <v>584.59</v>
      </c>
      <c r="Z642" s="18">
        <v>1137.78</v>
      </c>
      <c r="AA642" s="18">
        <v>567.61</v>
      </c>
      <c r="AB642" s="18">
        <v>1184.6099999999999</v>
      </c>
      <c r="AC642" s="18">
        <v>1285.23</v>
      </c>
      <c r="AD642" s="18">
        <v>252.066146291667</v>
      </c>
      <c r="AE642" s="18">
        <v>321.63655999999997</v>
      </c>
      <c r="AF642" s="18">
        <v>289.02568200000002</v>
      </c>
      <c r="AG642" s="18">
        <v>559.25</v>
      </c>
      <c r="AH642" s="18">
        <v>530</v>
      </c>
      <c r="AI642" s="18">
        <v>523</v>
      </c>
      <c r="AJ642" s="18">
        <v>448.32249999999999</v>
      </c>
      <c r="AK642" s="18">
        <v>346.49280809999999</v>
      </c>
      <c r="AL642" s="18">
        <v>360.82283940000002</v>
      </c>
      <c r="AM642" s="18">
        <v>1.06778975001531</v>
      </c>
      <c r="AN642" s="18">
        <v>0.93351878124999998</v>
      </c>
      <c r="AO642" s="18">
        <v>0.84683615000000001</v>
      </c>
      <c r="AP642" s="18">
        <v>4.293056526</v>
      </c>
      <c r="AQ642" s="18">
        <v>2.1304645999999998</v>
      </c>
      <c r="AR642" s="18">
        <v>5.8269346590909104</v>
      </c>
      <c r="AS642" s="18">
        <v>10.96137064</v>
      </c>
      <c r="AT642" s="18">
        <v>0.41925182945454498</v>
      </c>
      <c r="AU642" s="18">
        <v>0.49645942761904799</v>
      </c>
      <c r="AV642" s="18">
        <v>0.42635251161904802</v>
      </c>
      <c r="AW642" s="18">
        <v>4268.7749999999996</v>
      </c>
      <c r="AX642" s="18">
        <v>449.34511363636398</v>
      </c>
      <c r="AY642" s="18">
        <v>353.03499444638499</v>
      </c>
      <c r="AZ642" s="18">
        <v>761.32091633885</v>
      </c>
      <c r="BA642" s="18">
        <v>870.04914772727295</v>
      </c>
      <c r="BB642" s="18">
        <v>611.51192384026001</v>
      </c>
      <c r="BC642" s="18">
        <v>1.782876194</v>
      </c>
      <c r="BD642" s="18">
        <v>2.80033333333333</v>
      </c>
      <c r="BE642" s="18">
        <v>2.9741428571428599</v>
      </c>
      <c r="BF642" s="18">
        <v>182.5</v>
      </c>
      <c r="BG642" s="18">
        <v>487.875</v>
      </c>
      <c r="BH642" s="18">
        <v>447.5</v>
      </c>
      <c r="BI642" s="18">
        <v>383.5</v>
      </c>
      <c r="BJ642" s="18">
        <v>477.5</v>
      </c>
      <c r="BK642" s="18">
        <v>1948.82954545455</v>
      </c>
      <c r="BL642" s="18">
        <v>120.35</v>
      </c>
      <c r="BM642" s="18">
        <v>7711.2272727272702</v>
      </c>
      <c r="BN642" s="18">
        <v>2181.9659090909099</v>
      </c>
      <c r="BO642" s="18">
        <v>20713.068181818198</v>
      </c>
      <c r="BP642" s="18">
        <v>16335.3636363636</v>
      </c>
      <c r="BQ642" s="18">
        <v>1912.39772727273</v>
      </c>
      <c r="BR642" s="18">
        <v>1721.64</v>
      </c>
      <c r="BS642" s="18">
        <v>1576.36</v>
      </c>
      <c r="BT642" s="18">
        <v>32.773200000000003</v>
      </c>
      <c r="BU642" s="33">
        <v>88.864917107805098</v>
      </c>
      <c r="BV642" s="12">
        <f>L642/($BU642/$BU$618)</f>
        <v>2.9773973763406669</v>
      </c>
      <c r="BW642" s="12">
        <f t="shared" si="9"/>
        <v>0.14297675188495076</v>
      </c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</row>
    <row r="643" spans="1:89" x14ac:dyDescent="0.2">
      <c r="A643" s="14" t="s">
        <v>819</v>
      </c>
      <c r="B643" s="15">
        <v>101.193666666667</v>
      </c>
      <c r="C643" s="15">
        <v>109.6765</v>
      </c>
      <c r="D643" s="15">
        <v>105.68899999999999</v>
      </c>
      <c r="E643" s="15">
        <v>88.215500000000006</v>
      </c>
      <c r="F643" s="15">
        <v>92.88</v>
      </c>
      <c r="G643" s="15">
        <v>88.84</v>
      </c>
      <c r="H643" s="15">
        <v>3.3395000000000001</v>
      </c>
      <c r="I643" s="15">
        <v>11.79</v>
      </c>
      <c r="J643" s="15">
        <v>15.41</v>
      </c>
      <c r="K643" s="15">
        <v>107.042312431836</v>
      </c>
      <c r="L643" s="15">
        <v>2.4103400000000001</v>
      </c>
      <c r="M643" s="15">
        <v>3.3673365880000001</v>
      </c>
      <c r="N643" s="15">
        <v>2.1294424580000002</v>
      </c>
      <c r="O643" s="15">
        <v>3.0830124090506201</v>
      </c>
      <c r="P643" s="15">
        <v>3.31013641601308</v>
      </c>
      <c r="Q643" s="15">
        <v>2.86223414447212</v>
      </c>
      <c r="R643" s="15">
        <v>3.0766666666666702</v>
      </c>
      <c r="S643" s="15">
        <v>785</v>
      </c>
      <c r="T643" s="15">
        <v>2400</v>
      </c>
      <c r="U643" s="15">
        <v>1303.0899999999999</v>
      </c>
      <c r="V643" s="15">
        <v>2502.25</v>
      </c>
      <c r="W643" s="15">
        <v>843.55</v>
      </c>
      <c r="X643" s="15">
        <v>753.53</v>
      </c>
      <c r="Y643" s="15">
        <v>591.29</v>
      </c>
      <c r="Z643" s="15">
        <v>1158.6400000000001</v>
      </c>
      <c r="AA643" s="15">
        <v>577.22</v>
      </c>
      <c r="AB643" s="15">
        <v>1188.18</v>
      </c>
      <c r="AC643" s="15">
        <v>1271.9000000000001</v>
      </c>
      <c r="AD643" s="15">
        <v>242.94453104166701</v>
      </c>
      <c r="AE643" s="15">
        <v>308.64512000000002</v>
      </c>
      <c r="AF643" s="15">
        <v>283.95505600000001</v>
      </c>
      <c r="AG643" s="15">
        <v>557.79999999999995</v>
      </c>
      <c r="AH643" s="15">
        <v>530</v>
      </c>
      <c r="AI643" s="15">
        <v>520.4</v>
      </c>
      <c r="AJ643" s="15">
        <v>413.75</v>
      </c>
      <c r="AK643" s="15">
        <v>325.18147950000002</v>
      </c>
      <c r="AL643" s="15">
        <v>347.96255489999999</v>
      </c>
      <c r="AM643" s="15">
        <v>1.1233965702506301</v>
      </c>
      <c r="AN643" s="15">
        <v>0.94385293749999999</v>
      </c>
      <c r="AO643" s="15">
        <v>0.75808699999999996</v>
      </c>
      <c r="AP643" s="15">
        <v>4.3746274659999997</v>
      </c>
      <c r="AQ643" s="15">
        <v>2.1527195708333302</v>
      </c>
      <c r="AR643" s="15">
        <v>5.8931596428571504</v>
      </c>
      <c r="AS643" s="15">
        <v>11.071601640000001</v>
      </c>
      <c r="AT643" s="15">
        <v>0.42867686704761898</v>
      </c>
      <c r="AU643" s="15">
        <v>0.49202709160000002</v>
      </c>
      <c r="AV643" s="15">
        <v>0.42571212200000003</v>
      </c>
      <c r="AW643" s="15">
        <v>4341.3083333333298</v>
      </c>
      <c r="AX643" s="15">
        <v>459.446666666667</v>
      </c>
      <c r="AY643" s="15">
        <v>354.80016941861697</v>
      </c>
      <c r="AZ643" s="15">
        <v>769.97357305721198</v>
      </c>
      <c r="BA643" s="15">
        <v>879.93753571428601</v>
      </c>
      <c r="BB643" s="15">
        <v>612.85907467239804</v>
      </c>
      <c r="BC643" s="15">
        <v>1.8379916940000001</v>
      </c>
      <c r="BD643" s="15">
        <v>2.8960499999999998</v>
      </c>
      <c r="BE643" s="15">
        <v>3.1097000000000001</v>
      </c>
      <c r="BF643" s="15">
        <v>182.5</v>
      </c>
      <c r="BG643" s="15">
        <v>472.83333333333297</v>
      </c>
      <c r="BH643" s="15">
        <v>435</v>
      </c>
      <c r="BI643" s="15">
        <v>375.83333333333297</v>
      </c>
      <c r="BJ643" s="15">
        <v>477.5</v>
      </c>
      <c r="BK643" s="15">
        <v>2086.7631578947398</v>
      </c>
      <c r="BL643" s="15">
        <v>128.51111111111101</v>
      </c>
      <c r="BM643" s="15">
        <v>7966.4868421052597</v>
      </c>
      <c r="BN643" s="15">
        <v>2279.8026315789498</v>
      </c>
      <c r="BO643" s="15">
        <v>22880.8947368421</v>
      </c>
      <c r="BP643" s="15">
        <v>17448.5</v>
      </c>
      <c r="BQ643" s="15">
        <v>2040.42894736842</v>
      </c>
      <c r="BR643" s="15">
        <v>1684.7619999999999</v>
      </c>
      <c r="BS643" s="15">
        <v>1582.25</v>
      </c>
      <c r="BT643" s="15">
        <v>31.874500000000001</v>
      </c>
      <c r="BU643" s="34">
        <v>87.017771225830899</v>
      </c>
      <c r="BV643" s="12">
        <f>L643/($BU643/$BU$619)</f>
        <v>3.0903023757632582</v>
      </c>
      <c r="BW643" s="12">
        <f t="shared" si="9"/>
        <v>0.23254029859779241</v>
      </c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</row>
    <row r="644" spans="1:89" x14ac:dyDescent="0.2">
      <c r="A644" s="17" t="s">
        <v>820</v>
      </c>
      <c r="B644" s="18">
        <v>105.100216450216</v>
      </c>
      <c r="C644" s="18">
        <v>112.973636363636</v>
      </c>
      <c r="D644" s="18">
        <v>107.582727272727</v>
      </c>
      <c r="E644" s="18">
        <v>94.744285714285695</v>
      </c>
      <c r="F644" s="18">
        <v>92.77</v>
      </c>
      <c r="G644" s="18">
        <v>86.13</v>
      </c>
      <c r="H644" s="18">
        <v>3.3279999999999998</v>
      </c>
      <c r="I644" s="18">
        <v>11.87</v>
      </c>
      <c r="J644" s="18">
        <v>15.89</v>
      </c>
      <c r="K644" s="18">
        <v>107.60817859654701</v>
      </c>
      <c r="L644" s="18">
        <v>2.2754400000000001</v>
      </c>
      <c r="M644" s="18">
        <v>3.4676467980000001</v>
      </c>
      <c r="N644" s="18">
        <v>2.1977856779999998</v>
      </c>
      <c r="O644" s="18">
        <v>3.0033695177306101</v>
      </c>
      <c r="P644" s="18">
        <v>3.3377074245164202</v>
      </c>
      <c r="Q644" s="18">
        <v>2.6204011286754101</v>
      </c>
      <c r="R644" s="18">
        <v>3.052</v>
      </c>
      <c r="S644" s="18">
        <v>828.64</v>
      </c>
      <c r="T644" s="18">
        <v>2400</v>
      </c>
      <c r="U644" s="18">
        <v>1926.47</v>
      </c>
      <c r="V644" s="18">
        <v>2270.7600000000002</v>
      </c>
      <c r="W644" s="18">
        <v>884.52</v>
      </c>
      <c r="X644" s="18">
        <v>801.36</v>
      </c>
      <c r="Y644" s="18">
        <v>595.29999999999995</v>
      </c>
      <c r="Z644" s="18">
        <v>1192.3499999999999</v>
      </c>
      <c r="AA644" s="18">
        <v>526.20000000000005</v>
      </c>
      <c r="AB644" s="18">
        <v>1210.92</v>
      </c>
      <c r="AC644" s="18">
        <v>1298.48</v>
      </c>
      <c r="AD644" s="18">
        <v>233.32228333333299</v>
      </c>
      <c r="AE644" s="18">
        <v>303.1336</v>
      </c>
      <c r="AF644" s="18">
        <v>291.00984</v>
      </c>
      <c r="AG644" s="18">
        <v>564.20000000000005</v>
      </c>
      <c r="AH644" s="18">
        <v>540</v>
      </c>
      <c r="AI644" s="18">
        <v>530</v>
      </c>
      <c r="AJ644" s="18">
        <v>401.245</v>
      </c>
      <c r="AK644" s="18">
        <v>309.01426470000001</v>
      </c>
      <c r="AL644" s="18">
        <v>335.46970709999999</v>
      </c>
      <c r="AM644" s="18">
        <v>1.0955721301250001</v>
      </c>
      <c r="AN644" s="18">
        <v>0.92869617500000001</v>
      </c>
      <c r="AO644" s="18">
        <v>0.75002570306745198</v>
      </c>
      <c r="AP644" s="18">
        <v>4.3596360499999998</v>
      </c>
      <c r="AQ644" s="18">
        <v>2.2166451999999999</v>
      </c>
      <c r="AR644" s="18" t="s">
        <v>184</v>
      </c>
      <c r="AS644" s="18">
        <v>11.243562000000001</v>
      </c>
      <c r="AT644" s="18">
        <v>0.43439011199999999</v>
      </c>
      <c r="AU644" s="18">
        <v>0.47559952314285697</v>
      </c>
      <c r="AV644" s="18">
        <v>0.41610198300000001</v>
      </c>
      <c r="AW644" s="18">
        <v>4416.9333333333298</v>
      </c>
      <c r="AX644" s="18">
        <v>465.57</v>
      </c>
      <c r="AY644" s="18">
        <v>334.12429369000802</v>
      </c>
      <c r="AZ644" s="18">
        <v>761.79738470914504</v>
      </c>
      <c r="BA644" s="18">
        <v>870.59366304347895</v>
      </c>
      <c r="BB644" s="18">
        <v>612.85907467239804</v>
      </c>
      <c r="BC644" s="18">
        <v>1.8851705620000001</v>
      </c>
      <c r="BD644" s="18">
        <v>3.0432000000000001</v>
      </c>
      <c r="BE644" s="18">
        <v>3.3035999999999999</v>
      </c>
      <c r="BF644" s="18">
        <v>182.5</v>
      </c>
      <c r="BG644" s="18">
        <v>462.25</v>
      </c>
      <c r="BH644" s="18">
        <v>428</v>
      </c>
      <c r="BI644" s="18">
        <v>380</v>
      </c>
      <c r="BJ644" s="18">
        <v>395</v>
      </c>
      <c r="BK644" s="18">
        <v>2037.75</v>
      </c>
      <c r="BL644" s="18">
        <v>150.49090909090901</v>
      </c>
      <c r="BM644" s="18">
        <v>8047.36</v>
      </c>
      <c r="BN644" s="18">
        <v>2333.6799999999998</v>
      </c>
      <c r="BO644" s="18">
        <v>24545.9</v>
      </c>
      <c r="BP644" s="18">
        <v>17472.5</v>
      </c>
      <c r="BQ644" s="18">
        <v>2032.2</v>
      </c>
      <c r="BR644" s="18">
        <v>1671.8478260869599</v>
      </c>
      <c r="BS644" s="18">
        <v>1638.8913043478301</v>
      </c>
      <c r="BT644" s="18">
        <v>31.061739130434798</v>
      </c>
      <c r="BU644" s="33">
        <v>86.170194176779901</v>
      </c>
      <c r="BV644" s="12">
        <f>L644/($BU644/$BU$608)</f>
        <v>2.5569085554898212</v>
      </c>
      <c r="BW644" s="12">
        <f t="shared" si="9"/>
        <v>0.12950458592373984</v>
      </c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</row>
    <row r="645" spans="1:89" x14ac:dyDescent="0.2">
      <c r="A645" s="14" t="s">
        <v>821</v>
      </c>
      <c r="B645" s="15">
        <v>107.637435672515</v>
      </c>
      <c r="C645" s="15">
        <v>116.51949999999999</v>
      </c>
      <c r="D645" s="15">
        <v>111.09333333333301</v>
      </c>
      <c r="E645" s="15">
        <v>95.299473684210497</v>
      </c>
      <c r="F645" s="15">
        <v>94.94</v>
      </c>
      <c r="G645" s="15">
        <v>85.13</v>
      </c>
      <c r="H645" s="15">
        <v>3.3292000000000002</v>
      </c>
      <c r="I645" s="15">
        <v>11.77</v>
      </c>
      <c r="J645" s="15">
        <v>16.47</v>
      </c>
      <c r="K645" s="15">
        <v>107.540299976784</v>
      </c>
      <c r="L645" s="15">
        <v>2.1977000000000002</v>
      </c>
      <c r="M645" s="15">
        <v>3.2950250520000002</v>
      </c>
      <c r="N645" s="15">
        <v>2.2934661859999999</v>
      </c>
      <c r="O645" s="15">
        <v>2.92514797946192</v>
      </c>
      <c r="P645" s="15">
        <v>3.3316051451382398</v>
      </c>
      <c r="Q645" s="15">
        <v>2.5313387932475302</v>
      </c>
      <c r="R645" s="15">
        <v>2.9125000000000001</v>
      </c>
      <c r="S645" s="15">
        <v>853.25</v>
      </c>
      <c r="T645" s="15">
        <v>1635</v>
      </c>
      <c r="U645" s="15">
        <v>1901.12</v>
      </c>
      <c r="V645" s="15">
        <v>1821.71</v>
      </c>
      <c r="W645" s="15">
        <v>919.58</v>
      </c>
      <c r="X645" s="15">
        <v>836</v>
      </c>
      <c r="Y645" s="15">
        <v>610.73</v>
      </c>
      <c r="Z645" s="15">
        <v>1173.48</v>
      </c>
      <c r="AA645" s="15">
        <v>518.9</v>
      </c>
      <c r="AB645" s="15">
        <v>1216.99</v>
      </c>
      <c r="AC645" s="15">
        <v>1285.75</v>
      </c>
      <c r="AD645" s="15">
        <v>236.99664999999999</v>
      </c>
      <c r="AE645" s="15">
        <v>302.73991999999998</v>
      </c>
      <c r="AF645" s="15">
        <v>288.14383400000003</v>
      </c>
      <c r="AG645" s="15">
        <v>563</v>
      </c>
      <c r="AH645" s="15">
        <v>538.75</v>
      </c>
      <c r="AI645" s="15">
        <v>535</v>
      </c>
      <c r="AJ645" s="15">
        <v>401.64499999999998</v>
      </c>
      <c r="AK645" s="15">
        <v>297.99116370000002</v>
      </c>
      <c r="AL645" s="15">
        <v>318.9350556</v>
      </c>
      <c r="AM645" s="15">
        <v>1.1124236236332701</v>
      </c>
      <c r="AN645" s="15">
        <v>0.92318462499999998</v>
      </c>
      <c r="AO645" s="15">
        <v>0.81957741643565296</v>
      </c>
      <c r="AP645" s="15">
        <v>4.3546756550000003</v>
      </c>
      <c r="AQ645" s="15">
        <v>2.18918766</v>
      </c>
      <c r="AR645" s="15">
        <v>5.490350125</v>
      </c>
      <c r="AS645" s="15">
        <v>11.574255000000001</v>
      </c>
      <c r="AT645" s="15">
        <v>0.43559675120000002</v>
      </c>
      <c r="AU645" s="15">
        <v>0.45716470066666698</v>
      </c>
      <c r="AV645" s="15">
        <v>0.40283306555555598</v>
      </c>
      <c r="AW645" s="15">
        <v>4390.5916666666699</v>
      </c>
      <c r="AX645" s="15">
        <v>466.86324999999999</v>
      </c>
      <c r="AY645" s="15">
        <v>319.685835974535</v>
      </c>
      <c r="AZ645" s="15">
        <v>737.55118592758095</v>
      </c>
      <c r="BA645" s="15">
        <v>842.88473750000003</v>
      </c>
      <c r="BB645" s="15">
        <v>586.37569707217199</v>
      </c>
      <c r="BC645" s="15">
        <v>1.9777646019999999</v>
      </c>
      <c r="BD645" s="15">
        <v>3.0442999999999998</v>
      </c>
      <c r="BE645" s="15">
        <v>3.1859000000000002</v>
      </c>
      <c r="BF645" s="15">
        <v>182.5</v>
      </c>
      <c r="BG645" s="15">
        <v>464.5</v>
      </c>
      <c r="BH645" s="15">
        <v>419</v>
      </c>
      <c r="BI645" s="15">
        <v>415.625</v>
      </c>
      <c r="BJ645" s="15">
        <v>395</v>
      </c>
      <c r="BK645" s="15">
        <v>2053.5949999999998</v>
      </c>
      <c r="BL645" s="15">
        <v>154.638888888889</v>
      </c>
      <c r="BM645" s="15">
        <v>8060.9250000000002</v>
      </c>
      <c r="BN645" s="15">
        <v>2365.7874999999999</v>
      </c>
      <c r="BO645" s="15">
        <v>24211.737499999999</v>
      </c>
      <c r="BP645" s="15">
        <v>17690.099999999999</v>
      </c>
      <c r="BQ645" s="15">
        <v>2128.6875</v>
      </c>
      <c r="BR645" s="15">
        <v>1627.57</v>
      </c>
      <c r="BS645" s="15">
        <v>1674.55</v>
      </c>
      <c r="BT645" s="15">
        <v>30.328800000000001</v>
      </c>
      <c r="BU645" s="34">
        <v>83.894542174744799</v>
      </c>
      <c r="BV645" s="12">
        <f>L645/($BU645/$BU$609)</f>
        <v>2.4402932635685062</v>
      </c>
      <c r="BW645" s="12">
        <f t="shared" si="9"/>
        <v>7.8469315572611206E-2</v>
      </c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</row>
    <row r="646" spans="1:89" x14ac:dyDescent="0.2">
      <c r="A646" s="17" t="s">
        <v>822</v>
      </c>
      <c r="B646" s="18">
        <v>102.52249999999999</v>
      </c>
      <c r="C646" s="18">
        <v>109.24</v>
      </c>
      <c r="D646" s="18">
        <v>105.41500000000001</v>
      </c>
      <c r="E646" s="18">
        <v>92.912499999999994</v>
      </c>
      <c r="F646" s="18">
        <v>90.98</v>
      </c>
      <c r="G646" s="18">
        <v>82.77</v>
      </c>
      <c r="H646" s="18">
        <v>3.8069000000000002</v>
      </c>
      <c r="I646" s="18">
        <v>11.87</v>
      </c>
      <c r="J646" s="18">
        <v>16.27</v>
      </c>
      <c r="K646" s="18">
        <v>113.681087667469</v>
      </c>
      <c r="L646" s="18">
        <v>2.1533600000000002</v>
      </c>
      <c r="M646" s="18">
        <v>3.3020798359999999</v>
      </c>
      <c r="N646" s="18">
        <v>2.3426292119999998</v>
      </c>
      <c r="O646" s="18">
        <v>2.8962722107243399</v>
      </c>
      <c r="P646" s="18">
        <v>3.4825023334604102</v>
      </c>
      <c r="Q646" s="18">
        <v>2.5513142987126001</v>
      </c>
      <c r="R646" s="18">
        <v>2.6549999999999998</v>
      </c>
      <c r="S646" s="18">
        <v>818.75</v>
      </c>
      <c r="T646" s="18">
        <v>1500</v>
      </c>
      <c r="U646" s="18">
        <v>1801.47</v>
      </c>
      <c r="V646" s="18">
        <v>1763.7</v>
      </c>
      <c r="W646" s="18">
        <v>891.5</v>
      </c>
      <c r="X646" s="18">
        <v>832.75</v>
      </c>
      <c r="Y646" s="18">
        <v>584.70000000000005</v>
      </c>
      <c r="Z646" s="18">
        <v>1117.43</v>
      </c>
      <c r="AA646" s="18">
        <v>513.95000000000005</v>
      </c>
      <c r="AB646" s="18">
        <v>1161.6600000000001</v>
      </c>
      <c r="AC646" s="18">
        <v>1249.76</v>
      </c>
      <c r="AD646" s="18">
        <v>239.75242499999999</v>
      </c>
      <c r="AE646" s="18">
        <v>309.03879999999998</v>
      </c>
      <c r="AF646" s="18">
        <v>296.74185199999999</v>
      </c>
      <c r="AG646" s="18">
        <v>559</v>
      </c>
      <c r="AH646" s="18">
        <v>535</v>
      </c>
      <c r="AI646" s="18">
        <v>532.5</v>
      </c>
      <c r="AJ646" s="18">
        <v>401.61</v>
      </c>
      <c r="AK646" s="18">
        <v>285.86575260000001</v>
      </c>
      <c r="AL646" s="18">
        <v>309.74913809999998</v>
      </c>
      <c r="AM646" s="18">
        <v>1.0791836838308</v>
      </c>
      <c r="AN646" s="18">
        <v>0.93696349999999995</v>
      </c>
      <c r="AO646" s="18">
        <v>0.90809637423697898</v>
      </c>
      <c r="AP646" s="18">
        <v>4.29239514</v>
      </c>
      <c r="AQ646" s="18">
        <v>2.30933945</v>
      </c>
      <c r="AR646" s="18">
        <v>5.3543382142857103</v>
      </c>
      <c r="AS646" s="18">
        <v>11.904947999999999</v>
      </c>
      <c r="AT646" s="18">
        <v>0.42310513142857098</v>
      </c>
      <c r="AU646" s="18">
        <v>0.459454411263158</v>
      </c>
      <c r="AV646" s="18">
        <v>0.40773866736842101</v>
      </c>
      <c r="AW646" s="18">
        <v>4377.3583333333299</v>
      </c>
      <c r="AX646" s="18">
        <v>436.194166666667</v>
      </c>
      <c r="AY646" s="18">
        <v>313.78401829139602</v>
      </c>
      <c r="AZ646" s="18">
        <v>722.688811478655</v>
      </c>
      <c r="BA646" s="18">
        <v>822.00403571428603</v>
      </c>
      <c r="BB646" s="18">
        <v>575.55043655540896</v>
      </c>
      <c r="BC646" s="18">
        <v>2.0822635900000002</v>
      </c>
      <c r="BD646" s="18">
        <v>2.8001999999999998</v>
      </c>
      <c r="BE646" s="18">
        <v>2.9773000000000001</v>
      </c>
      <c r="BF646" s="18">
        <v>160</v>
      </c>
      <c r="BG646" s="18">
        <v>467.625</v>
      </c>
      <c r="BH646" s="18">
        <v>415</v>
      </c>
      <c r="BI646" s="18">
        <v>395.625</v>
      </c>
      <c r="BJ646" s="18">
        <v>395</v>
      </c>
      <c r="BK646" s="18">
        <v>1909.56666666667</v>
      </c>
      <c r="BL646" s="18">
        <v>139.87</v>
      </c>
      <c r="BM646" s="18">
        <v>7645.5833333333303</v>
      </c>
      <c r="BN646" s="18">
        <v>2169.4166666666702</v>
      </c>
      <c r="BO646" s="18">
        <v>23296.523809523798</v>
      </c>
      <c r="BP646" s="18">
        <v>16724.928571428602</v>
      </c>
      <c r="BQ646" s="18">
        <v>1926.07142857143</v>
      </c>
      <c r="BR646" s="18">
        <v>1593.08619047619</v>
      </c>
      <c r="BS646" s="18">
        <v>1582.9523809523801</v>
      </c>
      <c r="BT646" s="18">
        <v>28.790952380952401</v>
      </c>
      <c r="BU646" s="33">
        <v>83.536368432255102</v>
      </c>
      <c r="BV646" s="12">
        <f>L646/($BU646/$BU$610)</f>
        <v>2.3381920252331971</v>
      </c>
      <c r="BW646" s="12">
        <f t="shared" si="9"/>
        <v>7.3243984183570445E-3</v>
      </c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</row>
    <row r="647" spans="1:89" x14ac:dyDescent="0.2">
      <c r="A647" s="14" t="s">
        <v>823</v>
      </c>
      <c r="B647" s="15">
        <v>98.851969696969704</v>
      </c>
      <c r="C647" s="15">
        <v>102.875454545455</v>
      </c>
      <c r="D647" s="15">
        <v>101.661363636364</v>
      </c>
      <c r="E647" s="15">
        <v>92.019090909090906</v>
      </c>
      <c r="F647" s="15">
        <v>87.76</v>
      </c>
      <c r="G647" s="15">
        <v>82.02</v>
      </c>
      <c r="H647" s="15">
        <v>4.1669</v>
      </c>
      <c r="I647" s="15">
        <v>12.88</v>
      </c>
      <c r="J647" s="15">
        <v>16.2</v>
      </c>
      <c r="K647" s="15">
        <v>122.806789465335</v>
      </c>
      <c r="L647" s="15">
        <v>2.2944886363636399</v>
      </c>
      <c r="M647" s="15">
        <v>3.3027412219999999</v>
      </c>
      <c r="N647" s="15">
        <v>2.2416576159999999</v>
      </c>
      <c r="O647" s="15">
        <v>2.8891408436413499</v>
      </c>
      <c r="P647" s="15">
        <v>3.3911991591806001</v>
      </c>
      <c r="Q647" s="15">
        <v>2.9087233717434402</v>
      </c>
      <c r="R647" s="15">
        <v>2.3675000000000002</v>
      </c>
      <c r="S647" s="15">
        <v>791.43</v>
      </c>
      <c r="T647" s="15">
        <v>1500</v>
      </c>
      <c r="U647" s="15">
        <v>1850.72</v>
      </c>
      <c r="V647" s="15">
        <v>1763.7</v>
      </c>
      <c r="W647" s="15">
        <v>874.17</v>
      </c>
      <c r="X647" s="15">
        <v>830.71</v>
      </c>
      <c r="Y647" s="15">
        <v>563.88</v>
      </c>
      <c r="Z647" s="15">
        <v>1094.52</v>
      </c>
      <c r="AA647" s="15">
        <v>495.55</v>
      </c>
      <c r="AB647" s="15">
        <v>1131.82</v>
      </c>
      <c r="AC647" s="15">
        <v>1221.1400000000001</v>
      </c>
      <c r="AD647" s="15">
        <v>229.64791666666699</v>
      </c>
      <c r="AE647" s="15">
        <v>279.90647999999999</v>
      </c>
      <c r="AF647" s="15">
        <v>269.184102</v>
      </c>
      <c r="AG647" s="15">
        <v>557</v>
      </c>
      <c r="AH647" s="15">
        <v>535.6</v>
      </c>
      <c r="AI647" s="15">
        <v>530.6</v>
      </c>
      <c r="AJ647" s="15">
        <v>390.755675675676</v>
      </c>
      <c r="AK647" s="15">
        <v>278.14958189999999</v>
      </c>
      <c r="AL647" s="15">
        <v>308.27939129999999</v>
      </c>
      <c r="AM647" s="15">
        <v>1.1033332364810899</v>
      </c>
      <c r="AN647" s="15">
        <v>0.90251631249999997</v>
      </c>
      <c r="AO647" s="15">
        <v>0.98048854404193997</v>
      </c>
      <c r="AP647" s="15">
        <v>4.2696875539999999</v>
      </c>
      <c r="AQ647" s="15">
        <v>2.2928047999999999</v>
      </c>
      <c r="AR647" s="15">
        <v>5.4348725</v>
      </c>
      <c r="AS647" s="15">
        <v>12.370122820000001</v>
      </c>
      <c r="AT647" s="15">
        <v>0.42536072800000002</v>
      </c>
      <c r="AU647" s="15">
        <v>0.44805895200000001</v>
      </c>
      <c r="AV647" s="15">
        <v>0.39251254899999999</v>
      </c>
      <c r="AW647" s="15">
        <v>4366.8999999999996</v>
      </c>
      <c r="AX647" s="15">
        <v>455.89249999999998</v>
      </c>
      <c r="AY647" s="15">
        <v>304.53375040575901</v>
      </c>
      <c r="AZ647" s="15">
        <v>733.55873132623901</v>
      </c>
      <c r="BA647" s="15">
        <v>834.36775</v>
      </c>
      <c r="BB647" s="15">
        <v>558.58336554642995</v>
      </c>
      <c r="BC647" s="15">
        <v>2.0344233360000001</v>
      </c>
      <c r="BD647" s="15">
        <v>2.4986000000000002</v>
      </c>
      <c r="BE647" s="15">
        <v>2.8668</v>
      </c>
      <c r="BF647" s="15">
        <v>111.5</v>
      </c>
      <c r="BG647" s="15">
        <v>461.125</v>
      </c>
      <c r="BH647" s="15">
        <v>409</v>
      </c>
      <c r="BI647" s="15">
        <v>365.625</v>
      </c>
      <c r="BJ647" s="15">
        <v>395</v>
      </c>
      <c r="BK647" s="15">
        <v>1861.67045454545</v>
      </c>
      <c r="BL647" s="15">
        <v>137.39090909090899</v>
      </c>
      <c r="BM647" s="15">
        <v>7234.2795454545403</v>
      </c>
      <c r="BN647" s="15">
        <v>2027.3863636363601</v>
      </c>
      <c r="BO647" s="15">
        <v>21662.25</v>
      </c>
      <c r="BP647" s="15">
        <v>15672.9545454545</v>
      </c>
      <c r="BQ647" s="15">
        <v>1856.00454545455</v>
      </c>
      <c r="BR647" s="15">
        <v>1487.8572727272699</v>
      </c>
      <c r="BS647" s="15">
        <v>1493.0681818181799</v>
      </c>
      <c r="BT647" s="15">
        <v>25.355</v>
      </c>
      <c r="BU647" s="34">
        <v>84.5863049600881</v>
      </c>
      <c r="BV647" s="12">
        <f>L647/($BU647/$BU$611)</f>
        <v>2.5655315774079157</v>
      </c>
      <c r="BW647" s="12">
        <f t="shared" si="9"/>
        <v>9.2609103369621915E-2</v>
      </c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</row>
    <row r="648" spans="1:89" x14ac:dyDescent="0.2">
      <c r="A648" s="17" t="s">
        <v>824</v>
      </c>
      <c r="B648" s="18">
        <v>99.366633414894295</v>
      </c>
      <c r="C648" s="18">
        <v>103.026956521739</v>
      </c>
      <c r="D648" s="18">
        <v>100.31476190476199</v>
      </c>
      <c r="E648" s="18">
        <v>94.758181818181797</v>
      </c>
      <c r="F648" s="18">
        <v>87.71</v>
      </c>
      <c r="G648" s="18">
        <v>81.790000000000006</v>
      </c>
      <c r="H648" s="18">
        <v>4.0403000000000002</v>
      </c>
      <c r="I648" s="18">
        <v>12.29</v>
      </c>
      <c r="J648" s="18">
        <v>16.22</v>
      </c>
      <c r="K648" s="18">
        <v>118.478144618738</v>
      </c>
      <c r="L648" s="18">
        <v>2.3428599999999999</v>
      </c>
      <c r="M648" s="18">
        <v>3.24489391026087</v>
      </c>
      <c r="N648" s="18">
        <v>2.18643667765217</v>
      </c>
      <c r="O648" s="18">
        <v>2.9544746952781198</v>
      </c>
      <c r="P648" s="18">
        <v>3.2916889697441198</v>
      </c>
      <c r="Q648" s="18">
        <v>3.18423511609025</v>
      </c>
      <c r="R648" s="18">
        <v>2.3875000000000002</v>
      </c>
      <c r="S648" s="18">
        <v>822.5</v>
      </c>
      <c r="T648" s="18">
        <v>1500</v>
      </c>
      <c r="U648" s="18">
        <v>1823.4</v>
      </c>
      <c r="V648" s="18">
        <v>1780.73</v>
      </c>
      <c r="W648" s="18">
        <v>879.47</v>
      </c>
      <c r="X648" s="18">
        <v>827.5</v>
      </c>
      <c r="Y648" s="18">
        <v>498.01</v>
      </c>
      <c r="Z648" s="18">
        <v>1073.2</v>
      </c>
      <c r="AA648" s="18">
        <v>514.78</v>
      </c>
      <c r="AB648" s="18">
        <v>1116.6600000000001</v>
      </c>
      <c r="AC648" s="18">
        <v>1227.73</v>
      </c>
      <c r="AD648" s="18">
        <v>231.48509999999999</v>
      </c>
      <c r="AE648" s="18">
        <v>295.5375444</v>
      </c>
      <c r="AF648" s="18">
        <v>273.59334200000001</v>
      </c>
      <c r="AG648" s="18">
        <v>543.5</v>
      </c>
      <c r="AH648" s="18">
        <v>508.75</v>
      </c>
      <c r="AI648" s="18">
        <v>510.75</v>
      </c>
      <c r="AJ648" s="18">
        <v>386.848118918919</v>
      </c>
      <c r="AK648" s="18">
        <v>279.251892</v>
      </c>
      <c r="AL648" s="18">
        <v>319.66992900000002</v>
      </c>
      <c r="AM648" s="18">
        <v>1.05399770151219</v>
      </c>
      <c r="AN648" s="18">
        <v>0.90940575000000001</v>
      </c>
      <c r="AO648" s="18">
        <v>1.05701086065571</v>
      </c>
      <c r="AP648" s="18">
        <v>4.1030182819999999</v>
      </c>
      <c r="AQ648" s="18">
        <v>2.3769811999999999</v>
      </c>
      <c r="AR648" s="18">
        <v>5.4272708695652199</v>
      </c>
      <c r="AS648" s="18">
        <v>12.80002372</v>
      </c>
      <c r="AT648" s="18">
        <v>0.42381737704347799</v>
      </c>
      <c r="AU648" s="18">
        <v>0.43019150900000003</v>
      </c>
      <c r="AV648" s="18">
        <v>0.38851416999999999</v>
      </c>
      <c r="AW648" s="18">
        <v>4342.7166666666699</v>
      </c>
      <c r="AX648" s="18">
        <v>454.23836956521802</v>
      </c>
      <c r="AY648" s="18">
        <v>294.78031103608299</v>
      </c>
      <c r="AZ648" s="18">
        <v>732.53271969896502</v>
      </c>
      <c r="BA648" s="18">
        <v>833.20073913043495</v>
      </c>
      <c r="BB648" s="18">
        <v>540.69336490936598</v>
      </c>
      <c r="BC648" s="18">
        <v>2.043021354</v>
      </c>
      <c r="BD648" s="18">
        <v>2.5129000000000001</v>
      </c>
      <c r="BE648" s="18">
        <v>3.0379999999999998</v>
      </c>
      <c r="BF648" s="18">
        <v>157.5</v>
      </c>
      <c r="BG648" s="18">
        <v>421.25</v>
      </c>
      <c r="BH648" s="18">
        <v>410</v>
      </c>
      <c r="BI648" s="18">
        <v>358.125</v>
      </c>
      <c r="BJ648" s="18">
        <v>395</v>
      </c>
      <c r="BK648" s="18">
        <v>1832.02173913043</v>
      </c>
      <c r="BL648" s="18">
        <v>124.009523809524</v>
      </c>
      <c r="BM648" s="18">
        <v>7249.4130434782601</v>
      </c>
      <c r="BN648" s="18">
        <v>2032.97826086957</v>
      </c>
      <c r="BO648" s="18">
        <v>20775.826086956498</v>
      </c>
      <c r="BP648" s="18">
        <v>14947.956521739099</v>
      </c>
      <c r="BQ648" s="18">
        <v>1831.55434782609</v>
      </c>
      <c r="BR648" s="18">
        <v>1414.02695652174</v>
      </c>
      <c r="BS648" s="18">
        <v>1475.1739130434801</v>
      </c>
      <c r="BT648" s="18">
        <v>23.0382608695652</v>
      </c>
      <c r="BU648" s="33">
        <v>84.755919870478294</v>
      </c>
      <c r="BV648" s="12">
        <f>L648/($BU648/$BU$612)</f>
        <v>2.6218198060229154</v>
      </c>
      <c r="BW648" s="12">
        <f t="shared" si="9"/>
        <v>0.1052417622868362</v>
      </c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</row>
    <row r="649" spans="1:89" x14ac:dyDescent="0.2">
      <c r="A649" s="14" t="s">
        <v>825</v>
      </c>
      <c r="B649" s="15">
        <v>99.742666666666693</v>
      </c>
      <c r="C649" s="15">
        <v>103.11</v>
      </c>
      <c r="D649" s="15">
        <v>100.32850000000001</v>
      </c>
      <c r="E649" s="15">
        <v>95.789500000000004</v>
      </c>
      <c r="F649" s="15">
        <v>82.754319462007103</v>
      </c>
      <c r="G649" s="15">
        <v>77.289426335421894</v>
      </c>
      <c r="H649" s="15">
        <v>3.8254000000000001</v>
      </c>
      <c r="I649" s="15">
        <v>11.92</v>
      </c>
      <c r="J649" s="15">
        <v>16.61</v>
      </c>
      <c r="K649" s="15">
        <v>114.373786677235</v>
      </c>
      <c r="L649" s="15">
        <v>2.2835800000000002</v>
      </c>
      <c r="M649" s="15">
        <v>3.0480965889</v>
      </c>
      <c r="N649" s="15">
        <v>2.0014752901000001</v>
      </c>
      <c r="O649" s="15">
        <v>2.8352073606238699</v>
      </c>
      <c r="P649" s="15">
        <v>3.1727341935231999</v>
      </c>
      <c r="Q649" s="15">
        <v>3.0253878883484102</v>
      </c>
      <c r="R649" s="15">
        <v>2.3075000000000001</v>
      </c>
      <c r="S649" s="15">
        <v>890.63</v>
      </c>
      <c r="T649" s="15">
        <v>1500</v>
      </c>
      <c r="U649" s="15">
        <v>1785.85</v>
      </c>
      <c r="V649" s="15">
        <v>1807.79</v>
      </c>
      <c r="W649" s="15">
        <v>876.88</v>
      </c>
      <c r="X649" s="15">
        <v>853.5</v>
      </c>
      <c r="Y649" s="15">
        <v>524.66</v>
      </c>
      <c r="Z649" s="15">
        <v>1037.75</v>
      </c>
      <c r="AA649" s="15">
        <v>545.20000000000005</v>
      </c>
      <c r="AB649" s="15">
        <v>1147.3399999999999</v>
      </c>
      <c r="AC649" s="15">
        <v>1245.25</v>
      </c>
      <c r="AD649" s="15">
        <v>229.64791666666699</v>
      </c>
      <c r="AE649" s="15">
        <v>298.40944000000002</v>
      </c>
      <c r="AF649" s="15">
        <v>236.77618799999999</v>
      </c>
      <c r="AG649" s="15">
        <v>524.25</v>
      </c>
      <c r="AH649" s="15">
        <v>483.75</v>
      </c>
      <c r="AI649" s="15">
        <v>492</v>
      </c>
      <c r="AJ649" s="15">
        <v>385.93153153153202</v>
      </c>
      <c r="AK649" s="15">
        <v>268.228791</v>
      </c>
      <c r="AL649" s="15">
        <v>313.4235051</v>
      </c>
      <c r="AM649" s="15">
        <v>1.0599706165106999</v>
      </c>
      <c r="AN649" s="15">
        <v>0.90975022187499999</v>
      </c>
      <c r="AO649" s="15">
        <v>1.15764697355155</v>
      </c>
      <c r="AP649" s="15">
        <v>3.9340341589999999</v>
      </c>
      <c r="AQ649" s="15">
        <v>2.3986265599999999</v>
      </c>
      <c r="AR649" s="15">
        <v>5.5015415000000001</v>
      </c>
      <c r="AS649" s="15">
        <v>13.71053178</v>
      </c>
      <c r="AT649" s="15">
        <v>0.43108287560000003</v>
      </c>
      <c r="AU649" s="15">
        <v>0.4225925847</v>
      </c>
      <c r="AV649" s="15">
        <v>0.37683569659999999</v>
      </c>
      <c r="AW649" s="15">
        <v>4493.375</v>
      </c>
      <c r="AX649" s="15">
        <v>462.025375</v>
      </c>
      <c r="AY649" s="15">
        <v>306.01237122057898</v>
      </c>
      <c r="AZ649" s="15">
        <v>742.55721787008895</v>
      </c>
      <c r="BA649" s="15">
        <v>844.60284999999999</v>
      </c>
      <c r="BB649" s="15">
        <v>561.29548855417204</v>
      </c>
      <c r="BC649" s="15">
        <v>2.0520602960000001</v>
      </c>
      <c r="BD649" s="15">
        <v>2.3258000000000001</v>
      </c>
      <c r="BE649" s="15">
        <v>2.8102</v>
      </c>
      <c r="BF649" s="15">
        <v>125.625</v>
      </c>
      <c r="BG649" s="15">
        <v>424.125</v>
      </c>
      <c r="BH649" s="15">
        <v>410</v>
      </c>
      <c r="BI649" s="15">
        <v>329.375</v>
      </c>
      <c r="BJ649" s="15">
        <v>395</v>
      </c>
      <c r="BK649" s="15">
        <v>1814.5374999999999</v>
      </c>
      <c r="BL649" s="15">
        <v>114.815</v>
      </c>
      <c r="BM649" s="15">
        <v>7000.2375000000002</v>
      </c>
      <c r="BN649" s="15">
        <v>2099.6875</v>
      </c>
      <c r="BO649" s="15">
        <v>20267.400000000001</v>
      </c>
      <c r="BP649" s="15">
        <v>14280.275</v>
      </c>
      <c r="BQ649" s="15">
        <v>1839.0125</v>
      </c>
      <c r="BR649" s="15">
        <v>1343.35</v>
      </c>
      <c r="BS649" s="15">
        <v>1430.23</v>
      </c>
      <c r="BT649" s="15">
        <v>21.109000000000002</v>
      </c>
      <c r="BU649" s="34">
        <v>80.654285979305001</v>
      </c>
      <c r="BV649" s="12">
        <f>L649/($BU649/$BU$613)</f>
        <v>2.8027834158011946</v>
      </c>
      <c r="BW649" s="12">
        <f t="shared" si="9"/>
        <v>0.10904009627734665</v>
      </c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</row>
    <row r="650" spans="1:89" x14ac:dyDescent="0.2">
      <c r="A650" s="17" t="s">
        <v>826</v>
      </c>
      <c r="B650" s="18">
        <v>105.25790513834001</v>
      </c>
      <c r="C650" s="18">
        <v>107.71608695652201</v>
      </c>
      <c r="D650" s="18">
        <v>103.36217391304299</v>
      </c>
      <c r="E650" s="18">
        <v>104.69545454545499</v>
      </c>
      <c r="F650" s="18">
        <v>77.259210828830902</v>
      </c>
      <c r="G650" s="18">
        <v>72.643286929809605</v>
      </c>
      <c r="H650" s="18">
        <v>3.6227</v>
      </c>
      <c r="I650" s="18">
        <v>11.6</v>
      </c>
      <c r="J650" s="18">
        <v>16.170000000000002</v>
      </c>
      <c r="K650" s="18">
        <v>110.092956411602</v>
      </c>
      <c r="L650" s="18">
        <v>2.3086600000000002</v>
      </c>
      <c r="M650" s="18">
        <v>3.0509161061739101</v>
      </c>
      <c r="N650" s="18">
        <v>2.09895160486957</v>
      </c>
      <c r="O650" s="18">
        <v>2.8318498741440301</v>
      </c>
      <c r="P650" s="18">
        <v>3.1733412842365101</v>
      </c>
      <c r="Q650" s="18">
        <v>3.03820833819558</v>
      </c>
      <c r="R650" s="18">
        <v>2.2839999999999998</v>
      </c>
      <c r="S650" s="18">
        <v>860.43</v>
      </c>
      <c r="T650" s="18">
        <v>1433.48</v>
      </c>
      <c r="U650" s="18">
        <v>1719.92</v>
      </c>
      <c r="V650" s="18">
        <v>1816.31</v>
      </c>
      <c r="W650" s="18">
        <v>827.09</v>
      </c>
      <c r="X650" s="18">
        <v>835.54</v>
      </c>
      <c r="Y650" s="18">
        <v>511.3</v>
      </c>
      <c r="Z650" s="18">
        <v>990.31</v>
      </c>
      <c r="AA650" s="18">
        <v>569.26</v>
      </c>
      <c r="AB650" s="18">
        <v>1008.78</v>
      </c>
      <c r="AC650" s="18">
        <v>1210.8699999999999</v>
      </c>
      <c r="AD650" s="18">
        <v>214.03185833333299</v>
      </c>
      <c r="AE650" s="18">
        <v>279.51280000000003</v>
      </c>
      <c r="AF650" s="18">
        <v>220.02107599999999</v>
      </c>
      <c r="AG650" s="18">
        <v>509</v>
      </c>
      <c r="AH650" s="18">
        <v>454</v>
      </c>
      <c r="AI650" s="18">
        <v>461.8</v>
      </c>
      <c r="AJ650" s="18">
        <v>387.74058558558602</v>
      </c>
      <c r="AK650" s="18">
        <v>260.88005700000002</v>
      </c>
      <c r="AL650" s="18">
        <v>304.60502430000003</v>
      </c>
      <c r="AM650" s="18">
        <v>0.99815795328903201</v>
      </c>
      <c r="AN650" s="18">
        <v>0.92318462499999998</v>
      </c>
      <c r="AO650" s="18">
        <v>1.1212294726088301</v>
      </c>
      <c r="AP650" s="18">
        <v>3.9377820130000001</v>
      </c>
      <c r="AQ650" s="18">
        <v>2.2156430999999999</v>
      </c>
      <c r="AR650" s="18">
        <v>5.3914621739130402</v>
      </c>
      <c r="AS650" s="18">
        <v>14.612221359999999</v>
      </c>
      <c r="AT650" s="18">
        <v>0.42762819026087001</v>
      </c>
      <c r="AU650" s="18">
        <v>0.42366783800000002</v>
      </c>
      <c r="AV650" s="18">
        <v>0.37118786100000001</v>
      </c>
      <c r="AW650" s="18">
        <v>4635.3583333333299</v>
      </c>
      <c r="AX650" s="18">
        <v>458.32271739130402</v>
      </c>
      <c r="AY650" s="18">
        <v>298.76375053638901</v>
      </c>
      <c r="AZ650" s="18">
        <v>727.69952787099601</v>
      </c>
      <c r="BA650" s="18">
        <v>827.703347826087</v>
      </c>
      <c r="BB650" s="18">
        <v>547.99988853627701</v>
      </c>
      <c r="BC650" s="18">
        <v>2.0419190440000001</v>
      </c>
      <c r="BD650" s="18">
        <v>2.2425999999999999</v>
      </c>
      <c r="BE650" s="18">
        <v>2.5630999999999999</v>
      </c>
      <c r="BF650" s="18">
        <v>115</v>
      </c>
      <c r="BG650" s="18">
        <v>409.625</v>
      </c>
      <c r="BH650" s="18">
        <v>410</v>
      </c>
      <c r="BI650" s="18">
        <v>312.5</v>
      </c>
      <c r="BJ650" s="18">
        <v>395</v>
      </c>
      <c r="BK650" s="18">
        <v>1769.6086956521699</v>
      </c>
      <c r="BL650" s="18">
        <v>127.19130434782601</v>
      </c>
      <c r="BM650" s="18">
        <v>6906.6413043478296</v>
      </c>
      <c r="BN650" s="18">
        <v>2047.72826086957</v>
      </c>
      <c r="BO650" s="18">
        <v>19563.826086956498</v>
      </c>
      <c r="BP650" s="18">
        <v>13750.3152173913</v>
      </c>
      <c r="BQ650" s="18">
        <v>1837.6195652173899</v>
      </c>
      <c r="BR650" s="18">
        <v>1285.51565217391</v>
      </c>
      <c r="BS650" s="18">
        <v>1401.47826086957</v>
      </c>
      <c r="BT650" s="18">
        <v>19.710217391304301</v>
      </c>
      <c r="BU650" s="33">
        <v>81.506697702678196</v>
      </c>
      <c r="BV650" s="12">
        <f>L650/($BU650/$BU$614)</f>
        <v>2.9218705357845018</v>
      </c>
      <c r="BW650" s="12">
        <f t="shared" si="9"/>
        <v>0.13540105797419102</v>
      </c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</row>
    <row r="651" spans="1:89" x14ac:dyDescent="0.2">
      <c r="A651" s="14" t="s">
        <v>827</v>
      </c>
      <c r="B651" s="15">
        <v>108.157636363636</v>
      </c>
      <c r="C651" s="15">
        <v>110.964545454545</v>
      </c>
      <c r="D651" s="15">
        <v>106.962</v>
      </c>
      <c r="E651" s="15">
        <v>106.54636363636401</v>
      </c>
      <c r="F651" s="15">
        <v>76.959999999999994</v>
      </c>
      <c r="G651" s="15">
        <v>72.912000000000006</v>
      </c>
      <c r="H651" s="15">
        <v>3.4251</v>
      </c>
      <c r="I651" s="15">
        <v>11.64</v>
      </c>
      <c r="J651" s="15">
        <v>15.6</v>
      </c>
      <c r="K651" s="15">
        <v>107.497413176845</v>
      </c>
      <c r="L651" s="15">
        <v>2.4836100000000001</v>
      </c>
      <c r="M651" s="15">
        <v>2.979634119</v>
      </c>
      <c r="N651" s="15">
        <v>2.0725833040000001</v>
      </c>
      <c r="O651" s="15">
        <v>2.7822372630214498</v>
      </c>
      <c r="P651" s="15">
        <v>3.3603737275327998</v>
      </c>
      <c r="Q651" s="15">
        <v>2.7063380615315502</v>
      </c>
      <c r="R651" s="15">
        <v>2.2799999999999998</v>
      </c>
      <c r="S651" s="15">
        <v>892.61</v>
      </c>
      <c r="T651" s="15">
        <v>1343.1</v>
      </c>
      <c r="U651" s="15">
        <v>1714.4</v>
      </c>
      <c r="V651" s="15">
        <v>1807.79</v>
      </c>
      <c r="W651" s="15">
        <v>819.29</v>
      </c>
      <c r="X651" s="15">
        <v>868.64</v>
      </c>
      <c r="Y651" s="15">
        <v>511.71</v>
      </c>
      <c r="Z651" s="15">
        <v>994.65</v>
      </c>
      <c r="AA651" s="15">
        <v>539.39</v>
      </c>
      <c r="AB651" s="15">
        <v>993.85</v>
      </c>
      <c r="AC651" s="15">
        <v>1111.67</v>
      </c>
      <c r="AD651" s="15">
        <v>185.09622083333301</v>
      </c>
      <c r="AE651" s="15">
        <v>238.735604545455</v>
      </c>
      <c r="AF651" s="15">
        <v>220.61582235</v>
      </c>
      <c r="AG651" s="15">
        <v>478.75</v>
      </c>
      <c r="AH651" s="15">
        <v>425</v>
      </c>
      <c r="AI651" s="15">
        <v>428.25</v>
      </c>
      <c r="AJ651" s="15">
        <v>399.43913513513502</v>
      </c>
      <c r="AK651" s="15">
        <v>252.4290129</v>
      </c>
      <c r="AL651" s="15">
        <v>305.33989769999999</v>
      </c>
      <c r="AM651" s="15">
        <v>0.97737992238496796</v>
      </c>
      <c r="AN651" s="15">
        <v>0.94040821875000002</v>
      </c>
      <c r="AO651" s="15">
        <v>1.19080504573596</v>
      </c>
      <c r="AP651" s="15">
        <v>3.9490255749999998</v>
      </c>
      <c r="AQ651" s="15">
        <v>2.0412777000000002</v>
      </c>
      <c r="AR651" s="15">
        <v>5.5044282954545496</v>
      </c>
      <c r="AS651" s="15">
        <v>15.652801999999999</v>
      </c>
      <c r="AT651" s="15">
        <v>0.43495417018181798</v>
      </c>
      <c r="AU651" s="15">
        <v>0.45056420200000002</v>
      </c>
      <c r="AV651" s="15">
        <v>0.37548686999999997</v>
      </c>
      <c r="AW651" s="15">
        <v>4675.55</v>
      </c>
      <c r="AX651" s="15">
        <v>466.17454545454598</v>
      </c>
      <c r="AY651" s="15">
        <v>304.38587740248101</v>
      </c>
      <c r="AZ651" s="15">
        <v>742.94685608353996</v>
      </c>
      <c r="BA651" s="15">
        <v>845.04603409090896</v>
      </c>
      <c r="BB651" s="15">
        <v>558.31213321262601</v>
      </c>
      <c r="BC651" s="15">
        <v>2.0447850500000002</v>
      </c>
      <c r="BD651" s="15">
        <v>2.3795999999999999</v>
      </c>
      <c r="BE651" s="15">
        <v>2.569</v>
      </c>
      <c r="BF651" s="15">
        <v>115</v>
      </c>
      <c r="BG651" s="15">
        <v>400.375</v>
      </c>
      <c r="BH651" s="15">
        <v>360</v>
      </c>
      <c r="BI651" s="15">
        <v>310.625</v>
      </c>
      <c r="BJ651" s="15">
        <v>395</v>
      </c>
      <c r="BK651" s="15">
        <v>1817.61590909091</v>
      </c>
      <c r="BL651" s="15">
        <v>137.05500000000001</v>
      </c>
      <c r="BM651" s="15">
        <v>7192.9204545454504</v>
      </c>
      <c r="BN651" s="15">
        <v>2174.1818181818198</v>
      </c>
      <c r="BO651" s="15">
        <v>21644.431818181802</v>
      </c>
      <c r="BP651" s="15">
        <v>14314.9318181818</v>
      </c>
      <c r="BQ651" s="15">
        <v>1898.8181818181799</v>
      </c>
      <c r="BR651" s="15">
        <v>1351.74181818182</v>
      </c>
      <c r="BS651" s="15">
        <v>1496.0909090909099</v>
      </c>
      <c r="BT651" s="15">
        <v>21.893863636363601</v>
      </c>
      <c r="BU651" s="34">
        <v>82.525536403997705</v>
      </c>
      <c r="BV651" s="12">
        <f>L651/($BU651/$BU$615)</f>
        <v>3.1084017497629501</v>
      </c>
      <c r="BW651" s="12">
        <f t="shared" si="9"/>
        <v>0.12256596009245176</v>
      </c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</row>
    <row r="652" spans="1:89" x14ac:dyDescent="0.2">
      <c r="A652" s="17" t="s">
        <v>828</v>
      </c>
      <c r="B652" s="18">
        <v>108.75773015873</v>
      </c>
      <c r="C652" s="18">
        <v>111.62142857142901</v>
      </c>
      <c r="D652" s="18">
        <v>108.404761904762</v>
      </c>
      <c r="E652" s="18">
        <v>106.247</v>
      </c>
      <c r="F652" s="18">
        <v>77.612499999999997</v>
      </c>
      <c r="G652" s="18">
        <v>73.097499999999997</v>
      </c>
      <c r="H652" s="18">
        <v>3.6154000000000002</v>
      </c>
      <c r="I652" s="18">
        <v>11.25</v>
      </c>
      <c r="J652" s="18">
        <v>14.96</v>
      </c>
      <c r="K652" s="18">
        <v>107.52065160478099</v>
      </c>
      <c r="L652" s="18">
        <v>2.61605142857143</v>
      </c>
      <c r="M652" s="18">
        <v>2.9163028305714298</v>
      </c>
      <c r="N652" s="18">
        <v>1.9351419486666701</v>
      </c>
      <c r="O652" s="18">
        <v>2.7533613780396098</v>
      </c>
      <c r="P652" s="18">
        <v>3.5911242380172501</v>
      </c>
      <c r="Q652" s="18">
        <v>2.5489598961015698</v>
      </c>
      <c r="R652" s="18">
        <v>2.12</v>
      </c>
      <c r="S652" s="18">
        <v>985.24</v>
      </c>
      <c r="T652" s="18">
        <v>1325</v>
      </c>
      <c r="U652" s="18">
        <v>1668.63</v>
      </c>
      <c r="V652" s="18">
        <v>1797.87</v>
      </c>
      <c r="W652" s="18">
        <v>826.25</v>
      </c>
      <c r="X652" s="18">
        <v>909.76</v>
      </c>
      <c r="Y652" s="18">
        <v>560.17999999999995</v>
      </c>
      <c r="Z652" s="18">
        <v>1019.72</v>
      </c>
      <c r="AA652" s="18">
        <v>576.80999999999995</v>
      </c>
      <c r="AB652" s="18">
        <v>983.52</v>
      </c>
      <c r="AC652" s="18">
        <v>1005.71</v>
      </c>
      <c r="AD652" s="18">
        <v>159.83494999999999</v>
      </c>
      <c r="AE652" s="18">
        <v>207.40538699999999</v>
      </c>
      <c r="AF652" s="18">
        <v>216.934608</v>
      </c>
      <c r="AG652" s="18">
        <v>444</v>
      </c>
      <c r="AH652" s="18">
        <v>428</v>
      </c>
      <c r="AI652" s="18">
        <v>431.47619047619003</v>
      </c>
      <c r="AJ652" s="18">
        <v>362</v>
      </c>
      <c r="AK652" s="18">
        <v>259.79611873499999</v>
      </c>
      <c r="AL652" s="18">
        <v>307.50777423</v>
      </c>
      <c r="AM652" s="18">
        <v>0.97394214897636899</v>
      </c>
      <c r="AN652" s="18">
        <v>0.93696349999999995</v>
      </c>
      <c r="AO652" s="18">
        <v>1.11971564761905</v>
      </c>
      <c r="AP652" s="18">
        <v>3.9873859629999999</v>
      </c>
      <c r="AQ652" s="18">
        <v>1.98195338</v>
      </c>
      <c r="AR652" s="18">
        <v>5.7940100000000001</v>
      </c>
      <c r="AS652" s="18">
        <v>16.08049828</v>
      </c>
      <c r="AT652" s="18">
        <v>0.43634169676190498</v>
      </c>
      <c r="AU652" s="18">
        <v>0.4641717179</v>
      </c>
      <c r="AV652" s="18">
        <v>0.3835928569</v>
      </c>
      <c r="AW652" s="18">
        <v>4709.9666666666699</v>
      </c>
      <c r="AX652" s="18">
        <v>467.66166666666697</v>
      </c>
      <c r="AY652" s="18">
        <v>300.11634772285998</v>
      </c>
      <c r="AZ652" s="18">
        <v>760.60689774798095</v>
      </c>
      <c r="BA652" s="18">
        <v>865.13300000000004</v>
      </c>
      <c r="BB652" s="18">
        <v>550.48085587615606</v>
      </c>
      <c r="BC652" s="18">
        <v>1.986142158</v>
      </c>
      <c r="BD652" s="18">
        <v>2.4224000000000001</v>
      </c>
      <c r="BE652" s="18">
        <v>2.6381000000000001</v>
      </c>
      <c r="BF652" s="18">
        <v>97.5</v>
      </c>
      <c r="BG652" s="18">
        <v>374.8</v>
      </c>
      <c r="BH652" s="18">
        <v>344</v>
      </c>
      <c r="BI652" s="18">
        <v>301</v>
      </c>
      <c r="BJ652" s="18">
        <v>395</v>
      </c>
      <c r="BK652" s="18">
        <v>1761.30476190476</v>
      </c>
      <c r="BL652" s="18">
        <v>134.185714285714</v>
      </c>
      <c r="BM652" s="18">
        <v>7159.2690476190501</v>
      </c>
      <c r="BN652" s="18">
        <v>2084.9190476190502</v>
      </c>
      <c r="BO652" s="18">
        <v>22735.071428571398</v>
      </c>
      <c r="BP652" s="18">
        <v>13801.392857142901</v>
      </c>
      <c r="BQ652" s="18">
        <v>1846.88095238095</v>
      </c>
      <c r="BR652" s="18">
        <v>1348.6</v>
      </c>
      <c r="BS652" s="18">
        <v>1456.86</v>
      </c>
      <c r="BT652" s="18">
        <v>22.563800000000001</v>
      </c>
      <c r="BU652" s="33">
        <v>82.603722738105503</v>
      </c>
      <c r="BV652" s="12">
        <f>L652/($BU652/$BU$616)</f>
        <v>3.2571250238316729</v>
      </c>
      <c r="BW652" s="12">
        <f t="shared" si="9"/>
        <v>0.15382351132717731</v>
      </c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</row>
    <row r="653" spans="1:89" x14ac:dyDescent="0.2">
      <c r="A653" s="14" t="s">
        <v>829</v>
      </c>
      <c r="B653" s="15">
        <v>105.427134387352</v>
      </c>
      <c r="C653" s="15">
        <v>109.478695652174</v>
      </c>
      <c r="D653" s="15">
        <v>106.30227272727301</v>
      </c>
      <c r="E653" s="15">
        <v>100.50043478260901</v>
      </c>
      <c r="F653" s="15">
        <v>79.412499999999994</v>
      </c>
      <c r="G653" s="15">
        <v>80.647499999999994</v>
      </c>
      <c r="H653" s="15">
        <v>3.6739000000000002</v>
      </c>
      <c r="I653" s="15">
        <v>11.37</v>
      </c>
      <c r="J653" s="15">
        <v>15.3</v>
      </c>
      <c r="K653" s="15">
        <v>109.03186360077299</v>
      </c>
      <c r="L653" s="15">
        <v>2.7307000000000001</v>
      </c>
      <c r="M653" s="15">
        <v>2.8373459400000001</v>
      </c>
      <c r="N653" s="15">
        <v>1.8452669399999999</v>
      </c>
      <c r="O653" s="15">
        <v>2.79777807214505</v>
      </c>
      <c r="P653" s="15">
        <v>3.7745898512018301</v>
      </c>
      <c r="Q653" s="15">
        <v>2.61874436523332</v>
      </c>
      <c r="R653" s="15">
        <v>2</v>
      </c>
      <c r="S653" s="15">
        <v>985.65</v>
      </c>
      <c r="T653" s="15">
        <v>1335.87</v>
      </c>
      <c r="U653" s="15">
        <v>1650.81</v>
      </c>
      <c r="V653" s="15">
        <v>1764.66</v>
      </c>
      <c r="W653" s="15">
        <v>859.66</v>
      </c>
      <c r="X653" s="15">
        <v>912.17</v>
      </c>
      <c r="Y653" s="15">
        <v>540.85</v>
      </c>
      <c r="Z653" s="15">
        <v>990.96</v>
      </c>
      <c r="AA653" s="15">
        <v>584.87</v>
      </c>
      <c r="AB653" s="15">
        <v>1010.85</v>
      </c>
      <c r="AC653" s="15">
        <v>1008.48</v>
      </c>
      <c r="AD653" s="15">
        <v>155.70128750000001</v>
      </c>
      <c r="AE653" s="15">
        <v>201.725210909091</v>
      </c>
      <c r="AF653" s="15">
        <v>205.24731611999999</v>
      </c>
      <c r="AG653" s="15">
        <v>439</v>
      </c>
      <c r="AH653" s="15">
        <v>423</v>
      </c>
      <c r="AI653" s="15">
        <v>420.43478260869603</v>
      </c>
      <c r="AJ653" s="15">
        <v>376.31578947368399</v>
      </c>
      <c r="AK653" s="15">
        <v>287.719637768182</v>
      </c>
      <c r="AL653" s="15">
        <v>325.68670496250002</v>
      </c>
      <c r="AM653" s="15">
        <v>0.95769166793299998</v>
      </c>
      <c r="AN653" s="15">
        <v>0.93145195000000003</v>
      </c>
      <c r="AO653" s="15">
        <v>0.99726336074993105</v>
      </c>
      <c r="AP653" s="15">
        <v>4.0393047639999997</v>
      </c>
      <c r="AQ653" s="15">
        <v>1.9554020869565201</v>
      </c>
      <c r="AR653" s="15">
        <v>5.9938732065217399</v>
      </c>
      <c r="AS653" s="15">
        <v>16.457488300000001</v>
      </c>
      <c r="AT653" s="15">
        <v>0.445395184</v>
      </c>
      <c r="AU653" s="15">
        <v>0.479677385478261</v>
      </c>
      <c r="AV653" s="15">
        <v>0.41145877443478301</v>
      </c>
      <c r="AW653" s="15">
        <v>4770.0416666666697</v>
      </c>
      <c r="AX653" s="15">
        <v>477.36500000000001</v>
      </c>
      <c r="AY653" s="15">
        <v>304.31135047212803</v>
      </c>
      <c r="AZ653" s="15">
        <v>771.00138508662496</v>
      </c>
      <c r="BA653" s="15">
        <v>876.95594565217402</v>
      </c>
      <c r="BB653" s="15">
        <v>558.17543406671905</v>
      </c>
      <c r="BC653" s="15">
        <v>1.9702688939999999</v>
      </c>
      <c r="BD653" s="15">
        <v>2.3187000000000002</v>
      </c>
      <c r="BE653" s="15">
        <v>2.5345</v>
      </c>
      <c r="BF653" s="15">
        <v>84.375</v>
      </c>
      <c r="BG653" s="15">
        <v>370</v>
      </c>
      <c r="BH653" s="15">
        <v>324</v>
      </c>
      <c r="BI653" s="15">
        <v>296.875</v>
      </c>
      <c r="BJ653" s="15">
        <v>395</v>
      </c>
      <c r="BK653" s="15">
        <v>1814.5826086956499</v>
      </c>
      <c r="BL653" s="15">
        <v>132.57272727272701</v>
      </c>
      <c r="BM653" s="15">
        <v>7203.0217391304304</v>
      </c>
      <c r="BN653" s="15">
        <v>2115.4282608695698</v>
      </c>
      <c r="BO653" s="15">
        <v>23101.5869565217</v>
      </c>
      <c r="BP653" s="15">
        <v>14117.652173913</v>
      </c>
      <c r="BQ653" s="15">
        <v>1884.8369565217399</v>
      </c>
      <c r="BR653" s="15">
        <v>1316.58</v>
      </c>
      <c r="BS653" s="15">
        <v>1413.48</v>
      </c>
      <c r="BT653" s="15">
        <v>21.917000000000002</v>
      </c>
      <c r="BU653" s="34">
        <v>83.055236697535804</v>
      </c>
      <c r="BV653" s="12">
        <f>L653/($BU653/$BU$617)</f>
        <v>3.3953112598774347</v>
      </c>
      <c r="BW653" s="12">
        <f t="shared" si="9"/>
        <v>0.22717525773231459</v>
      </c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</row>
    <row r="654" spans="1:89" x14ac:dyDescent="0.2">
      <c r="A654" s="17" t="s">
        <v>830</v>
      </c>
      <c r="B654" s="18">
        <v>102.62649122806999</v>
      </c>
      <c r="C654" s="18">
        <v>108.07619047619001</v>
      </c>
      <c r="D654" s="18">
        <v>105.85380952381</v>
      </c>
      <c r="E654" s="18">
        <v>93.949473684210503</v>
      </c>
      <c r="F654" s="18">
        <v>82.25</v>
      </c>
      <c r="G654" s="18">
        <v>83.817999999999998</v>
      </c>
      <c r="H654" s="18">
        <v>3.6173999999999999</v>
      </c>
      <c r="I654" s="18">
        <v>11.42</v>
      </c>
      <c r="J654" s="18">
        <v>15.4</v>
      </c>
      <c r="K654" s="18">
        <v>108.65121105614701</v>
      </c>
      <c r="L654" s="18">
        <v>2.7551700000000001</v>
      </c>
      <c r="M654" s="18">
        <v>2.6900353312381</v>
      </c>
      <c r="N654" s="18">
        <v>1.75721861647619</v>
      </c>
      <c r="O654" s="18">
        <v>2.7788119174700801</v>
      </c>
      <c r="P654" s="18">
        <v>3.7230305561103099</v>
      </c>
      <c r="Q654" s="18">
        <v>2.52340519629993</v>
      </c>
      <c r="R654" s="18">
        <v>2.09</v>
      </c>
      <c r="S654" s="18">
        <v>1274.5</v>
      </c>
      <c r="T654" s="18">
        <v>1357.14</v>
      </c>
      <c r="U654" s="18">
        <v>1614.74</v>
      </c>
      <c r="V654" s="18">
        <v>1754.88</v>
      </c>
      <c r="W654" s="18">
        <v>904.05</v>
      </c>
      <c r="X654" s="18">
        <v>1108.0999999999999</v>
      </c>
      <c r="Y654" s="18">
        <v>551.32000000000005</v>
      </c>
      <c r="Z654" s="18">
        <v>989.83</v>
      </c>
      <c r="AA654" s="18">
        <v>567.19000000000005</v>
      </c>
      <c r="AB654" s="18">
        <v>1021.7</v>
      </c>
      <c r="AC654" s="18">
        <v>1004.05</v>
      </c>
      <c r="AD654" s="18">
        <v>158.91635833333299</v>
      </c>
      <c r="AE654" s="18">
        <v>199.13473999999999</v>
      </c>
      <c r="AF654" s="18">
        <v>195.23082029578899</v>
      </c>
      <c r="AG654" s="18">
        <v>438</v>
      </c>
      <c r="AH654" s="18">
        <v>405</v>
      </c>
      <c r="AI654" s="18">
        <v>414.3</v>
      </c>
      <c r="AJ654" s="18">
        <v>395.88235294117601</v>
      </c>
      <c r="AK654" s="18">
        <v>274.42686796578897</v>
      </c>
      <c r="AL654" s="18">
        <v>306.75162817894699</v>
      </c>
      <c r="AM654" s="18">
        <v>0.88063411720003004</v>
      </c>
      <c r="AN654" s="18">
        <v>0.92318462499999998</v>
      </c>
      <c r="AO654" s="18">
        <v>0.765997988095238</v>
      </c>
      <c r="AP654" s="18">
        <v>4.137410354</v>
      </c>
      <c r="AQ654" s="18">
        <v>2.0340520315789501</v>
      </c>
      <c r="AR654" s="18">
        <v>6.0429910714285704</v>
      </c>
      <c r="AS654" s="18">
        <v>16.82345522</v>
      </c>
      <c r="AT654" s="18">
        <v>0.44078291276190501</v>
      </c>
      <c r="AU654" s="18">
        <v>0.45940973870000001</v>
      </c>
      <c r="AV654" s="18">
        <v>0.38937788476190499</v>
      </c>
      <c r="AW654" s="18">
        <v>5051.8916666666701</v>
      </c>
      <c r="AX654" s="18">
        <v>472.42166666666702</v>
      </c>
      <c r="AY654" s="18">
        <v>297.36411957050097</v>
      </c>
      <c r="AZ654" s="18">
        <v>772.13736373239794</v>
      </c>
      <c r="BA654" s="18">
        <v>878.24803571428595</v>
      </c>
      <c r="BB654" s="18">
        <v>545.43265067050004</v>
      </c>
      <c r="BC654" s="18">
        <v>1.8657699059999999</v>
      </c>
      <c r="BD654" s="18">
        <v>2.3024</v>
      </c>
      <c r="BE654" s="18">
        <v>2.4895999999999998</v>
      </c>
      <c r="BF654" s="18">
        <v>87.5</v>
      </c>
      <c r="BG654" s="18">
        <v>334.375</v>
      </c>
      <c r="BH654" s="18">
        <v>320</v>
      </c>
      <c r="BI654" s="18">
        <v>305</v>
      </c>
      <c r="BJ654" s="18">
        <v>395</v>
      </c>
      <c r="BK654" s="18">
        <v>1747.9642857142901</v>
      </c>
      <c r="BL654" s="18">
        <v>136.32380952381001</v>
      </c>
      <c r="BM654" s="18">
        <v>7070.6547619047597</v>
      </c>
      <c r="BN654" s="18">
        <v>2089.5595238095202</v>
      </c>
      <c r="BO654" s="18">
        <v>22826.880952381001</v>
      </c>
      <c r="BP654" s="18">
        <v>13684.011904761899</v>
      </c>
      <c r="BQ654" s="18">
        <v>1866.4166666666699</v>
      </c>
      <c r="BR654" s="18">
        <v>1275.8599999999999</v>
      </c>
      <c r="BS654" s="18">
        <v>1420.1</v>
      </c>
      <c r="BT654" s="18">
        <v>20.7576</v>
      </c>
      <c r="BU654" s="33">
        <v>81.506003942544098</v>
      </c>
      <c r="BV654" s="12">
        <f>L654/($BU654/$BU$618)</f>
        <v>3.6090807445529554</v>
      </c>
      <c r="BW654" s="12">
        <f t="shared" si="9"/>
        <v>0.21215957709637367</v>
      </c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</row>
    <row r="655" spans="1:89" x14ac:dyDescent="0.2">
      <c r="A655" s="14" t="s">
        <v>831</v>
      </c>
      <c r="B655" s="15">
        <v>105.481650793651</v>
      </c>
      <c r="C655" s="15">
        <v>110.67400000000001</v>
      </c>
      <c r="D655" s="15">
        <v>107.91952380952399</v>
      </c>
      <c r="E655" s="15">
        <v>97.851428571428599</v>
      </c>
      <c r="F655" s="15">
        <v>84.337500000000006</v>
      </c>
      <c r="G655" s="15">
        <v>84.614999999999995</v>
      </c>
      <c r="H655" s="15">
        <v>4.2366000000000001</v>
      </c>
      <c r="I655" s="15">
        <v>11.55</v>
      </c>
      <c r="J655" s="15">
        <v>16.38</v>
      </c>
      <c r="K655" s="15">
        <v>117.45234821935</v>
      </c>
      <c r="L655" s="15">
        <v>2.8245399999999998</v>
      </c>
      <c r="M655" s="15">
        <v>2.777159814</v>
      </c>
      <c r="N655" s="15">
        <v>1.937640518</v>
      </c>
      <c r="O655" s="15">
        <v>2.8962898942475399</v>
      </c>
      <c r="P655" s="15">
        <v>3.8067580644881098</v>
      </c>
      <c r="Q655" s="15">
        <v>2.55211161825452</v>
      </c>
      <c r="R655" s="15">
        <v>2.33</v>
      </c>
      <c r="S655" s="15">
        <v>1270</v>
      </c>
      <c r="T655" s="15">
        <v>1342</v>
      </c>
      <c r="U655" s="15">
        <v>1552.25</v>
      </c>
      <c r="V655" s="15">
        <v>1697.56</v>
      </c>
      <c r="W655" s="15">
        <v>886.25</v>
      </c>
      <c r="X655" s="15">
        <v>1147</v>
      </c>
      <c r="Y655" s="15">
        <v>564.03</v>
      </c>
      <c r="Z655" s="15">
        <v>990.52</v>
      </c>
      <c r="AA655" s="15">
        <v>569.45000000000005</v>
      </c>
      <c r="AB655" s="15">
        <v>1007.11</v>
      </c>
      <c r="AC655" s="15">
        <v>996</v>
      </c>
      <c r="AD655" s="15">
        <v>161.67213333333299</v>
      </c>
      <c r="AE655" s="15">
        <v>197.39115200000001</v>
      </c>
      <c r="AF655" s="15">
        <v>205.896296122</v>
      </c>
      <c r="AG655" s="15">
        <v>451</v>
      </c>
      <c r="AH655" s="15">
        <v>398.66666666666703</v>
      </c>
      <c r="AI655" s="15">
        <v>400.76190476190499</v>
      </c>
      <c r="AJ655" s="15">
        <v>419.41176470588198</v>
      </c>
      <c r="AK655" s="15">
        <v>267.04840060125002</v>
      </c>
      <c r="AL655" s="15">
        <v>291.556647203571</v>
      </c>
      <c r="AM655" s="15">
        <v>0.97146151745671905</v>
      </c>
      <c r="AN655" s="15">
        <v>0.92318462499999998</v>
      </c>
      <c r="AO655" s="15">
        <v>0.73998040909090901</v>
      </c>
      <c r="AP655" s="15">
        <v>4.1756605110000002</v>
      </c>
      <c r="AQ655" s="15">
        <v>2.0723427999999999</v>
      </c>
      <c r="AR655" s="15">
        <v>6.1433437499999997</v>
      </c>
      <c r="AS655" s="15">
        <v>16.865342999999999</v>
      </c>
      <c r="AT655" s="15">
        <v>0.44749630072727298</v>
      </c>
      <c r="AU655" s="15">
        <v>0.43545444276190498</v>
      </c>
      <c r="AV655" s="15">
        <v>0.36489610457142901</v>
      </c>
      <c r="AW655" s="15">
        <v>4835.1499999999996</v>
      </c>
      <c r="AX655" s="15">
        <v>479.61693181818202</v>
      </c>
      <c r="AY655" s="15">
        <v>287.34816346819099</v>
      </c>
      <c r="AZ655" s="15">
        <v>784.95983058031197</v>
      </c>
      <c r="BA655" s="15">
        <v>892.83262500000001</v>
      </c>
      <c r="BB655" s="15">
        <v>527.06113532502798</v>
      </c>
      <c r="BC655" s="15">
        <v>1.9287669224999999</v>
      </c>
      <c r="BD655" s="15">
        <v>2.3125</v>
      </c>
      <c r="BE655" s="15">
        <v>2.5585</v>
      </c>
      <c r="BF655" s="15">
        <v>96.875</v>
      </c>
      <c r="BG655" s="15">
        <v>341.625</v>
      </c>
      <c r="BH655" s="15">
        <v>320</v>
      </c>
      <c r="BI655" s="15">
        <v>305</v>
      </c>
      <c r="BJ655" s="15">
        <v>395</v>
      </c>
      <c r="BK655" s="15">
        <v>1739.81</v>
      </c>
      <c r="BL655" s="15">
        <v>135.790476190476</v>
      </c>
      <c r="BM655" s="15">
        <v>7214.9</v>
      </c>
      <c r="BN655" s="15">
        <v>2136.7275</v>
      </c>
      <c r="BO655" s="15">
        <v>22762.125</v>
      </c>
      <c r="BP655" s="15">
        <v>13924.55</v>
      </c>
      <c r="BQ655" s="15">
        <v>1974.9749999999999</v>
      </c>
      <c r="BR655" s="15">
        <v>1221.5119047619</v>
      </c>
      <c r="BS655" s="15">
        <v>1355.6666666666699</v>
      </c>
      <c r="BT655" s="15">
        <v>19.670000000000002</v>
      </c>
      <c r="BU655" s="34">
        <v>84.779708821986503</v>
      </c>
      <c r="BV655" s="12">
        <f>L655/($BU655/$BU$619)</f>
        <v>3.7169475441530584</v>
      </c>
      <c r="BW655" s="12">
        <f t="shared" si="9"/>
        <v>0.20277794603676227</v>
      </c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</row>
    <row r="656" spans="1:89" x14ac:dyDescent="0.2">
      <c r="A656" s="17" t="s">
        <v>832</v>
      </c>
      <c r="B656" s="18">
        <v>102.09666666666701</v>
      </c>
      <c r="C656" s="18">
        <v>107.42</v>
      </c>
      <c r="D656" s="18">
        <v>104.01</v>
      </c>
      <c r="E656" s="18">
        <v>94.86</v>
      </c>
      <c r="F656" s="18">
        <v>81.61</v>
      </c>
      <c r="G656" s="18">
        <v>82.9</v>
      </c>
      <c r="H656" s="18">
        <v>4.7008000000000001</v>
      </c>
      <c r="I656" s="18">
        <v>11.59</v>
      </c>
      <c r="J656" s="18">
        <v>16.670000000000002</v>
      </c>
      <c r="K656" s="18">
        <v>123.475934135134</v>
      </c>
      <c r="L656" s="18">
        <v>2.8194300000000001</v>
      </c>
      <c r="M656" s="18">
        <v>2.9261921260000001</v>
      </c>
      <c r="N656" s="18">
        <v>1.934113126</v>
      </c>
      <c r="O656" s="18">
        <v>2.87440012549441</v>
      </c>
      <c r="P656" s="18">
        <v>3.8990353435746701</v>
      </c>
      <c r="Q656" s="18">
        <v>2.16166503290856</v>
      </c>
      <c r="R656" s="18">
        <v>2.5625</v>
      </c>
      <c r="S656" s="18">
        <v>1269.0899999999999</v>
      </c>
      <c r="T656" s="18">
        <v>1298.6400000000001</v>
      </c>
      <c r="U656" s="18">
        <v>1536.47</v>
      </c>
      <c r="V656" s="18">
        <v>1560.64</v>
      </c>
      <c r="W656" s="18">
        <v>862.63</v>
      </c>
      <c r="X656" s="18">
        <v>1158.6400000000001</v>
      </c>
      <c r="Y656" s="18">
        <v>565.5</v>
      </c>
      <c r="Z656" s="18">
        <v>942.1</v>
      </c>
      <c r="AA656" s="18">
        <v>539.52</v>
      </c>
      <c r="AB656" s="18">
        <v>948.01</v>
      </c>
      <c r="AC656" s="18">
        <v>951.82</v>
      </c>
      <c r="AD656" s="18">
        <v>167.642979166667</v>
      </c>
      <c r="AE656" s="18">
        <v>198.06434479999999</v>
      </c>
      <c r="AF656" s="18">
        <v>210.21051700000001</v>
      </c>
      <c r="AG656" s="18">
        <v>450</v>
      </c>
      <c r="AH656" s="18">
        <v>377</v>
      </c>
      <c r="AI656" s="18">
        <v>405</v>
      </c>
      <c r="AJ656" s="18">
        <v>402</v>
      </c>
      <c r="AK656" s="18">
        <v>246.54635133299999</v>
      </c>
      <c r="AL656" s="18">
        <v>275.57752499999998</v>
      </c>
      <c r="AM656" s="18">
        <v>0.99254824857434798</v>
      </c>
      <c r="AN656" s="18">
        <v>0.9259404</v>
      </c>
      <c r="AO656" s="18">
        <v>0.753839503177822</v>
      </c>
      <c r="AP656" s="18">
        <v>4.1807311370000004</v>
      </c>
      <c r="AQ656" s="18">
        <v>2.1144310000000002</v>
      </c>
      <c r="AR656" s="18">
        <v>6.1773749999999996</v>
      </c>
      <c r="AS656" s="18">
        <v>16.92707236</v>
      </c>
      <c r="AT656" s="18">
        <v>0.44484571130434802</v>
      </c>
      <c r="AU656" s="18">
        <v>0.44687647400000002</v>
      </c>
      <c r="AV656" s="18">
        <v>0.344582106</v>
      </c>
      <c r="AW656" s="18">
        <v>4924.3333333333303</v>
      </c>
      <c r="AX656" s="18">
        <v>476.77608695652202</v>
      </c>
      <c r="AY656" s="18">
        <v>286.59503651868101</v>
      </c>
      <c r="AZ656" s="18">
        <v>789.30814077122898</v>
      </c>
      <c r="BA656" s="18">
        <v>897.77850000000001</v>
      </c>
      <c r="BB656" s="18">
        <v>525.67973117661904</v>
      </c>
      <c r="BC656" s="18">
        <v>2.0053223519999999</v>
      </c>
      <c r="BD656" s="18">
        <v>2.1442000000000001</v>
      </c>
      <c r="BE656" s="18">
        <v>2.3445999999999998</v>
      </c>
      <c r="BF656" s="18">
        <v>97.5</v>
      </c>
      <c r="BG656" s="18">
        <v>403.375</v>
      </c>
      <c r="BH656" s="18">
        <v>333</v>
      </c>
      <c r="BI656" s="18">
        <v>330</v>
      </c>
      <c r="BJ656" s="18">
        <v>395</v>
      </c>
      <c r="BK656" s="18">
        <v>1727.41</v>
      </c>
      <c r="BL656" s="18">
        <v>128.119</v>
      </c>
      <c r="BM656" s="18">
        <v>7291.47</v>
      </c>
      <c r="BN656" s="18">
        <v>2143.17</v>
      </c>
      <c r="BO656" s="18">
        <v>22063.86</v>
      </c>
      <c r="BP656" s="18">
        <v>14101.25</v>
      </c>
      <c r="BQ656" s="18">
        <v>2036.93</v>
      </c>
      <c r="BR656" s="18">
        <v>1244.27</v>
      </c>
      <c r="BS656" s="18">
        <v>1420.95</v>
      </c>
      <c r="BT656" s="18">
        <v>19.875</v>
      </c>
      <c r="BU656" s="33">
        <v>85.804202584483306</v>
      </c>
      <c r="BV656" s="12">
        <f>L656/($BU656/$BU$608)</f>
        <v>3.1817029935596981</v>
      </c>
      <c r="BW656" s="12">
        <f t="shared" si="9"/>
        <v>0.24435540986728266</v>
      </c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</row>
    <row r="657" spans="1:89" ht="15" customHeight="1" x14ac:dyDescent="0.2">
      <c r="A657" s="14" t="s">
        <v>833</v>
      </c>
      <c r="B657" s="15">
        <v>104.82666666666699</v>
      </c>
      <c r="C657" s="15">
        <v>108.81</v>
      </c>
      <c r="D657" s="15">
        <v>104.94</v>
      </c>
      <c r="E657" s="15">
        <v>100.73</v>
      </c>
      <c r="F657" s="15">
        <v>76.290000000000006</v>
      </c>
      <c r="G657" s="15">
        <v>77.599999999999994</v>
      </c>
      <c r="H657" s="15">
        <v>5.9733000000000001</v>
      </c>
      <c r="I657" s="15">
        <v>11.3</v>
      </c>
      <c r="J657" s="15">
        <v>16.760000000000002</v>
      </c>
      <c r="K657" s="15">
        <v>137.610698719135</v>
      </c>
      <c r="L657" s="15">
        <v>2.9928400000000002</v>
      </c>
      <c r="M657" s="15">
        <v>3.828102168</v>
      </c>
      <c r="N657" s="15">
        <v>2.1142305800000001</v>
      </c>
      <c r="O657" s="15">
        <v>2.5756930305518502</v>
      </c>
      <c r="P657" s="15">
        <v>3.6535768878019002</v>
      </c>
      <c r="Q657" s="15">
        <v>1.8515022038536499</v>
      </c>
      <c r="R657" s="15">
        <v>2.222</v>
      </c>
      <c r="S657" s="15">
        <v>1364</v>
      </c>
      <c r="T657" s="15">
        <v>1250</v>
      </c>
      <c r="U657" s="15">
        <v>1557.26</v>
      </c>
      <c r="V657" s="15">
        <v>1409.8</v>
      </c>
      <c r="W657" s="15">
        <v>904.34</v>
      </c>
      <c r="X657" s="15">
        <v>1292</v>
      </c>
      <c r="Y657" s="15">
        <v>490.73</v>
      </c>
      <c r="Z657" s="15">
        <v>970.96</v>
      </c>
      <c r="AA657" s="15">
        <v>570.75</v>
      </c>
      <c r="AB657" s="15">
        <v>971.77</v>
      </c>
      <c r="AC657" s="15">
        <v>953</v>
      </c>
      <c r="AD657" s="15">
        <v>169.93945833333299</v>
      </c>
      <c r="AE657" s="15">
        <v>209.3235928</v>
      </c>
      <c r="AF657" s="15">
        <v>221.12338600000001</v>
      </c>
      <c r="AG657" s="15">
        <v>459</v>
      </c>
      <c r="AH657" s="15">
        <v>382</v>
      </c>
      <c r="AI657" s="15">
        <v>449.85</v>
      </c>
      <c r="AJ657" s="15">
        <v>393.16</v>
      </c>
      <c r="AK657" s="15">
        <v>258.67176243300003</v>
      </c>
      <c r="AL657" s="15">
        <v>292.11217649999998</v>
      </c>
      <c r="AM657" s="15">
        <v>1.0456354891881201</v>
      </c>
      <c r="AN657" s="15">
        <v>0.95418709374999999</v>
      </c>
      <c r="AO657" s="15">
        <v>0.77092533291092402</v>
      </c>
      <c r="AP657" s="15">
        <v>4.2808208849999998</v>
      </c>
      <c r="AQ657" s="15">
        <v>2.0238411599999999</v>
      </c>
      <c r="AR657" s="15">
        <v>6.3732899999999999</v>
      </c>
      <c r="AS657" s="15">
        <v>16.975574000000002</v>
      </c>
      <c r="AT657" s="15">
        <v>0.44611361599999999</v>
      </c>
      <c r="AU657" s="15">
        <v>0.47730022999999999</v>
      </c>
      <c r="AV657" s="15">
        <v>0.36618738200000001</v>
      </c>
      <c r="AW657" s="15">
        <v>5051.8916666666701</v>
      </c>
      <c r="AX657" s="15">
        <v>478.13499999999999</v>
      </c>
      <c r="AY657" s="15">
        <v>291.83593789741798</v>
      </c>
      <c r="AZ657" s="15">
        <v>793.18927713998198</v>
      </c>
      <c r="BA657" s="15">
        <v>902.19299999999998</v>
      </c>
      <c r="BB657" s="15">
        <v>535.29272259951199</v>
      </c>
      <c r="BC657" s="15">
        <v>2.0734451100000002</v>
      </c>
      <c r="BD657" s="15">
        <v>1.9011</v>
      </c>
      <c r="BE657" s="15">
        <v>2.1657999999999999</v>
      </c>
      <c r="BF657" s="15">
        <v>97.5</v>
      </c>
      <c r="BG657" s="15">
        <v>450.125</v>
      </c>
      <c r="BH657" s="15">
        <v>367</v>
      </c>
      <c r="BI657" s="15">
        <v>353.125</v>
      </c>
      <c r="BJ657" s="15">
        <v>307.625</v>
      </c>
      <c r="BK657" s="15">
        <v>1695.17</v>
      </c>
      <c r="BL657" s="15">
        <v>121.37</v>
      </c>
      <c r="BM657" s="15">
        <v>7149.21</v>
      </c>
      <c r="BN657" s="15">
        <v>2108.0300000000002</v>
      </c>
      <c r="BO657" s="15">
        <v>22820.67</v>
      </c>
      <c r="BP657" s="15">
        <v>14203.55</v>
      </c>
      <c r="BQ657" s="15">
        <v>2034.53</v>
      </c>
      <c r="BR657" s="15">
        <v>1299.58</v>
      </c>
      <c r="BS657" s="15">
        <v>1409.53</v>
      </c>
      <c r="BT657" s="15">
        <v>20.844999999999999</v>
      </c>
      <c r="BU657" s="34">
        <v>94.551958715897797</v>
      </c>
      <c r="BV657" s="12">
        <f>L657/($BU657/$BU$609)</f>
        <v>2.9486300752322609</v>
      </c>
      <c r="BW657" s="12">
        <f t="shared" si="9"/>
        <v>0.20830972213577323</v>
      </c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</row>
    <row r="658" spans="1:89" ht="15" customHeight="1" x14ac:dyDescent="0.2">
      <c r="A658" s="17" t="s">
        <v>834</v>
      </c>
      <c r="B658" s="18">
        <v>104.04</v>
      </c>
      <c r="C658" s="18">
        <v>107.4</v>
      </c>
      <c r="D658" s="18">
        <v>104.15</v>
      </c>
      <c r="E658" s="18">
        <v>100.57</v>
      </c>
      <c r="F658" s="18">
        <v>73.34</v>
      </c>
      <c r="G658" s="18">
        <v>74.599999999999994</v>
      </c>
      <c r="H658" s="18">
        <v>4.8783000000000003</v>
      </c>
      <c r="I658" s="18">
        <v>10.88</v>
      </c>
      <c r="J658" s="18">
        <v>16.55</v>
      </c>
      <c r="K658" s="18">
        <v>122.17476315060399</v>
      </c>
      <c r="L658" s="18">
        <v>3.0416699999999999</v>
      </c>
      <c r="M658" s="18">
        <v>4.7198709579999996</v>
      </c>
      <c r="N658" s="18">
        <v>2.323008094</v>
      </c>
      <c r="O658" s="18">
        <v>2.49552354662542</v>
      </c>
      <c r="P658" s="18">
        <v>3.5937380387353599</v>
      </c>
      <c r="Q658" s="18">
        <v>1.8028326011409099</v>
      </c>
      <c r="R658" s="18">
        <v>2.09</v>
      </c>
      <c r="S658" s="18">
        <v>1389.05</v>
      </c>
      <c r="T658" s="18">
        <v>1235.71</v>
      </c>
      <c r="U658" s="18">
        <v>1651.2</v>
      </c>
      <c r="V658" s="18">
        <v>1366.87</v>
      </c>
      <c r="W658" s="18">
        <v>953.81</v>
      </c>
      <c r="X658" s="18">
        <v>1376.9</v>
      </c>
      <c r="Y658" s="18">
        <v>530.80999999999995</v>
      </c>
      <c r="Z658" s="18">
        <v>996.67</v>
      </c>
      <c r="AA658" s="18">
        <v>601.52</v>
      </c>
      <c r="AB658" s="18">
        <v>1009.95</v>
      </c>
      <c r="AC658" s="18">
        <v>984.76</v>
      </c>
      <c r="AD658" s="18">
        <v>177.74748750000001</v>
      </c>
      <c r="AE658" s="18">
        <v>222.33078</v>
      </c>
      <c r="AF658" s="18">
        <v>234.35110599999999</v>
      </c>
      <c r="AG658" s="18">
        <v>422</v>
      </c>
      <c r="AH658" s="18">
        <v>366</v>
      </c>
      <c r="AI658" s="18">
        <v>425.1</v>
      </c>
      <c r="AJ658" s="18">
        <v>378.57</v>
      </c>
      <c r="AK658" s="18">
        <v>286.91662156199999</v>
      </c>
      <c r="AL658" s="18">
        <v>323.71173270000003</v>
      </c>
      <c r="AM658" s="18">
        <v>1.1213649784734401</v>
      </c>
      <c r="AN658" s="18">
        <v>0.96452125</v>
      </c>
      <c r="AO658" s="18">
        <v>0.80641942501900898</v>
      </c>
      <c r="AP658" s="18">
        <v>4.4710795909999996</v>
      </c>
      <c r="AQ658" s="18">
        <v>2.2571109523809501</v>
      </c>
      <c r="AR658" s="18">
        <v>6.3983150000000002</v>
      </c>
      <c r="AS658" s="18">
        <v>17.085805000000001</v>
      </c>
      <c r="AT658" s="18">
        <v>0.45140388799999998</v>
      </c>
      <c r="AU658" s="18">
        <v>0.485677786</v>
      </c>
      <c r="AV658" s="18">
        <v>0.39462698000000002</v>
      </c>
      <c r="AW658" s="18">
        <v>5083.5916666666699</v>
      </c>
      <c r="AX658" s="18">
        <v>483.80500000000001</v>
      </c>
      <c r="AY658" s="18">
        <v>290.92332673620302</v>
      </c>
      <c r="AZ658" s="18">
        <v>796.30376928774695</v>
      </c>
      <c r="BA658" s="18">
        <v>905.7355</v>
      </c>
      <c r="BB658" s="18">
        <v>533.61878855053396</v>
      </c>
      <c r="BC658" s="18">
        <v>2.13737909</v>
      </c>
      <c r="BD658" s="18">
        <v>1.929</v>
      </c>
      <c r="BE658" s="18">
        <v>2.2852999999999999</v>
      </c>
      <c r="BF658" s="18">
        <v>106.6</v>
      </c>
      <c r="BG658" s="18">
        <v>486.5</v>
      </c>
      <c r="BH658" s="18">
        <v>384</v>
      </c>
      <c r="BI658" s="18">
        <v>327.5</v>
      </c>
      <c r="BJ658" s="18">
        <v>278.5</v>
      </c>
      <c r="BK658" s="18">
        <v>1705.37</v>
      </c>
      <c r="BL658" s="18">
        <v>111.833</v>
      </c>
      <c r="BM658" s="18">
        <v>6650.04</v>
      </c>
      <c r="BN658" s="18">
        <v>2053.08</v>
      </c>
      <c r="BO658" s="18">
        <v>23024.31</v>
      </c>
      <c r="BP658" s="18">
        <v>15678.1</v>
      </c>
      <c r="BQ658" s="18">
        <v>2007.9</v>
      </c>
      <c r="BR658" s="18">
        <v>1336.08</v>
      </c>
      <c r="BS658" s="18">
        <v>1451.62</v>
      </c>
      <c r="BT658" s="18">
        <v>20.716000000000001</v>
      </c>
      <c r="BU658" s="33">
        <v>103.230119862077</v>
      </c>
      <c r="BV658" s="12">
        <f>L658/($BU658/$BU$610)</f>
        <v>2.6726666069442158</v>
      </c>
      <c r="BW658" s="12">
        <f t="shared" si="9"/>
        <v>0.14304838015930713</v>
      </c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</row>
    <row r="659" spans="1:89" ht="15" customHeight="1" x14ac:dyDescent="0.2">
      <c r="A659" s="14" t="s">
        <v>835</v>
      </c>
      <c r="B659" s="15">
        <v>104.866666666667</v>
      </c>
      <c r="C659" s="15">
        <v>107.79</v>
      </c>
      <c r="D659" s="15">
        <v>104.73</v>
      </c>
      <c r="E659" s="15">
        <v>102.08</v>
      </c>
      <c r="F659" s="15">
        <v>72.819999999999993</v>
      </c>
      <c r="G659" s="15">
        <v>75.06</v>
      </c>
      <c r="H659" s="15">
        <v>4.6338999999999997</v>
      </c>
      <c r="I659" s="15">
        <v>10.73</v>
      </c>
      <c r="J659" s="15">
        <v>16.79</v>
      </c>
      <c r="K659" s="15">
        <v>118.65642551875401</v>
      </c>
      <c r="L659" s="15">
        <v>3.0506099999999998</v>
      </c>
      <c r="M659" s="15">
        <v>4.9268847759999996</v>
      </c>
      <c r="N659" s="15">
        <v>2.3269764099999999</v>
      </c>
      <c r="O659" s="15">
        <v>2.67085795318292</v>
      </c>
      <c r="P659" s="15">
        <v>3.5478605327617898</v>
      </c>
      <c r="Q659" s="15">
        <v>2.3780466601203201</v>
      </c>
      <c r="R659" s="15">
        <v>2.08666666666667</v>
      </c>
      <c r="S659" s="15">
        <v>1356.13</v>
      </c>
      <c r="T659" s="15">
        <v>1197</v>
      </c>
      <c r="U659" s="15">
        <v>1629.2</v>
      </c>
      <c r="V659" s="15">
        <v>1366.87</v>
      </c>
      <c r="W659" s="15">
        <v>926.63</v>
      </c>
      <c r="X659" s="15">
        <v>1291.75</v>
      </c>
      <c r="Y659" s="15">
        <v>516.17999999999995</v>
      </c>
      <c r="Z659" s="15">
        <v>1001.69</v>
      </c>
      <c r="AA659" s="15">
        <v>584.36</v>
      </c>
      <c r="AB659" s="15">
        <v>1011.42</v>
      </c>
      <c r="AC659" s="15">
        <v>952.25</v>
      </c>
      <c r="AD659" s="15">
        <v>181.421854166667</v>
      </c>
      <c r="AE659" s="15">
        <v>222.3583376</v>
      </c>
      <c r="AF659" s="15">
        <v>232.36694800000001</v>
      </c>
      <c r="AG659" s="15">
        <v>395</v>
      </c>
      <c r="AH659" s="15">
        <v>352</v>
      </c>
      <c r="AI659" s="15">
        <v>399.29</v>
      </c>
      <c r="AJ659" s="15">
        <v>370.91</v>
      </c>
      <c r="AK659" s="15">
        <v>277.091364204</v>
      </c>
      <c r="AL659" s="15">
        <v>324.81404279999998</v>
      </c>
      <c r="AM659" s="15">
        <v>1.2259495332871899</v>
      </c>
      <c r="AN659" s="15">
        <v>0.93007406250000002</v>
      </c>
      <c r="AO659" s="15">
        <v>0.84688586386056597</v>
      </c>
      <c r="AP659" s="15">
        <v>4.3514789560000002</v>
      </c>
      <c r="AQ659" s="15">
        <v>2.3767903238095198</v>
      </c>
      <c r="AR659" s="15">
        <v>6.4460550000000003</v>
      </c>
      <c r="AS659" s="15">
        <v>17.661210820000001</v>
      </c>
      <c r="AT659" s="15">
        <v>0.45114263999999998</v>
      </c>
      <c r="AU659" s="15">
        <v>0.536384046</v>
      </c>
      <c r="AV659" s="15">
        <v>0.39132004999999997</v>
      </c>
      <c r="AW659" s="15">
        <v>5089.1000000000004</v>
      </c>
      <c r="AX659" s="15">
        <v>483.52499999999998</v>
      </c>
      <c r="AY659" s="15">
        <v>290.32752121041199</v>
      </c>
      <c r="AZ659" s="15">
        <v>802.245262000406</v>
      </c>
      <c r="BA659" s="15">
        <v>912.49350000000004</v>
      </c>
      <c r="BB659" s="15">
        <v>532.52594726327504</v>
      </c>
      <c r="BC659" s="15">
        <v>2.0767520400000001</v>
      </c>
      <c r="BD659" s="15">
        <v>1.7757000000000001</v>
      </c>
      <c r="BE659" s="15">
        <v>2.1541999999999999</v>
      </c>
      <c r="BF659" s="15">
        <v>111.5</v>
      </c>
      <c r="BG659" s="15">
        <v>409</v>
      </c>
      <c r="BH659" s="15">
        <v>383</v>
      </c>
      <c r="BI659" s="15">
        <v>260</v>
      </c>
      <c r="BJ659" s="15">
        <v>299</v>
      </c>
      <c r="BK659" s="15">
        <v>1810.67</v>
      </c>
      <c r="BL659" s="15">
        <v>114.581</v>
      </c>
      <c r="BM659" s="15">
        <v>6673.56</v>
      </c>
      <c r="BN659" s="15">
        <v>2087.09</v>
      </c>
      <c r="BO659" s="15">
        <v>23405.200000000001</v>
      </c>
      <c r="BP659" s="15">
        <v>17373.599999999999</v>
      </c>
      <c r="BQ659" s="15">
        <v>2027.21</v>
      </c>
      <c r="BR659" s="15">
        <v>1298.45</v>
      </c>
      <c r="BS659" s="15">
        <v>1430.33</v>
      </c>
      <c r="BT659" s="15">
        <v>19.736000000000001</v>
      </c>
      <c r="BU659" s="34">
        <v>106.13342017486799</v>
      </c>
      <c r="BV659" s="12">
        <f>L659/($BU659/$BU$611)</f>
        <v>2.7184793411334596</v>
      </c>
      <c r="BW659" s="12">
        <f t="shared" si="9"/>
        <v>5.9616402726204054E-2</v>
      </c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</row>
    <row r="660" spans="1:89" ht="15" customHeight="1" x14ac:dyDescent="0.2">
      <c r="A660" s="17" t="s">
        <v>836</v>
      </c>
      <c r="B660" s="18">
        <v>105.713333333333</v>
      </c>
      <c r="C660" s="18">
        <v>109.68</v>
      </c>
      <c r="D660" s="18">
        <v>105.6</v>
      </c>
      <c r="E660" s="18">
        <v>101.86</v>
      </c>
      <c r="F660" s="18">
        <v>73.69</v>
      </c>
      <c r="G660" s="18">
        <v>75.78</v>
      </c>
      <c r="H660" s="18">
        <v>4.5625</v>
      </c>
      <c r="I660" s="18">
        <v>10.199999999999999</v>
      </c>
      <c r="J660" s="18">
        <v>16.32</v>
      </c>
      <c r="K660" s="18">
        <v>114.951361100059</v>
      </c>
      <c r="L660" s="18">
        <v>3.0299900000000002</v>
      </c>
      <c r="M660" s="18">
        <v>4.7222960399999998</v>
      </c>
      <c r="N660" s="18">
        <v>2.270538138</v>
      </c>
      <c r="O660" s="18">
        <v>2.86976530450892</v>
      </c>
      <c r="P660" s="18">
        <v>3.6651399003449598</v>
      </c>
      <c r="Q660" s="18">
        <v>2.98165601318179</v>
      </c>
      <c r="R660" s="18">
        <v>1.9624999999999999</v>
      </c>
      <c r="S660" s="18">
        <v>1413.25</v>
      </c>
      <c r="T660" s="18">
        <v>1180</v>
      </c>
      <c r="U660" s="18">
        <v>1632.73</v>
      </c>
      <c r="V660" s="18">
        <v>1366.87</v>
      </c>
      <c r="W660" s="18">
        <v>898.42</v>
      </c>
      <c r="X660" s="18">
        <v>1255.25</v>
      </c>
      <c r="Y660" s="18">
        <v>519.41999999999996</v>
      </c>
      <c r="Z660" s="18">
        <v>961.81</v>
      </c>
      <c r="AA660" s="18">
        <v>568</v>
      </c>
      <c r="AB660" s="18">
        <v>954.94</v>
      </c>
      <c r="AC660" s="18">
        <v>951.5</v>
      </c>
      <c r="AD660" s="18">
        <v>181.88114999999999</v>
      </c>
      <c r="AE660" s="18">
        <v>217.29561279999999</v>
      </c>
      <c r="AF660" s="18">
        <v>220.68246199999999</v>
      </c>
      <c r="AG660" s="18">
        <v>388</v>
      </c>
      <c r="AH660" s="18">
        <v>346</v>
      </c>
      <c r="AI660" s="18">
        <v>391.55</v>
      </c>
      <c r="AJ660" s="18">
        <v>390.48</v>
      </c>
      <c r="AK660" s="18">
        <v>277.21261831499999</v>
      </c>
      <c r="AL660" s="18">
        <v>334.73483370000002</v>
      </c>
      <c r="AM660" s="18">
        <v>1.12031141124375</v>
      </c>
      <c r="AN660" s="18">
        <v>0.91491730000000004</v>
      </c>
      <c r="AO660" s="18">
        <v>0.84080267370791395</v>
      </c>
      <c r="AP660" s="18">
        <v>4.382233405</v>
      </c>
      <c r="AQ660" s="18">
        <v>2.56470793333333</v>
      </c>
      <c r="AR660" s="18">
        <v>6.8222250000000004</v>
      </c>
      <c r="AS660" s="18">
        <v>17.967652999999999</v>
      </c>
      <c r="AT660" s="18">
        <v>0.44869344</v>
      </c>
      <c r="AU660" s="18">
        <v>0.54365929199999996</v>
      </c>
      <c r="AV660" s="18">
        <v>0.40278407399999999</v>
      </c>
      <c r="AW660" s="18">
        <v>5117.5583333333298</v>
      </c>
      <c r="AX660" s="18">
        <v>480.9</v>
      </c>
      <c r="AY660" s="18">
        <v>292.49542174214599</v>
      </c>
      <c r="AZ660" s="18">
        <v>807.13261890920603</v>
      </c>
      <c r="BA660" s="18">
        <v>918.05250000000001</v>
      </c>
      <c r="BB660" s="18">
        <v>536.50236424028503</v>
      </c>
      <c r="BC660" s="18">
        <v>2.0439032020000001</v>
      </c>
      <c r="BD660" s="18">
        <v>1.6931</v>
      </c>
      <c r="BE660" s="18">
        <v>2.0215000000000001</v>
      </c>
      <c r="BF660" s="18">
        <v>112.625</v>
      </c>
      <c r="BG660" s="18">
        <v>413.5625</v>
      </c>
      <c r="BH660" s="18">
        <v>385</v>
      </c>
      <c r="BI660" s="18">
        <v>265</v>
      </c>
      <c r="BJ660" s="18">
        <v>300.875</v>
      </c>
      <c r="BK660" s="18">
        <v>1751.05</v>
      </c>
      <c r="BL660" s="18">
        <v>100.56</v>
      </c>
      <c r="BM660" s="18">
        <v>6891.13</v>
      </c>
      <c r="BN660" s="18">
        <v>2097.3200000000002</v>
      </c>
      <c r="BO660" s="18">
        <v>23271.25</v>
      </c>
      <c r="BP660" s="18">
        <v>19401.080000000002</v>
      </c>
      <c r="BQ660" s="18">
        <v>2058.9699999999998</v>
      </c>
      <c r="BR660" s="18">
        <v>1288.74</v>
      </c>
      <c r="BS660" s="18">
        <v>1456.27</v>
      </c>
      <c r="BT660" s="18">
        <v>19.341999999999999</v>
      </c>
      <c r="BU660" s="33">
        <v>105.071941870066</v>
      </c>
      <c r="BV660" s="12">
        <f>L660/($BU660/$BU$612)</f>
        <v>2.735148940477099</v>
      </c>
      <c r="BW660" s="12">
        <f t="shared" si="9"/>
        <v>4.3225371245514593E-2</v>
      </c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</row>
    <row r="661" spans="1:89" ht="15" customHeight="1" x14ac:dyDescent="0.2">
      <c r="A661" s="14" t="s">
        <v>837</v>
      </c>
      <c r="B661" s="15">
        <v>108.37333333333299</v>
      </c>
      <c r="C661" s="15">
        <v>111.87</v>
      </c>
      <c r="D661" s="15">
        <v>108.01</v>
      </c>
      <c r="E661" s="15">
        <v>105.24</v>
      </c>
      <c r="F661" s="15">
        <v>71.48</v>
      </c>
      <c r="G661" s="15">
        <v>74.09</v>
      </c>
      <c r="H661" s="15">
        <v>4.5692000000000004</v>
      </c>
      <c r="I661" s="15">
        <v>9.77</v>
      </c>
      <c r="J661" s="15">
        <v>16.13</v>
      </c>
      <c r="K661" s="15">
        <v>112.859789694505</v>
      </c>
      <c r="L661" s="15">
        <v>3.1743299999999999</v>
      </c>
      <c r="M661" s="15">
        <v>4.362722518</v>
      </c>
      <c r="N661" s="15">
        <v>2.1805896420000002</v>
      </c>
      <c r="O661" s="15">
        <v>2.8475067077954899</v>
      </c>
      <c r="P661" s="15">
        <v>3.5763622409823501</v>
      </c>
      <c r="Q661" s="15">
        <v>3.0611578824041401</v>
      </c>
      <c r="R661" s="15">
        <v>1.905</v>
      </c>
      <c r="S661" s="15">
        <v>1393.25</v>
      </c>
      <c r="T661" s="15">
        <v>1180</v>
      </c>
      <c r="U661" s="15">
        <v>1720.67</v>
      </c>
      <c r="V661" s="15">
        <v>1366.87</v>
      </c>
      <c r="W661" s="15">
        <v>861.88</v>
      </c>
      <c r="X661" s="15">
        <v>1233.75</v>
      </c>
      <c r="Y661" s="15">
        <v>511.14</v>
      </c>
      <c r="Z661" s="15">
        <v>925.82</v>
      </c>
      <c r="AA661" s="15">
        <v>543.86</v>
      </c>
      <c r="AB661" s="15">
        <v>948.33</v>
      </c>
      <c r="AC661" s="15">
        <v>942.38</v>
      </c>
      <c r="AD661" s="15">
        <v>160.29424583333301</v>
      </c>
      <c r="AE661" s="15">
        <v>202.39482480000001</v>
      </c>
      <c r="AF661" s="15">
        <v>204.69896700000001</v>
      </c>
      <c r="AG661" s="15">
        <v>397</v>
      </c>
      <c r="AH661" s="15">
        <v>356</v>
      </c>
      <c r="AI661" s="15">
        <v>402.57</v>
      </c>
      <c r="AJ661" s="15">
        <v>404.5</v>
      </c>
      <c r="AK661" s="15">
        <v>236.64760663499999</v>
      </c>
      <c r="AL661" s="15">
        <v>306.44220780000001</v>
      </c>
      <c r="AM661" s="15">
        <v>1.0711769075149999</v>
      </c>
      <c r="AN661" s="15">
        <v>0.92662934374999995</v>
      </c>
      <c r="AO661" s="15">
        <v>0.83456079163823604</v>
      </c>
      <c r="AP661" s="15">
        <v>4.5439422819999997</v>
      </c>
      <c r="AQ661" s="15">
        <v>2.5510602857142901</v>
      </c>
      <c r="AR661" s="15">
        <v>6.8465249999999997</v>
      </c>
      <c r="AS661" s="15">
        <v>18.14622722</v>
      </c>
      <c r="AT661" s="15">
        <v>0.44382769599999999</v>
      </c>
      <c r="AU661" s="15">
        <v>0.56548503000000006</v>
      </c>
      <c r="AV661" s="15">
        <v>0.400579454</v>
      </c>
      <c r="AW661" s="15">
        <v>4996.0749999999998</v>
      </c>
      <c r="AX661" s="15">
        <v>475.685</v>
      </c>
      <c r="AY661" s="15">
        <v>291.72154850480803</v>
      </c>
      <c r="AZ661" s="15">
        <v>810.00753473791201</v>
      </c>
      <c r="BA661" s="15">
        <v>921.32249999999999</v>
      </c>
      <c r="BB661" s="15">
        <v>535.08290673568001</v>
      </c>
      <c r="BC661" s="15">
        <v>2.0039995799999999</v>
      </c>
      <c r="BD661" s="15">
        <v>1.7113</v>
      </c>
      <c r="BE661" s="15">
        <v>2.0394000000000001</v>
      </c>
      <c r="BF661" s="15">
        <v>111.4</v>
      </c>
      <c r="BG661" s="15">
        <v>421.375</v>
      </c>
      <c r="BH661" s="15">
        <v>389</v>
      </c>
      <c r="BI661" s="15">
        <v>288.75</v>
      </c>
      <c r="BJ661" s="15">
        <v>301.5</v>
      </c>
      <c r="BK661" s="15">
        <v>1838.95</v>
      </c>
      <c r="BL661" s="15">
        <v>92.742999999999995</v>
      </c>
      <c r="BM661" s="15">
        <v>6821.14</v>
      </c>
      <c r="BN661" s="15">
        <v>2106.94</v>
      </c>
      <c r="BO661" s="15">
        <v>22762</v>
      </c>
      <c r="BP661" s="15">
        <v>18628.810000000001</v>
      </c>
      <c r="BQ661" s="15">
        <v>2128.1</v>
      </c>
      <c r="BR661" s="15">
        <v>1279.0999999999999</v>
      </c>
      <c r="BS661" s="15">
        <v>1452.76</v>
      </c>
      <c r="BT661" s="15">
        <v>19.891999999999999</v>
      </c>
      <c r="BU661" s="34">
        <v>103.141699877794</v>
      </c>
      <c r="BV661" s="12">
        <f>L661/($BU661/$BU$613)</f>
        <v>3.0466218186439185</v>
      </c>
      <c r="BW661" s="12">
        <f t="shared" ref="BW661:BW724" si="10">($BV661-$BV649)/$BV649</f>
        <v>8.6998660498717476E-2</v>
      </c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</row>
    <row r="662" spans="1:89" ht="15" customHeight="1" x14ac:dyDescent="0.2">
      <c r="A662" s="17" t="s">
        <v>838</v>
      </c>
      <c r="B662" s="18">
        <v>105.226666666667</v>
      </c>
      <c r="C662" s="18">
        <v>106.98</v>
      </c>
      <c r="D662" s="18">
        <v>105.76</v>
      </c>
      <c r="E662" s="18">
        <v>102.94</v>
      </c>
      <c r="F662" s="18">
        <v>68.75</v>
      </c>
      <c r="G662" s="18">
        <v>71.44</v>
      </c>
      <c r="H662" s="18">
        <v>4.0099</v>
      </c>
      <c r="I662" s="18">
        <v>9.27</v>
      </c>
      <c r="J662" s="18">
        <v>15.2088266298726</v>
      </c>
      <c r="K662" s="18">
        <v>103.06692548225899</v>
      </c>
      <c r="L662" s="18">
        <v>3.19604</v>
      </c>
      <c r="M662" s="18">
        <v>4.3408967799999996</v>
      </c>
      <c r="N662" s="18">
        <v>2.2440826980000002</v>
      </c>
      <c r="O662" s="18">
        <v>2.96437290307184</v>
      </c>
      <c r="P662" s="18">
        <v>3.50965067178503</v>
      </c>
      <c r="Q662" s="18">
        <v>3.28846803743048</v>
      </c>
      <c r="R662" s="18">
        <v>2.0950000000000002</v>
      </c>
      <c r="S662" s="18">
        <v>1255.22</v>
      </c>
      <c r="T662" s="18">
        <v>1181.74</v>
      </c>
      <c r="U662" s="18">
        <v>1734.13</v>
      </c>
      <c r="V662" s="18">
        <v>1373.38</v>
      </c>
      <c r="W662" s="18">
        <v>853.69</v>
      </c>
      <c r="X662" s="18">
        <v>1106.3</v>
      </c>
      <c r="Y662" s="18">
        <v>471.74</v>
      </c>
      <c r="Z662" s="18">
        <v>897.43</v>
      </c>
      <c r="AA662" s="18">
        <v>503.35</v>
      </c>
      <c r="AB662" s="18">
        <v>892.08</v>
      </c>
      <c r="AC662" s="18">
        <v>908.04</v>
      </c>
      <c r="AD662" s="18">
        <v>138.70734166666699</v>
      </c>
      <c r="AE662" s="18">
        <v>182.726572</v>
      </c>
      <c r="AF662" s="18">
        <v>193.01448099999999</v>
      </c>
      <c r="AG662" s="18">
        <v>422</v>
      </c>
      <c r="AH662" s="18">
        <v>375</v>
      </c>
      <c r="AI662" s="18">
        <v>435.39</v>
      </c>
      <c r="AJ662" s="18">
        <v>420.87</v>
      </c>
      <c r="AK662" s="18">
        <v>218.308840938</v>
      </c>
      <c r="AL662" s="18">
        <v>280.35420210000001</v>
      </c>
      <c r="AM662" s="18">
        <v>1.0226080266049999</v>
      </c>
      <c r="AN662" s="18">
        <v>0.93007406250000002</v>
      </c>
      <c r="AO662" s="18">
        <v>0.78965097911995796</v>
      </c>
      <c r="AP662" s="18">
        <v>5.1703850549999997</v>
      </c>
      <c r="AQ662" s="18">
        <v>2.4511365999999999</v>
      </c>
      <c r="AR662" s="18">
        <v>6.7446250000000001</v>
      </c>
      <c r="AS662" s="18">
        <v>18.981778200000001</v>
      </c>
      <c r="AT662" s="18">
        <v>0.44226020799999999</v>
      </c>
      <c r="AU662" s="18">
        <v>0.54630483600000002</v>
      </c>
      <c r="AV662" s="18">
        <v>0.40256361200000002</v>
      </c>
      <c r="AW662" s="18">
        <v>4991.2583333333296</v>
      </c>
      <c r="AX662" s="18">
        <v>474.005</v>
      </c>
      <c r="AY662" s="18">
        <v>292.69672623061302</v>
      </c>
      <c r="AZ662" s="18">
        <v>818.15312958591301</v>
      </c>
      <c r="BA662" s="18">
        <v>930.58749999999998</v>
      </c>
      <c r="BB662" s="18">
        <v>536.87160193074601</v>
      </c>
      <c r="BC662" s="18">
        <v>1.8483534079999999</v>
      </c>
      <c r="BD662" s="18">
        <v>1.7003999999999999</v>
      </c>
      <c r="BE662" s="18">
        <v>1.9985999999999999</v>
      </c>
      <c r="BF662" s="18">
        <v>111</v>
      </c>
      <c r="BG662" s="18">
        <v>440.625</v>
      </c>
      <c r="BH662" s="18">
        <v>390</v>
      </c>
      <c r="BI662" s="18">
        <v>305</v>
      </c>
      <c r="BJ662" s="18">
        <v>279.5</v>
      </c>
      <c r="BK662" s="18">
        <v>1948.3</v>
      </c>
      <c r="BL662" s="18">
        <v>96.05</v>
      </c>
      <c r="BM662" s="18">
        <v>7113.38</v>
      </c>
      <c r="BN662" s="18">
        <v>2193.2399999999998</v>
      </c>
      <c r="BO662" s="18">
        <v>22424.01</v>
      </c>
      <c r="BP662" s="18">
        <v>19117.650000000001</v>
      </c>
      <c r="BQ662" s="18">
        <v>2310.62</v>
      </c>
      <c r="BR662" s="18">
        <v>1310.5899999999999</v>
      </c>
      <c r="BS662" s="18">
        <v>1492.18</v>
      </c>
      <c r="BT662" s="18">
        <v>20.922999999999998</v>
      </c>
      <c r="BU662" s="33">
        <v>104.28195870997401</v>
      </c>
      <c r="BV662" s="12">
        <f>L662/($BU662/$BU$614)</f>
        <v>3.1615300538421822</v>
      </c>
      <c r="BW662" s="12">
        <f t="shared" si="10"/>
        <v>8.2022634173054984E-2</v>
      </c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</row>
    <row r="663" spans="1:89" ht="15" customHeight="1" x14ac:dyDescent="0.2">
      <c r="A663" s="14" t="s">
        <v>839</v>
      </c>
      <c r="B663" s="15">
        <v>100.05</v>
      </c>
      <c r="C663" s="15">
        <v>101.92</v>
      </c>
      <c r="D663" s="15">
        <v>101.85</v>
      </c>
      <c r="E663" s="15">
        <v>96.38</v>
      </c>
      <c r="F663" s="15">
        <v>68.94</v>
      </c>
      <c r="G663" s="15">
        <v>71.19</v>
      </c>
      <c r="H663" s="15">
        <v>3.8839999999999999</v>
      </c>
      <c r="I663" s="15">
        <v>9.14</v>
      </c>
      <c r="J663" s="15">
        <v>15.74</v>
      </c>
      <c r="K663" s="15">
        <v>101.279925232726</v>
      </c>
      <c r="L663" s="15">
        <v>3.27027</v>
      </c>
      <c r="M663" s="15">
        <v>4.6951792140000004</v>
      </c>
      <c r="N663" s="15">
        <v>2.2101315499999998</v>
      </c>
      <c r="O663" s="15">
        <v>2.79228724949163</v>
      </c>
      <c r="P663" s="15">
        <v>3.48655913978495</v>
      </c>
      <c r="Q663" s="15">
        <v>2.8603026086899401</v>
      </c>
      <c r="R663" s="15">
        <v>2.0299999999999998</v>
      </c>
      <c r="S663" s="15">
        <v>1187.6199999999999</v>
      </c>
      <c r="T663" s="15">
        <v>1200</v>
      </c>
      <c r="U663" s="15">
        <v>1729.32</v>
      </c>
      <c r="V663" s="15">
        <v>1388.91</v>
      </c>
      <c r="W663" s="15">
        <v>778.69</v>
      </c>
      <c r="X663" s="15">
        <v>938.81</v>
      </c>
      <c r="Y663" s="15">
        <v>458.57</v>
      </c>
      <c r="Z663" s="15">
        <v>861.77</v>
      </c>
      <c r="AA663" s="15">
        <v>502.12</v>
      </c>
      <c r="AB663" s="15">
        <v>851.75</v>
      </c>
      <c r="AC663" s="15">
        <v>853.75</v>
      </c>
      <c r="AD663" s="15">
        <v>118.49832499999999</v>
      </c>
      <c r="AE663" s="15">
        <v>176.42375519999999</v>
      </c>
      <c r="AF663" s="15">
        <v>191.36101600000001</v>
      </c>
      <c r="AG663" s="15">
        <v>445</v>
      </c>
      <c r="AH663" s="15">
        <v>414</v>
      </c>
      <c r="AI663" s="15">
        <v>460.57</v>
      </c>
      <c r="AJ663" s="15">
        <v>442.62</v>
      </c>
      <c r="AK663" s="15">
        <v>220.362812091</v>
      </c>
      <c r="AL663" s="15">
        <v>263.45211389999997</v>
      </c>
      <c r="AM663" s="15">
        <v>0.98893702380206205</v>
      </c>
      <c r="AN663" s="15">
        <v>0.95763181249999996</v>
      </c>
      <c r="AO663" s="15">
        <v>0.76817467301581099</v>
      </c>
      <c r="AP663" s="15">
        <v>5.7931902050000001</v>
      </c>
      <c r="AQ663" s="15">
        <v>2.2707586000000002</v>
      </c>
      <c r="AR663" s="15">
        <v>6.4306549999999998</v>
      </c>
      <c r="AS663" s="15">
        <v>19.248537219999999</v>
      </c>
      <c r="AT663" s="15">
        <v>0.43487995200000001</v>
      </c>
      <c r="AU663" s="15">
        <v>0.56526456800000002</v>
      </c>
      <c r="AV663" s="15">
        <v>0.37963556399999998</v>
      </c>
      <c r="AW663" s="15">
        <v>4919.9666666666699</v>
      </c>
      <c r="AX663" s="15">
        <v>466.09500000000003</v>
      </c>
      <c r="AY663" s="15">
        <v>289.17128727455702</v>
      </c>
      <c r="AZ663" s="15">
        <v>800.32865144793504</v>
      </c>
      <c r="BA663" s="15">
        <v>910.31349999999998</v>
      </c>
      <c r="BB663" s="15">
        <v>530.40515427271703</v>
      </c>
      <c r="BC663" s="15">
        <v>1.6314188000000001</v>
      </c>
      <c r="BD663" s="15">
        <v>1.6660999999999999</v>
      </c>
      <c r="BE663" s="15">
        <v>1.86</v>
      </c>
      <c r="BF663" s="15">
        <v>111</v>
      </c>
      <c r="BG663" s="15">
        <v>446.5</v>
      </c>
      <c r="BH663" s="15">
        <v>391</v>
      </c>
      <c r="BI663" s="15">
        <v>311.25</v>
      </c>
      <c r="BJ663" s="15">
        <v>279.5</v>
      </c>
      <c r="BK663" s="15">
        <v>2030.49</v>
      </c>
      <c r="BL663" s="15">
        <v>92.614000000000004</v>
      </c>
      <c r="BM663" s="15">
        <v>7001.84</v>
      </c>
      <c r="BN663" s="15">
        <v>2236.84</v>
      </c>
      <c r="BO663" s="15">
        <v>22231.05</v>
      </c>
      <c r="BP663" s="15">
        <v>18600.2</v>
      </c>
      <c r="BQ663" s="15">
        <v>2326.9899999999998</v>
      </c>
      <c r="BR663" s="15">
        <v>1295.1300000000001</v>
      </c>
      <c r="BS663" s="15">
        <v>1446.33</v>
      </c>
      <c r="BT663" s="15">
        <v>19.736000000000001</v>
      </c>
      <c r="BU663" s="15">
        <v>106.864795631493</v>
      </c>
      <c r="BV663" s="12">
        <f>L663/($BU663/$BU$615)</f>
        <v>3.1607565865023504</v>
      </c>
      <c r="BW663" s="12">
        <f t="shared" si="10"/>
        <v>1.6843008386349306E-2</v>
      </c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</row>
    <row r="664" spans="1:89" ht="15" customHeight="1" x14ac:dyDescent="0.2">
      <c r="A664" s="17" t="s">
        <v>840</v>
      </c>
      <c r="B664" s="18">
        <v>95.85</v>
      </c>
      <c r="C664" s="18">
        <v>97.34</v>
      </c>
      <c r="D664" s="18">
        <v>96.99</v>
      </c>
      <c r="E664" s="18">
        <v>93.22</v>
      </c>
      <c r="F664" s="18">
        <v>65.94</v>
      </c>
      <c r="G664" s="18">
        <v>67.86</v>
      </c>
      <c r="H664" s="18">
        <v>3.9169999999999998</v>
      </c>
      <c r="I664" s="18">
        <v>9.24</v>
      </c>
      <c r="J664" s="18">
        <v>15.16</v>
      </c>
      <c r="K664" s="18">
        <v>101.763107208189</v>
      </c>
      <c r="L664" s="18">
        <v>3.2148300000000001</v>
      </c>
      <c r="M664" s="18">
        <v>4.641386486</v>
      </c>
      <c r="N664" s="18">
        <v>2.2160840240000002</v>
      </c>
      <c r="O664" s="18">
        <v>2.63503948918558</v>
      </c>
      <c r="P664" s="18">
        <v>3.3678692047896801</v>
      </c>
      <c r="Q664" s="18">
        <v>2.6452492627670701</v>
      </c>
      <c r="R664" s="18">
        <v>1.8919999999999999</v>
      </c>
      <c r="S664" s="18">
        <v>1193.4100000000001</v>
      </c>
      <c r="T664" s="18">
        <v>1213.6400000000001</v>
      </c>
      <c r="U664" s="18">
        <v>1678.85</v>
      </c>
      <c r="V664" s="18">
        <v>1388.91</v>
      </c>
      <c r="W664" s="18">
        <v>760.75</v>
      </c>
      <c r="X664" s="18">
        <v>904.55</v>
      </c>
      <c r="Y664" s="18">
        <v>430.17</v>
      </c>
      <c r="Z664" s="18">
        <v>839.82</v>
      </c>
      <c r="AA664" s="18">
        <v>459.73</v>
      </c>
      <c r="AB664" s="18">
        <v>836.46</v>
      </c>
      <c r="AC664" s="18">
        <v>834.09</v>
      </c>
      <c r="AD664" s="18">
        <v>105.63804166666699</v>
      </c>
      <c r="AE664" s="18">
        <v>163.0583192</v>
      </c>
      <c r="AF664" s="18">
        <v>180.558378</v>
      </c>
      <c r="AG664" s="18">
        <v>432</v>
      </c>
      <c r="AH664" s="18">
        <v>411</v>
      </c>
      <c r="AI664" s="18">
        <v>449.91</v>
      </c>
      <c r="AJ664" s="18">
        <v>442.05</v>
      </c>
      <c r="AK664" s="18">
        <v>202.83240713399999</v>
      </c>
      <c r="AL664" s="18">
        <v>243.6105321</v>
      </c>
      <c r="AM664" s="18">
        <v>0.96690945973050002</v>
      </c>
      <c r="AN664" s="18">
        <v>0.92318462499999998</v>
      </c>
      <c r="AO664" s="18">
        <v>0.76880944068391399</v>
      </c>
      <c r="AP664" s="18">
        <v>6.1745894650000004</v>
      </c>
      <c r="AQ664" s="18">
        <v>2.3599932190476198</v>
      </c>
      <c r="AR664" s="18">
        <v>6.2801200000000001</v>
      </c>
      <c r="AS664" s="18">
        <v>18.34684764</v>
      </c>
      <c r="AT664" s="18">
        <v>0.42155630399999999</v>
      </c>
      <c r="AU664" s="18">
        <v>0.55909163200000001</v>
      </c>
      <c r="AV664" s="18">
        <v>0.35340058600000002</v>
      </c>
      <c r="AW664" s="18">
        <v>4923.7666666666701</v>
      </c>
      <c r="AX664" s="18">
        <v>451.815</v>
      </c>
      <c r="AY664" s="18">
        <v>277.55159448923803</v>
      </c>
      <c r="AZ664" s="18">
        <v>781.59378329753497</v>
      </c>
      <c r="BA664" s="18">
        <v>889.00400000000002</v>
      </c>
      <c r="BB664" s="18">
        <v>509.09202528786301</v>
      </c>
      <c r="BC664" s="18">
        <v>1.6177501560000001</v>
      </c>
      <c r="BD664" s="18">
        <v>1.5319</v>
      </c>
      <c r="BE664" s="18">
        <v>1.6704000000000001</v>
      </c>
      <c r="BF664" s="18">
        <v>111.375</v>
      </c>
      <c r="BG664" s="18">
        <v>438.1</v>
      </c>
      <c r="BH664" s="18">
        <v>398</v>
      </c>
      <c r="BI664" s="18">
        <v>317.5</v>
      </c>
      <c r="BJ664" s="18">
        <v>279.5</v>
      </c>
      <c r="BK664" s="18">
        <v>1990.43</v>
      </c>
      <c r="BL664" s="18">
        <v>82.379545454545493</v>
      </c>
      <c r="BM664" s="18">
        <v>6872.22</v>
      </c>
      <c r="BN664" s="18">
        <v>2117.2399999999998</v>
      </c>
      <c r="BO664" s="18">
        <v>21090.52</v>
      </c>
      <c r="BP664" s="18">
        <v>18034.8</v>
      </c>
      <c r="BQ664" s="18">
        <v>2294.59</v>
      </c>
      <c r="BR664" s="18">
        <v>1236.55</v>
      </c>
      <c r="BS664" s="18">
        <v>1359.48</v>
      </c>
      <c r="BT664" s="18">
        <v>18.369</v>
      </c>
      <c r="BU664" s="33">
        <v>104.851081362136</v>
      </c>
      <c r="BV664" s="12">
        <f>L664/($BU664/$BU$616)</f>
        <v>3.1533550350620323</v>
      </c>
      <c r="BW664" s="12">
        <f t="shared" si="10"/>
        <v>-3.1859381512953373E-2</v>
      </c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</row>
    <row r="665" spans="1:89" ht="15" customHeight="1" x14ac:dyDescent="0.2">
      <c r="A665" s="14" t="s">
        <v>841</v>
      </c>
      <c r="B665" s="15">
        <v>86.08</v>
      </c>
      <c r="C665" s="15">
        <v>87.27</v>
      </c>
      <c r="D665" s="15">
        <v>86.57</v>
      </c>
      <c r="E665" s="15">
        <v>84.4</v>
      </c>
      <c r="F665" s="15">
        <v>63.71</v>
      </c>
      <c r="G665" s="15">
        <v>65.739999999999995</v>
      </c>
      <c r="H665" s="15">
        <v>3.7719</v>
      </c>
      <c r="I665" s="15">
        <v>9.77</v>
      </c>
      <c r="J665" s="15">
        <v>15.89</v>
      </c>
      <c r="K665" s="15">
        <v>103.01527984123</v>
      </c>
      <c r="L665" s="15">
        <v>3.1008300000000002</v>
      </c>
      <c r="M665" s="15">
        <v>4.9667883980000003</v>
      </c>
      <c r="N665" s="15">
        <v>2.3082371400000001</v>
      </c>
      <c r="O665" s="15">
        <v>2.6490140385743999</v>
      </c>
      <c r="P665" s="15">
        <v>3.4227324913892101</v>
      </c>
      <c r="Q665" s="15">
        <v>2.6118096243340001</v>
      </c>
      <c r="R665" s="15">
        <v>1.9125000000000001</v>
      </c>
      <c r="S665" s="15">
        <v>1148.7</v>
      </c>
      <c r="T665" s="15">
        <v>1338.7</v>
      </c>
      <c r="U665" s="15">
        <v>1696.44</v>
      </c>
      <c r="V665" s="15">
        <v>1388.91</v>
      </c>
      <c r="W665" s="15">
        <v>764.4</v>
      </c>
      <c r="X665" s="15">
        <v>936.09</v>
      </c>
      <c r="Y665" s="15">
        <v>425.81</v>
      </c>
      <c r="Z665" s="15">
        <v>833.03</v>
      </c>
      <c r="AA665" s="15">
        <v>453.13</v>
      </c>
      <c r="AB665" s="15">
        <v>859.11</v>
      </c>
      <c r="AC665" s="15">
        <v>888.26</v>
      </c>
      <c r="AD665" s="15">
        <v>112.068183333333</v>
      </c>
      <c r="AE665" s="15">
        <v>163.121308</v>
      </c>
      <c r="AF665" s="15">
        <v>195.21910099999999</v>
      </c>
      <c r="AG665" s="15">
        <v>428</v>
      </c>
      <c r="AH665" s="15">
        <v>409</v>
      </c>
      <c r="AI665" s="15">
        <v>437.57</v>
      </c>
      <c r="AJ665" s="15">
        <v>436.96</v>
      </c>
      <c r="AK665" s="15">
        <v>220.14235007100001</v>
      </c>
      <c r="AL665" s="15">
        <v>245.44771560000001</v>
      </c>
      <c r="AM665" s="15">
        <v>1.0087932989722499</v>
      </c>
      <c r="AN665" s="15">
        <v>0.89783149500000003</v>
      </c>
      <c r="AO665" s="15">
        <v>0.732151607850974</v>
      </c>
      <c r="AP665" s="15">
        <v>5.9530251549999997</v>
      </c>
      <c r="AQ665" s="15">
        <v>2.3608604608695698</v>
      </c>
      <c r="AR665" s="15">
        <v>6.1865649999999999</v>
      </c>
      <c r="AS665" s="15">
        <v>17.502478180000001</v>
      </c>
      <c r="AT665" s="15">
        <v>0.413784176</v>
      </c>
      <c r="AU665" s="15">
        <v>0.58224014199999996</v>
      </c>
      <c r="AV665" s="15">
        <v>0.36927385000000001</v>
      </c>
      <c r="AW665" s="15">
        <v>4943.2250000000004</v>
      </c>
      <c r="AX665" s="15">
        <v>443.48500000000001</v>
      </c>
      <c r="AY665" s="15">
        <v>275.649852082552</v>
      </c>
      <c r="AZ665" s="15">
        <v>769.95037419127505</v>
      </c>
      <c r="BA665" s="15">
        <v>875.76049999999998</v>
      </c>
      <c r="BB665" s="15">
        <v>505.60380215163099</v>
      </c>
      <c r="BC665" s="15">
        <v>1.550729708</v>
      </c>
      <c r="BD665" s="15">
        <v>1.5061</v>
      </c>
      <c r="BE665" s="15">
        <v>1.6332</v>
      </c>
      <c r="BF665" s="15">
        <v>116</v>
      </c>
      <c r="BG665" s="15">
        <v>418.75</v>
      </c>
      <c r="BH665" s="15">
        <v>398</v>
      </c>
      <c r="BI665" s="15">
        <v>317.5</v>
      </c>
      <c r="BJ665" s="15">
        <v>279.5</v>
      </c>
      <c r="BK665" s="15">
        <v>1946.19</v>
      </c>
      <c r="BL665" s="15">
        <v>81.06</v>
      </c>
      <c r="BM665" s="15">
        <v>6737.48</v>
      </c>
      <c r="BN665" s="15">
        <v>2034.26</v>
      </c>
      <c r="BO665" s="15">
        <v>19830.41</v>
      </c>
      <c r="BP665" s="15">
        <v>15812.37</v>
      </c>
      <c r="BQ665" s="15">
        <v>2276.83</v>
      </c>
      <c r="BR665" s="15">
        <v>1222.49</v>
      </c>
      <c r="BS665" s="15">
        <v>1259.76</v>
      </c>
      <c r="BT665" s="15">
        <v>17.163</v>
      </c>
      <c r="BU665" s="34">
        <v>106.81747399149801</v>
      </c>
      <c r="BV665" s="12">
        <f>L665/($BU665/$BU$617)</f>
        <v>2.9978388064118335</v>
      </c>
      <c r="BW665" s="12">
        <f t="shared" si="10"/>
        <v>-0.11706510038197478</v>
      </c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</row>
    <row r="666" spans="1:89" ht="15" customHeight="1" x14ac:dyDescent="0.2">
      <c r="A666" s="17" t="s">
        <v>842</v>
      </c>
      <c r="B666" s="18">
        <v>76.993333333333297</v>
      </c>
      <c r="C666" s="18">
        <v>78.44</v>
      </c>
      <c r="D666" s="18">
        <v>76.73</v>
      </c>
      <c r="E666" s="18">
        <v>75.81</v>
      </c>
      <c r="F666" s="18">
        <v>62.55</v>
      </c>
      <c r="G666" s="18">
        <v>65.66</v>
      </c>
      <c r="H666" s="18">
        <v>4.1002999999999998</v>
      </c>
      <c r="I666" s="18">
        <v>8.9</v>
      </c>
      <c r="J666" s="18">
        <v>15.59</v>
      </c>
      <c r="K666" s="18">
        <v>102.663959320053</v>
      </c>
      <c r="L666" s="18">
        <v>2.90909</v>
      </c>
      <c r="M666" s="18">
        <v>4.616033356</v>
      </c>
      <c r="N666" s="18">
        <v>2.2720813720000002</v>
      </c>
      <c r="O666" s="18">
        <v>2.6467940938771699</v>
      </c>
      <c r="P666" s="18">
        <v>3.3327291459970998</v>
      </c>
      <c r="Q666" s="18">
        <v>2.7051531356344198</v>
      </c>
      <c r="R666" s="18">
        <v>1.9025000000000001</v>
      </c>
      <c r="S666" s="18">
        <v>1191.6300000000001</v>
      </c>
      <c r="T666" s="18">
        <v>1397</v>
      </c>
      <c r="U666" s="18">
        <v>1806.34</v>
      </c>
      <c r="V666" s="18">
        <v>1388.91</v>
      </c>
      <c r="W666" s="18">
        <v>764.75</v>
      </c>
      <c r="X666" s="18">
        <v>970</v>
      </c>
      <c r="Y666" s="18">
        <v>449.9</v>
      </c>
      <c r="Z666" s="18">
        <v>825.98</v>
      </c>
      <c r="AA666" s="18">
        <v>473.6</v>
      </c>
      <c r="AB666" s="18">
        <v>841.33</v>
      </c>
      <c r="AC666" s="18">
        <v>922.75</v>
      </c>
      <c r="AD666" s="18">
        <v>113.90536666666701</v>
      </c>
      <c r="AE666" s="18">
        <v>178.74253039999999</v>
      </c>
      <c r="AF666" s="18">
        <v>213.84814</v>
      </c>
      <c r="AG666" s="18">
        <v>418</v>
      </c>
      <c r="AH666" s="18">
        <v>400</v>
      </c>
      <c r="AI666" s="18">
        <v>423.8</v>
      </c>
      <c r="AJ666" s="18">
        <v>422</v>
      </c>
      <c r="AK666" s="18">
        <v>236.026638612</v>
      </c>
      <c r="AL666" s="18">
        <v>258.6754368</v>
      </c>
      <c r="AM666" s="18">
        <v>0.99774997158375001</v>
      </c>
      <c r="AN666" s="18">
        <v>0.89907159375000001</v>
      </c>
      <c r="AO666" s="18">
        <v>0.72114896827052499</v>
      </c>
      <c r="AP666" s="18">
        <v>5.840148611</v>
      </c>
      <c r="AQ666" s="18">
        <v>2.314851</v>
      </c>
      <c r="AR666" s="18">
        <v>6.0745300000000002</v>
      </c>
      <c r="AS666" s="18">
        <v>17.306266999999998</v>
      </c>
      <c r="AT666" s="18">
        <v>0.40735094399999999</v>
      </c>
      <c r="AU666" s="18">
        <v>0.534840812</v>
      </c>
      <c r="AV666" s="18">
        <v>0.35692797799999998</v>
      </c>
      <c r="AW666" s="18">
        <v>4922.2749999999996</v>
      </c>
      <c r="AX666" s="18">
        <v>436.59</v>
      </c>
      <c r="AY666" s="18">
        <v>256.13167017909001</v>
      </c>
      <c r="AZ666" s="18">
        <v>756.007032422051</v>
      </c>
      <c r="BA666" s="18">
        <v>859.90099999999995</v>
      </c>
      <c r="BB666" s="18">
        <v>469.80306833327199</v>
      </c>
      <c r="BC666" s="18">
        <v>1.488559424</v>
      </c>
      <c r="BD666" s="18">
        <v>1.5369999999999999</v>
      </c>
      <c r="BE666" s="18">
        <v>1.6369</v>
      </c>
      <c r="BF666" s="18">
        <v>119.5</v>
      </c>
      <c r="BG666" s="18">
        <v>408.75</v>
      </c>
      <c r="BH666" s="18">
        <v>385</v>
      </c>
      <c r="BI666" s="18">
        <v>317.5</v>
      </c>
      <c r="BJ666" s="18">
        <v>279.5</v>
      </c>
      <c r="BK666" s="18">
        <v>2055.5500000000002</v>
      </c>
      <c r="BL666" s="18">
        <v>73.73</v>
      </c>
      <c r="BM666" s="18">
        <v>6712.85</v>
      </c>
      <c r="BN666" s="18">
        <v>2030.18</v>
      </c>
      <c r="BO666" s="18">
        <v>20033.47</v>
      </c>
      <c r="BP666" s="18">
        <v>15807.05</v>
      </c>
      <c r="BQ666" s="18">
        <v>2253.2199999999998</v>
      </c>
      <c r="BR666" s="18">
        <v>1175.33</v>
      </c>
      <c r="BS666" s="18">
        <v>1208.32</v>
      </c>
      <c r="BT666" s="18">
        <v>15.965999999999999</v>
      </c>
      <c r="BU666" s="33">
        <v>101.430715076616</v>
      </c>
      <c r="BV666" s="12">
        <f>L666/($BU666/$BU$618)</f>
        <v>3.0621430058458916</v>
      </c>
      <c r="BW666" s="12">
        <f t="shared" si="10"/>
        <v>-0.15154488841307734</v>
      </c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</row>
    <row r="667" spans="1:89" ht="15" customHeight="1" x14ac:dyDescent="0.2">
      <c r="A667" s="14" t="s">
        <v>843</v>
      </c>
      <c r="B667" s="15">
        <v>60.703333333333298</v>
      </c>
      <c r="C667" s="15">
        <v>62.33</v>
      </c>
      <c r="D667" s="15">
        <v>60.52</v>
      </c>
      <c r="E667" s="15">
        <v>59.26</v>
      </c>
      <c r="F667" s="15">
        <v>62.44</v>
      </c>
      <c r="G667" s="15">
        <v>66.14</v>
      </c>
      <c r="H667" s="15">
        <v>3.4327999999999999</v>
      </c>
      <c r="I667" s="15">
        <v>9.83</v>
      </c>
      <c r="J667" s="15">
        <v>15.62</v>
      </c>
      <c r="K667" s="15">
        <v>98.999777005201693</v>
      </c>
      <c r="L667" s="15">
        <v>2.9469500000000002</v>
      </c>
      <c r="M667" s="15">
        <v>4.3391330840000002</v>
      </c>
      <c r="N667" s="15">
        <v>2.197344754</v>
      </c>
      <c r="O667" s="15">
        <v>2.62448058638055</v>
      </c>
      <c r="P667" s="15">
        <v>3.3696273433927799</v>
      </c>
      <c r="Q667" s="15">
        <v>2.6238144157488601</v>
      </c>
      <c r="R667" s="15">
        <v>1.88</v>
      </c>
      <c r="S667" s="15">
        <v>1212.1400000000001</v>
      </c>
      <c r="T667" s="15">
        <v>1427.38</v>
      </c>
      <c r="U667" s="15">
        <v>1795.13</v>
      </c>
      <c r="V667" s="15">
        <v>1372.88</v>
      </c>
      <c r="W667" s="15">
        <v>719.64</v>
      </c>
      <c r="X667" s="15">
        <v>972.26</v>
      </c>
      <c r="Y667" s="15">
        <v>448.32</v>
      </c>
      <c r="Z667" s="15">
        <v>814.55</v>
      </c>
      <c r="AA667" s="15">
        <v>469.67</v>
      </c>
      <c r="AB667" s="15">
        <v>814.81</v>
      </c>
      <c r="AC667" s="15">
        <v>900.95</v>
      </c>
      <c r="AD667" s="15">
        <v>123.091283333333</v>
      </c>
      <c r="AE667" s="15">
        <v>178.73465680000001</v>
      </c>
      <c r="AF667" s="15">
        <v>227.296322</v>
      </c>
      <c r="AG667" s="15">
        <v>418</v>
      </c>
      <c r="AH667" s="15">
        <v>398</v>
      </c>
      <c r="AI667" s="15">
        <v>421.18</v>
      </c>
      <c r="AJ667" s="15">
        <v>382.39</v>
      </c>
      <c r="AK667" s="15">
        <v>261.780276915</v>
      </c>
      <c r="AL667" s="15">
        <v>269.6985378</v>
      </c>
      <c r="AM667" s="15">
        <v>0.94885756268874999</v>
      </c>
      <c r="AN667" s="15">
        <v>0.90940575000000001</v>
      </c>
      <c r="AO667" s="15">
        <v>0.76923261912931595</v>
      </c>
      <c r="AP667" s="15">
        <v>5.463819977</v>
      </c>
      <c r="AQ667" s="15">
        <v>2.2235167428571398</v>
      </c>
      <c r="AR667" s="15">
        <v>5.8947719999999997</v>
      </c>
      <c r="AS667" s="15">
        <v>17.3834287</v>
      </c>
      <c r="AT667" s="15">
        <v>0.40228926399999998</v>
      </c>
      <c r="AU667" s="15">
        <v>0.546966222</v>
      </c>
      <c r="AV667" s="15">
        <v>0.33796824600000003</v>
      </c>
      <c r="AW667" s="15">
        <v>4926.2250000000004</v>
      </c>
      <c r="AX667" s="15">
        <v>431.16500000000002</v>
      </c>
      <c r="AY667" s="15">
        <v>249.39418635264801</v>
      </c>
      <c r="AZ667" s="15">
        <v>749.20306496078103</v>
      </c>
      <c r="BA667" s="15">
        <v>852.16200000000003</v>
      </c>
      <c r="BB667" s="15">
        <v>457.44500822967399</v>
      </c>
      <c r="BC667" s="15">
        <v>1.50575546</v>
      </c>
      <c r="BD667" s="15">
        <v>1.4711000000000001</v>
      </c>
      <c r="BE667" s="15">
        <v>1.6080000000000001</v>
      </c>
      <c r="BF667" s="15">
        <v>119.5</v>
      </c>
      <c r="BG667" s="15">
        <v>418.375</v>
      </c>
      <c r="BH667" s="15">
        <v>381</v>
      </c>
      <c r="BI667" s="15">
        <v>308.125</v>
      </c>
      <c r="BJ667" s="15">
        <v>279.5</v>
      </c>
      <c r="BK667" s="15">
        <v>1909.46</v>
      </c>
      <c r="BL667" s="15">
        <v>68.39</v>
      </c>
      <c r="BM667" s="15">
        <v>6446.45</v>
      </c>
      <c r="BN667" s="15">
        <v>1938.11</v>
      </c>
      <c r="BO667" s="15">
        <v>19829.71</v>
      </c>
      <c r="BP667" s="15">
        <v>15962.05</v>
      </c>
      <c r="BQ667" s="15">
        <v>2175.7600000000002</v>
      </c>
      <c r="BR667" s="15">
        <v>1200.6199999999999</v>
      </c>
      <c r="BS667" s="15">
        <v>1215.32</v>
      </c>
      <c r="BT667" s="15">
        <v>16.295000000000002</v>
      </c>
      <c r="BU667" s="34">
        <v>99.019185201059997</v>
      </c>
      <c r="BV667" s="12">
        <f>L667/($BU667/$BU$619)</f>
        <v>3.320351353380087</v>
      </c>
      <c r="BW667" s="12">
        <f t="shared" si="10"/>
        <v>-0.10669943174119761</v>
      </c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</row>
    <row r="668" spans="1:89" ht="15" customHeight="1" x14ac:dyDescent="0.2">
      <c r="A668" s="17" t="s">
        <v>844</v>
      </c>
      <c r="B668" s="18">
        <v>47.106666666666698</v>
      </c>
      <c r="C668" s="18">
        <v>48.07</v>
      </c>
      <c r="D668" s="18">
        <v>45.98</v>
      </c>
      <c r="E668" s="18">
        <v>47.27</v>
      </c>
      <c r="F668" s="18">
        <v>61.44</v>
      </c>
      <c r="G668" s="18">
        <v>59.29</v>
      </c>
      <c r="H668" s="18">
        <v>2.9742999999999999</v>
      </c>
      <c r="I668" s="18">
        <v>9.25</v>
      </c>
      <c r="J668" s="18">
        <v>16.1873379709448</v>
      </c>
      <c r="K668" s="18">
        <v>91.059104632555503</v>
      </c>
      <c r="L668" s="18">
        <v>2.9159099999999998</v>
      </c>
      <c r="M668" s="18">
        <v>4.1887780000000001</v>
      </c>
      <c r="N668" s="18">
        <v>2.1607480620000001</v>
      </c>
      <c r="O668" s="18">
        <v>2.61454547790711</v>
      </c>
      <c r="P668" s="18">
        <v>3.24</v>
      </c>
      <c r="Q668" s="18">
        <v>2.2836364337213202</v>
      </c>
      <c r="R668" s="18">
        <v>2.3199999999999998</v>
      </c>
      <c r="S668" s="18">
        <v>1145.71</v>
      </c>
      <c r="T668" s="18">
        <v>1392.86</v>
      </c>
      <c r="U668" s="18">
        <v>1712.65</v>
      </c>
      <c r="V668" s="18">
        <v>1350.33</v>
      </c>
      <c r="W668" s="18">
        <v>719.64</v>
      </c>
      <c r="X668" s="18">
        <v>1010.48</v>
      </c>
      <c r="Y668" s="18">
        <v>433.21</v>
      </c>
      <c r="Z668" s="18">
        <v>796.58</v>
      </c>
      <c r="AA668" s="18">
        <v>442.64</v>
      </c>
      <c r="AB668" s="18">
        <v>777.72</v>
      </c>
      <c r="AC668" s="18">
        <v>870.71</v>
      </c>
      <c r="AD668" s="18">
        <v>128.14353750000001</v>
      </c>
      <c r="AE668" s="18">
        <v>174.70731040000001</v>
      </c>
      <c r="AF668" s="18">
        <v>215.06068099999999</v>
      </c>
      <c r="AG668" s="18">
        <v>420</v>
      </c>
      <c r="AH668" s="18">
        <v>400</v>
      </c>
      <c r="AI668" s="18">
        <v>418.55</v>
      </c>
      <c r="AJ668" s="18">
        <v>374.42</v>
      </c>
      <c r="AK668" s="18">
        <v>231.47042353200001</v>
      </c>
      <c r="AL668" s="18">
        <v>248.3872092</v>
      </c>
      <c r="AM668" s="18">
        <v>0.88835515639200002</v>
      </c>
      <c r="AN668" s="18">
        <v>0.90940575000000001</v>
      </c>
      <c r="AO668" s="18">
        <v>0.75791259571481495</v>
      </c>
      <c r="AP668" s="18">
        <v>5.2979223219999998</v>
      </c>
      <c r="AQ668" s="18">
        <v>2.2224669238095198</v>
      </c>
      <c r="AR668" s="18">
        <v>5.6883749999999997</v>
      </c>
      <c r="AS668" s="18">
        <v>17.416498000000001</v>
      </c>
      <c r="AT668" s="18">
        <v>0.38031177599999999</v>
      </c>
      <c r="AU668" s="18">
        <v>0.55644608799999995</v>
      </c>
      <c r="AV668" s="18">
        <v>0.338188708</v>
      </c>
      <c r="AW668" s="18">
        <v>4922.8583333333299</v>
      </c>
      <c r="AX668" s="18">
        <v>407.61</v>
      </c>
      <c r="AY668" s="18">
        <v>251.47984477881101</v>
      </c>
      <c r="AZ668" s="18">
        <v>726.82663676068603</v>
      </c>
      <c r="BA668" s="18">
        <v>826.71050000000002</v>
      </c>
      <c r="BB668" s="18">
        <v>461.27057469484902</v>
      </c>
      <c r="BC668" s="18">
        <v>1.48481157</v>
      </c>
      <c r="BD668" s="18">
        <v>1.4198</v>
      </c>
      <c r="BE668" s="18">
        <v>1.6633</v>
      </c>
      <c r="BF668" s="18">
        <v>119.5</v>
      </c>
      <c r="BG668" s="18">
        <v>440.25</v>
      </c>
      <c r="BH668" s="18">
        <v>381.5</v>
      </c>
      <c r="BI668" s="18">
        <v>305</v>
      </c>
      <c r="BJ668" s="18">
        <v>279.5</v>
      </c>
      <c r="BK668" s="18">
        <v>1814.72</v>
      </c>
      <c r="BL668" s="18">
        <v>68.23</v>
      </c>
      <c r="BM668" s="18">
        <v>5830.54</v>
      </c>
      <c r="BN668" s="18">
        <v>1843.13</v>
      </c>
      <c r="BO668" s="18">
        <v>19454.12</v>
      </c>
      <c r="BP668" s="18">
        <v>14849.19</v>
      </c>
      <c r="BQ668" s="18">
        <v>2113.0500000000002</v>
      </c>
      <c r="BR668" s="18">
        <v>1250.75</v>
      </c>
      <c r="BS668" s="18">
        <v>1242.45</v>
      </c>
      <c r="BT668" s="18">
        <v>17.236000000000001</v>
      </c>
      <c r="BU668" s="33">
        <v>97.138138890401905</v>
      </c>
      <c r="BV668" s="12">
        <f>L668/($BU668/$BU$608)</f>
        <v>2.906639803806609</v>
      </c>
      <c r="BW668" s="12">
        <f t="shared" si="10"/>
        <v>-8.6451560786743209E-2</v>
      </c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</row>
    <row r="669" spans="1:89" ht="15" customHeight="1" x14ac:dyDescent="0.2">
      <c r="A669" s="14" t="s">
        <v>845</v>
      </c>
      <c r="B669" s="15">
        <v>54.79</v>
      </c>
      <c r="C669" s="15">
        <v>57.93</v>
      </c>
      <c r="D669" s="15">
        <v>55.83</v>
      </c>
      <c r="E669" s="15">
        <v>50.61</v>
      </c>
      <c r="F669" s="15">
        <v>69.05</v>
      </c>
      <c r="G669" s="15">
        <v>63.48</v>
      </c>
      <c r="H669" s="15">
        <v>2.8477999999999999</v>
      </c>
      <c r="I669" s="15">
        <v>8.27</v>
      </c>
      <c r="J669" s="15">
        <v>14.2038341442813</v>
      </c>
      <c r="K669" s="15">
        <v>83.520262891369299</v>
      </c>
      <c r="L669" s="15">
        <v>2.9617</v>
      </c>
      <c r="M669" s="15">
        <v>3.9438447179999998</v>
      </c>
      <c r="N669" s="15">
        <v>2.1684642319999998</v>
      </c>
      <c r="O669" s="15">
        <v>2.45444324110604</v>
      </c>
      <c r="P669" s="15">
        <v>3.11</v>
      </c>
      <c r="Q669" s="15">
        <v>1.83582972331812</v>
      </c>
      <c r="R669" s="15">
        <v>2.4175</v>
      </c>
      <c r="S669" s="15">
        <v>1160.5</v>
      </c>
      <c r="T669" s="15">
        <v>1350</v>
      </c>
      <c r="U669" s="15">
        <v>1677.34</v>
      </c>
      <c r="V669" s="15">
        <v>1344.82</v>
      </c>
      <c r="W669" s="15">
        <v>723.04</v>
      </c>
      <c r="X669" s="15">
        <v>1052.3699999999999</v>
      </c>
      <c r="Y669" s="15">
        <v>423.55</v>
      </c>
      <c r="Z669" s="15">
        <v>762.61</v>
      </c>
      <c r="AA669" s="15">
        <v>418.25</v>
      </c>
      <c r="AB669" s="15">
        <v>762.51</v>
      </c>
      <c r="AC669" s="15">
        <v>825</v>
      </c>
      <c r="AD669" s="15">
        <v>125.38776249999999</v>
      </c>
      <c r="AE669" s="15">
        <v>173.6955528</v>
      </c>
      <c r="AF669" s="15">
        <v>217.70622499999999</v>
      </c>
      <c r="AG669" s="15">
        <v>420</v>
      </c>
      <c r="AH669" s="15">
        <v>400</v>
      </c>
      <c r="AI669" s="15">
        <v>417</v>
      </c>
      <c r="AJ669" s="15">
        <v>353.5</v>
      </c>
      <c r="AK669" s="15">
        <v>219.84840071100001</v>
      </c>
      <c r="AL669" s="15">
        <v>236.99667149999999</v>
      </c>
      <c r="AM669" s="15">
        <v>0.93813766683312505</v>
      </c>
      <c r="AN669" s="15">
        <v>1.00241315625</v>
      </c>
      <c r="AO669" s="15">
        <v>0.70416893314877305</v>
      </c>
      <c r="AP669" s="15">
        <v>4.8835639930000001</v>
      </c>
      <c r="AQ669" s="15">
        <v>2.0293527099999999</v>
      </c>
      <c r="AR669" s="15">
        <v>5.7085625000000002</v>
      </c>
      <c r="AS669" s="15">
        <v>17.48484122</v>
      </c>
      <c r="AT669" s="15">
        <v>0.37087419199999999</v>
      </c>
      <c r="AU669" s="15">
        <v>0.54277744400000005</v>
      </c>
      <c r="AV669" s="15">
        <v>0.32165405800000002</v>
      </c>
      <c r="AW669" s="15">
        <v>4910.9666666666699</v>
      </c>
      <c r="AX669" s="15">
        <v>397.495</v>
      </c>
      <c r="AY669" s="15">
        <v>250.886432031987</v>
      </c>
      <c r="AZ669" s="15">
        <v>734.30141791532105</v>
      </c>
      <c r="BA669" s="15">
        <v>835.21249999999998</v>
      </c>
      <c r="BB669" s="15">
        <v>460.18212230217603</v>
      </c>
      <c r="BC669" s="15">
        <v>1.5397066079999999</v>
      </c>
      <c r="BD669" s="15">
        <v>1.4293</v>
      </c>
      <c r="BE669" s="15">
        <v>1.8166</v>
      </c>
      <c r="BF669" s="15">
        <v>121.25</v>
      </c>
      <c r="BG669" s="15">
        <v>444.125</v>
      </c>
      <c r="BH669" s="15">
        <v>382.5</v>
      </c>
      <c r="BI669" s="15">
        <v>305</v>
      </c>
      <c r="BJ669" s="15">
        <v>279.5</v>
      </c>
      <c r="BK669" s="15">
        <v>1817.82</v>
      </c>
      <c r="BL669" s="15">
        <v>62.75</v>
      </c>
      <c r="BM669" s="15">
        <v>5729.27</v>
      </c>
      <c r="BN669" s="15">
        <v>1795.66</v>
      </c>
      <c r="BO669" s="15">
        <v>18233.91</v>
      </c>
      <c r="BP669" s="15">
        <v>14573.84</v>
      </c>
      <c r="BQ669" s="15">
        <v>2097.7600000000002</v>
      </c>
      <c r="BR669" s="15">
        <v>1227.08</v>
      </c>
      <c r="BS669" s="15">
        <v>1197.1600000000001</v>
      </c>
      <c r="BT669" s="15">
        <v>16.786999999999999</v>
      </c>
      <c r="BU669" s="34">
        <v>94.722735307175796</v>
      </c>
      <c r="BV669" s="12">
        <f>L669/($BU669/$BU$609)</f>
        <v>2.9126892699893174</v>
      </c>
      <c r="BW669" s="12">
        <f t="shared" si="10"/>
        <v>-1.2188984147193336E-2</v>
      </c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</row>
    <row r="670" spans="1:89" ht="15" customHeight="1" x14ac:dyDescent="0.2">
      <c r="A670" s="17" t="s">
        <v>846</v>
      </c>
      <c r="B670" s="18">
        <v>52.826666666666704</v>
      </c>
      <c r="C670" s="18">
        <v>55.79</v>
      </c>
      <c r="D670" s="18">
        <v>54.91</v>
      </c>
      <c r="E670" s="18">
        <v>47.78</v>
      </c>
      <c r="F670" s="18">
        <v>64.760000000000005</v>
      </c>
      <c r="G670" s="18">
        <v>59.92</v>
      </c>
      <c r="H670" s="18">
        <v>2.8006000000000002</v>
      </c>
      <c r="I670" s="18">
        <v>8.27</v>
      </c>
      <c r="J670" s="18">
        <v>13.041319324392299</v>
      </c>
      <c r="K670" s="18">
        <v>82.159498768129197</v>
      </c>
      <c r="L670" s="18">
        <v>2.8769999999999998</v>
      </c>
      <c r="M670" s="18">
        <v>3.5437061879999998</v>
      </c>
      <c r="N670" s="18">
        <v>2.0317777920000002</v>
      </c>
      <c r="O670" s="18">
        <v>2.4093500140208999</v>
      </c>
      <c r="P670" s="18">
        <v>3.08</v>
      </c>
      <c r="Q670" s="18">
        <v>1.42405004206269</v>
      </c>
      <c r="R670" s="18">
        <v>2.7240000000000002</v>
      </c>
      <c r="S670" s="18">
        <v>1090.68</v>
      </c>
      <c r="T670" s="18">
        <v>1350</v>
      </c>
      <c r="U670" s="18">
        <v>1570.53</v>
      </c>
      <c r="V670" s="18">
        <v>1344.82</v>
      </c>
      <c r="W670" s="18">
        <v>698.86</v>
      </c>
      <c r="X670" s="18">
        <v>1020.8</v>
      </c>
      <c r="Y670" s="18">
        <v>409.79</v>
      </c>
      <c r="Z670" s="18">
        <v>749.93</v>
      </c>
      <c r="AA670" s="18">
        <v>412.36</v>
      </c>
      <c r="AB670" s="18">
        <v>751.16</v>
      </c>
      <c r="AC670" s="18">
        <v>804.55</v>
      </c>
      <c r="AD670" s="18">
        <v>126.30635416666701</v>
      </c>
      <c r="AE670" s="18">
        <v>174.22702079999999</v>
      </c>
      <c r="AF670" s="18">
        <v>227.737246</v>
      </c>
      <c r="AG670" s="18">
        <v>410</v>
      </c>
      <c r="AH670" s="18">
        <v>392</v>
      </c>
      <c r="AI670" s="18">
        <v>411</v>
      </c>
      <c r="AJ670" s="18">
        <v>360.74</v>
      </c>
      <c r="AK670" s="18">
        <v>218.797531749</v>
      </c>
      <c r="AL670" s="18">
        <v>230.75024759999999</v>
      </c>
      <c r="AM670" s="18">
        <v>0.92852366348500004</v>
      </c>
      <c r="AN670" s="18">
        <v>1.0385827031249999</v>
      </c>
      <c r="AO670" s="18">
        <v>0.63381551660070601</v>
      </c>
      <c r="AP670" s="18">
        <v>4.7159026419999996</v>
      </c>
      <c r="AQ670" s="18">
        <v>2.1525107999999999</v>
      </c>
      <c r="AR670" s="18">
        <v>5.4163544999999997</v>
      </c>
      <c r="AS670" s="18">
        <v>17.453976539999999</v>
      </c>
      <c r="AT670" s="18">
        <v>0.35379510400000003</v>
      </c>
      <c r="AU670" s="18">
        <v>0.53065203400000005</v>
      </c>
      <c r="AV670" s="18">
        <v>0.290127992</v>
      </c>
      <c r="AW670" s="18">
        <v>4961.5666666666702</v>
      </c>
      <c r="AX670" s="18">
        <v>379.19</v>
      </c>
      <c r="AY670" s="18">
        <v>247.32228981403699</v>
      </c>
      <c r="AZ670" s="18">
        <v>717.91439769169699</v>
      </c>
      <c r="BA670" s="18">
        <v>816.57349999999997</v>
      </c>
      <c r="BB670" s="18">
        <v>453.64468416030701</v>
      </c>
      <c r="BC670" s="18">
        <v>1.52890397</v>
      </c>
      <c r="BD670" s="18">
        <v>1.4297</v>
      </c>
      <c r="BE670" s="18">
        <v>1.7441</v>
      </c>
      <c r="BF670" s="18">
        <v>123</v>
      </c>
      <c r="BG670" s="18">
        <v>428.8</v>
      </c>
      <c r="BH670" s="18">
        <v>383</v>
      </c>
      <c r="BI670" s="18">
        <v>295.5</v>
      </c>
      <c r="BJ670" s="18">
        <v>283.39999999999998</v>
      </c>
      <c r="BK670" s="18">
        <v>1773.86</v>
      </c>
      <c r="BL670" s="18">
        <v>58.05</v>
      </c>
      <c r="BM670" s="18">
        <v>5939.67</v>
      </c>
      <c r="BN670" s="18">
        <v>1792.47</v>
      </c>
      <c r="BO670" s="18">
        <v>17421.91</v>
      </c>
      <c r="BP670" s="18">
        <v>13755.5</v>
      </c>
      <c r="BQ670" s="18">
        <v>2028.73</v>
      </c>
      <c r="BR670" s="18">
        <v>1178.6300000000001</v>
      </c>
      <c r="BS670" s="18">
        <v>1138.6400000000001</v>
      </c>
      <c r="BT670" s="18">
        <v>16.239999999999998</v>
      </c>
      <c r="BU670" s="33">
        <v>89.356241159159495</v>
      </c>
      <c r="BV670" s="12">
        <f>L670/($BU670/$BU$610)</f>
        <v>2.9204790493571231</v>
      </c>
      <c r="BW670" s="12">
        <f t="shared" si="10"/>
        <v>9.2721045628748611E-2</v>
      </c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</row>
    <row r="671" spans="1:89" ht="15" customHeight="1" x14ac:dyDescent="0.2">
      <c r="A671" s="14" t="s">
        <v>847</v>
      </c>
      <c r="B671" s="15">
        <v>57.543333333333301</v>
      </c>
      <c r="C671" s="15">
        <v>59.39</v>
      </c>
      <c r="D671" s="15">
        <v>58.8</v>
      </c>
      <c r="E671" s="15">
        <v>54.44</v>
      </c>
      <c r="F671" s="15">
        <v>56.24</v>
      </c>
      <c r="G671" s="15">
        <v>58.95</v>
      </c>
      <c r="H671" s="15">
        <v>2.5796999999999999</v>
      </c>
      <c r="I671" s="15">
        <v>6.7744456667458604</v>
      </c>
      <c r="J671" s="15">
        <v>10.936659480142501</v>
      </c>
      <c r="K671" s="15">
        <v>70.941309066793195</v>
      </c>
      <c r="L671" s="15">
        <v>2.8682699999999999</v>
      </c>
      <c r="M671" s="15">
        <v>3.6155767999999999</v>
      </c>
      <c r="N671" s="15">
        <v>2.0295731720000001</v>
      </c>
      <c r="O671" s="15">
        <v>2.63454324852303</v>
      </c>
      <c r="P671" s="15">
        <v>3.01</v>
      </c>
      <c r="Q671" s="15">
        <v>2.1261297455690999</v>
      </c>
      <c r="R671" s="15">
        <v>2.7675000000000001</v>
      </c>
      <c r="S671" s="15">
        <v>1077.5</v>
      </c>
      <c r="T671" s="15">
        <v>1339.5</v>
      </c>
      <c r="U671" s="15">
        <v>1569.57</v>
      </c>
      <c r="V671" s="15">
        <v>1344.82</v>
      </c>
      <c r="W671" s="15">
        <v>682.75</v>
      </c>
      <c r="X671" s="15">
        <v>979.75</v>
      </c>
      <c r="Y671" s="15">
        <v>394.73</v>
      </c>
      <c r="Z671" s="15">
        <v>747.74</v>
      </c>
      <c r="AA671" s="15">
        <v>398.09</v>
      </c>
      <c r="AB671" s="15">
        <v>747.72</v>
      </c>
      <c r="AC671" s="15">
        <v>833.5</v>
      </c>
      <c r="AD671" s="15">
        <v>129.06212916666701</v>
      </c>
      <c r="AE671" s="15">
        <v>172.0539072</v>
      </c>
      <c r="AF671" s="15">
        <v>224.20985400000001</v>
      </c>
      <c r="AG671" s="15">
        <v>399</v>
      </c>
      <c r="AH671" s="15">
        <v>384</v>
      </c>
      <c r="AI671" s="15">
        <v>400.26</v>
      </c>
      <c r="AJ671" s="15">
        <v>354.02</v>
      </c>
      <c r="AK671" s="15">
        <v>209.69979905700001</v>
      </c>
      <c r="AL671" s="15">
        <v>223.40151359999999</v>
      </c>
      <c r="AM671" s="15">
        <v>0.91489712772700005</v>
      </c>
      <c r="AN671" s="15">
        <v>1.0320377375000001</v>
      </c>
      <c r="AO671" s="15">
        <v>0.612127621273858</v>
      </c>
      <c r="AP671" s="15">
        <v>4.8159923899999999</v>
      </c>
      <c r="AQ671" s="15">
        <v>2.30540262857143</v>
      </c>
      <c r="AR671" s="15">
        <v>5.3784000000000001</v>
      </c>
      <c r="AS671" s="15">
        <v>16.92707236</v>
      </c>
      <c r="AT671" s="15">
        <v>0.35245620799999999</v>
      </c>
      <c r="AU671" s="15">
        <v>0.53770681799999998</v>
      </c>
      <c r="AV671" s="15">
        <v>0.28836429600000002</v>
      </c>
      <c r="AW671" s="15">
        <v>4986.7083333333303</v>
      </c>
      <c r="AX671" s="15">
        <v>377.755</v>
      </c>
      <c r="AY671" s="15">
        <v>249.06035325789</v>
      </c>
      <c r="AZ671" s="15">
        <v>715.85404134779105</v>
      </c>
      <c r="BA671" s="15">
        <v>814.23</v>
      </c>
      <c r="BB671" s="15">
        <v>456.83268327931199</v>
      </c>
      <c r="BC671" s="15">
        <v>1.5807125399999999</v>
      </c>
      <c r="BD671" s="15">
        <v>1.4071</v>
      </c>
      <c r="BE671" s="15">
        <v>1.7002999999999999</v>
      </c>
      <c r="BF671" s="15">
        <v>114.125</v>
      </c>
      <c r="BG671" s="15">
        <v>409</v>
      </c>
      <c r="BH671" s="15">
        <v>380</v>
      </c>
      <c r="BI671" s="15">
        <v>260</v>
      </c>
      <c r="BJ671" s="15">
        <v>299</v>
      </c>
      <c r="BK671" s="15">
        <v>1819.19</v>
      </c>
      <c r="BL671" s="15">
        <v>52.28</v>
      </c>
      <c r="BM671" s="15">
        <v>6042.09</v>
      </c>
      <c r="BN671" s="15">
        <v>2005.36</v>
      </c>
      <c r="BO671" s="15">
        <v>15900.88</v>
      </c>
      <c r="BP671" s="15">
        <v>12830.92</v>
      </c>
      <c r="BQ671" s="15">
        <v>2212.7199999999998</v>
      </c>
      <c r="BR671" s="15">
        <v>1198.93</v>
      </c>
      <c r="BS671" s="15">
        <v>1151.29</v>
      </c>
      <c r="BT671" s="15">
        <v>16.341000000000001</v>
      </c>
      <c r="BU671" s="34">
        <v>91.195715911520495</v>
      </c>
      <c r="BV671" s="12">
        <f>L671/($BU671/$BU$611)</f>
        <v>2.9746584044340856</v>
      </c>
      <c r="BW671" s="12">
        <f t="shared" si="10"/>
        <v>9.4236163366911277E-2</v>
      </c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</row>
    <row r="672" spans="1:89" ht="15" customHeight="1" x14ac:dyDescent="0.2">
      <c r="A672" s="17" t="s">
        <v>848</v>
      </c>
      <c r="B672" s="18">
        <v>62.506666666666703</v>
      </c>
      <c r="C672" s="18">
        <v>64.56</v>
      </c>
      <c r="D672" s="18">
        <v>63.69</v>
      </c>
      <c r="E672" s="18">
        <v>59.27</v>
      </c>
      <c r="F672" s="18">
        <v>61.19</v>
      </c>
      <c r="G672" s="18">
        <v>61.63</v>
      </c>
      <c r="H672" s="18">
        <v>2.8382999999999998</v>
      </c>
      <c r="I672" s="18">
        <v>6.6839973110811401</v>
      </c>
      <c r="J672" s="18">
        <v>9.3369001638732705</v>
      </c>
      <c r="K672" s="18">
        <v>72.567768851621807</v>
      </c>
      <c r="L672" s="18">
        <v>3.0960000000000001</v>
      </c>
      <c r="M672" s="18">
        <v>3.4938817759999998</v>
      </c>
      <c r="N672" s="18">
        <v>1.930365272</v>
      </c>
      <c r="O672" s="18">
        <v>2.8860533852676502</v>
      </c>
      <c r="P672" s="18">
        <v>2.97</v>
      </c>
      <c r="Q672" s="18">
        <v>2.5956601558029502</v>
      </c>
      <c r="R672" s="18">
        <v>3.0924999999999998</v>
      </c>
      <c r="S672" s="18">
        <v>1131.94</v>
      </c>
      <c r="T672" s="18">
        <v>1270</v>
      </c>
      <c r="U672" s="18">
        <v>1619.84</v>
      </c>
      <c r="V672" s="18">
        <v>1344.82</v>
      </c>
      <c r="W672" s="18">
        <v>697.35</v>
      </c>
      <c r="X672" s="18">
        <v>962.06</v>
      </c>
      <c r="Y672" s="18">
        <v>388.2</v>
      </c>
      <c r="Z672" s="18">
        <v>785.13</v>
      </c>
      <c r="AA672" s="18">
        <v>386.12</v>
      </c>
      <c r="AB672" s="18">
        <v>769.95</v>
      </c>
      <c r="AC672" s="18">
        <v>916.05</v>
      </c>
      <c r="AD672" s="18">
        <v>126.76564999999999</v>
      </c>
      <c r="AE672" s="18">
        <v>166.2943688</v>
      </c>
      <c r="AF672" s="18">
        <v>217.37553199999999</v>
      </c>
      <c r="AG672" s="18">
        <v>381</v>
      </c>
      <c r="AH672" s="18">
        <v>368</v>
      </c>
      <c r="AI672" s="18">
        <v>386.53</v>
      </c>
      <c r="AJ672" s="18">
        <v>351</v>
      </c>
      <c r="AK672" s="18">
        <v>200.771087247</v>
      </c>
      <c r="AL672" s="18">
        <v>215.31790620000001</v>
      </c>
      <c r="AM672" s="18">
        <v>0.94074890143437495</v>
      </c>
      <c r="AN672" s="18">
        <v>0.94385293749999999</v>
      </c>
      <c r="AO672" s="18">
        <v>0.61466669194626999</v>
      </c>
      <c r="AP672" s="18">
        <v>4.4974248000000001</v>
      </c>
      <c r="AQ672" s="18">
        <v>2.3534318500000002</v>
      </c>
      <c r="AR672" s="18">
        <v>5.48759</v>
      </c>
      <c r="AS672" s="18">
        <v>15.860036279999999</v>
      </c>
      <c r="AT672" s="18">
        <v>0.36460424000000002</v>
      </c>
      <c r="AU672" s="18">
        <v>0.54255698200000002</v>
      </c>
      <c r="AV672" s="18">
        <v>0.29409630799999997</v>
      </c>
      <c r="AW672" s="18">
        <v>5018.0083333333296</v>
      </c>
      <c r="AX672" s="18">
        <v>390.77499999999998</v>
      </c>
      <c r="AY672" s="18">
        <v>246.50313840287799</v>
      </c>
      <c r="AZ672" s="18">
        <v>740.67414800228596</v>
      </c>
      <c r="BA672" s="18">
        <v>842.46100000000001</v>
      </c>
      <c r="BB672" s="18">
        <v>452.14217630517697</v>
      </c>
      <c r="BC672" s="18">
        <v>1.6062861319999999</v>
      </c>
      <c r="BD672" s="18">
        <v>1.5501</v>
      </c>
      <c r="BE672" s="18">
        <v>1.8391</v>
      </c>
      <c r="BF672" s="18">
        <v>110.5</v>
      </c>
      <c r="BG672" s="18">
        <v>413.5625</v>
      </c>
      <c r="BH672" s="18">
        <v>380</v>
      </c>
      <c r="BI672" s="18">
        <v>265</v>
      </c>
      <c r="BJ672" s="18">
        <v>300.875</v>
      </c>
      <c r="BK672" s="18">
        <v>1804.04</v>
      </c>
      <c r="BL672" s="18">
        <v>60.3</v>
      </c>
      <c r="BM672" s="18">
        <v>6294.78</v>
      </c>
      <c r="BN672" s="18">
        <v>1991.78</v>
      </c>
      <c r="BO672" s="18">
        <v>15803.59</v>
      </c>
      <c r="BP672" s="18">
        <v>13511.34</v>
      </c>
      <c r="BQ672" s="18">
        <v>2281.8000000000002</v>
      </c>
      <c r="BR672" s="18">
        <v>1198.6300000000001</v>
      </c>
      <c r="BS672" s="18">
        <v>1140.4000000000001</v>
      </c>
      <c r="BT672" s="18">
        <v>16.832999999999998</v>
      </c>
      <c r="BU672" s="33">
        <v>93.819894366039904</v>
      </c>
      <c r="BV672" s="12">
        <f>L672/($BU672/$BU$612)</f>
        <v>3.1299150930937136</v>
      </c>
      <c r="BW672" s="12">
        <f t="shared" si="10"/>
        <v>0.14433076999008126</v>
      </c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</row>
    <row r="673" spans="1:89" ht="15" customHeight="1" x14ac:dyDescent="0.2">
      <c r="A673" s="14" t="s">
        <v>849</v>
      </c>
      <c r="B673" s="15">
        <v>61.3066666666667</v>
      </c>
      <c r="C673" s="15">
        <v>62.34</v>
      </c>
      <c r="D673" s="15">
        <v>61.78</v>
      </c>
      <c r="E673" s="15">
        <v>59.8</v>
      </c>
      <c r="F673" s="15">
        <v>58.96</v>
      </c>
      <c r="G673" s="15">
        <v>60.71</v>
      </c>
      <c r="H673" s="15">
        <v>2.7692000000000001</v>
      </c>
      <c r="I673" s="15">
        <v>6.6667259295446701</v>
      </c>
      <c r="J673" s="15">
        <v>9.1891221165615509</v>
      </c>
      <c r="K673" s="15">
        <v>71.546435354643194</v>
      </c>
      <c r="L673" s="15">
        <v>3.2395100000000001</v>
      </c>
      <c r="M673" s="15">
        <v>3.522100912</v>
      </c>
      <c r="N673" s="15">
        <v>1.9896695499999999</v>
      </c>
      <c r="O673" s="15">
        <v>2.99673680287035</v>
      </c>
      <c r="P673" s="15">
        <v>3.01</v>
      </c>
      <c r="Q673" s="15">
        <v>2.7122104086110399</v>
      </c>
      <c r="R673" s="15">
        <v>3.2679999999999998</v>
      </c>
      <c r="S673" s="15">
        <v>1123.6400000000001</v>
      </c>
      <c r="T673" s="15">
        <v>1250</v>
      </c>
      <c r="U673" s="15">
        <v>1547.16</v>
      </c>
      <c r="V673" s="15">
        <v>1365.86</v>
      </c>
      <c r="W673" s="15">
        <v>705.91</v>
      </c>
      <c r="X673" s="15">
        <v>914.43</v>
      </c>
      <c r="Y673" s="15">
        <v>391.48</v>
      </c>
      <c r="Z673" s="15">
        <v>788.21</v>
      </c>
      <c r="AA673" s="15">
        <v>387</v>
      </c>
      <c r="AB673" s="15">
        <v>841.79</v>
      </c>
      <c r="AC673" s="15">
        <v>927.95</v>
      </c>
      <c r="AD673" s="15">
        <v>118.957620833333</v>
      </c>
      <c r="AE673" s="15">
        <v>166.7195432</v>
      </c>
      <c r="AF673" s="15">
        <v>221.12338600000001</v>
      </c>
      <c r="AG673" s="15">
        <v>376</v>
      </c>
      <c r="AH673" s="15">
        <v>365</v>
      </c>
      <c r="AI673" s="15">
        <v>375.95</v>
      </c>
      <c r="AJ673" s="15">
        <v>349</v>
      </c>
      <c r="AK673" s="15">
        <v>204.98926056299999</v>
      </c>
      <c r="AL673" s="15">
        <v>209.80635570000001</v>
      </c>
      <c r="AM673" s="15">
        <v>0.89999443390312495</v>
      </c>
      <c r="AN673" s="15">
        <v>0.92318462499999998</v>
      </c>
      <c r="AO673" s="15">
        <v>0.62990111598073895</v>
      </c>
      <c r="AP673" s="15">
        <v>4.4387819080000002</v>
      </c>
      <c r="AQ673" s="15">
        <v>2.2847879999999998</v>
      </c>
      <c r="AR673" s="15">
        <v>5.2887000000000004</v>
      </c>
      <c r="AS673" s="15">
        <v>13.792102720000001</v>
      </c>
      <c r="AT673" s="15">
        <v>0.36617172799999997</v>
      </c>
      <c r="AU673" s="15">
        <v>0.54586391199999995</v>
      </c>
      <c r="AV673" s="15">
        <v>0.27469565200000001</v>
      </c>
      <c r="AW673" s="15">
        <v>4947.2333333333299</v>
      </c>
      <c r="AX673" s="15">
        <v>392.45499999999998</v>
      </c>
      <c r="AY673" s="15">
        <v>240.586584975882</v>
      </c>
      <c r="AZ673" s="15">
        <v>745.32192859202701</v>
      </c>
      <c r="BA673" s="15">
        <v>847.74749999999995</v>
      </c>
      <c r="BB673" s="15">
        <v>441.28988712119099</v>
      </c>
      <c r="BC673" s="15">
        <v>1.5950425699999999</v>
      </c>
      <c r="BD673" s="15">
        <v>1.5829</v>
      </c>
      <c r="BE673" s="15">
        <v>1.8241000000000001</v>
      </c>
      <c r="BF673" s="15">
        <v>118.9</v>
      </c>
      <c r="BG673" s="15">
        <v>421.375</v>
      </c>
      <c r="BH673" s="15">
        <v>380</v>
      </c>
      <c r="BI673" s="15">
        <v>288.75</v>
      </c>
      <c r="BJ673" s="15">
        <v>301.5</v>
      </c>
      <c r="BK673" s="15">
        <v>1687.73</v>
      </c>
      <c r="BL673" s="15">
        <v>62.63</v>
      </c>
      <c r="BM673" s="15">
        <v>5833.01</v>
      </c>
      <c r="BN673" s="15">
        <v>1829.5</v>
      </c>
      <c r="BO673" s="15">
        <v>15064.94</v>
      </c>
      <c r="BP673" s="15">
        <v>12825.23</v>
      </c>
      <c r="BQ673" s="15">
        <v>2082.09</v>
      </c>
      <c r="BR673" s="15">
        <v>1181.5</v>
      </c>
      <c r="BS673" s="15">
        <v>1088.82</v>
      </c>
      <c r="BT673" s="15">
        <v>16.074999999999999</v>
      </c>
      <c r="BU673" s="34">
        <v>96.748166769955006</v>
      </c>
      <c r="BV673" s="12">
        <f>L673/($BU673/$BU$613)</f>
        <v>3.3146474226758831</v>
      </c>
      <c r="BW673" s="12">
        <f t="shared" si="10"/>
        <v>8.7974688027168887E-2</v>
      </c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</row>
    <row r="674" spans="1:89" ht="15" customHeight="1" x14ac:dyDescent="0.2">
      <c r="A674" s="17" t="s">
        <v>850</v>
      </c>
      <c r="B674" s="18">
        <v>54.34</v>
      </c>
      <c r="C674" s="18">
        <v>55.87</v>
      </c>
      <c r="D674" s="18">
        <v>56.25</v>
      </c>
      <c r="E674" s="18">
        <v>50.9</v>
      </c>
      <c r="F674" s="18">
        <v>59.9</v>
      </c>
      <c r="G674" s="18">
        <v>57.9</v>
      </c>
      <c r="H674" s="18">
        <v>2.83</v>
      </c>
      <c r="I674" s="18">
        <v>6.69403713465372</v>
      </c>
      <c r="J674" s="18">
        <v>9.4950832584463605</v>
      </c>
      <c r="K674" s="18">
        <v>72.621876011559095</v>
      </c>
      <c r="L674" s="18">
        <v>3.3259599999999998</v>
      </c>
      <c r="M674" s="18">
        <v>3.4050355899999998</v>
      </c>
      <c r="N674" s="18">
        <v>1.9206649440000001</v>
      </c>
      <c r="O674" s="18">
        <v>3.0964765503084402</v>
      </c>
      <c r="P674" s="18">
        <v>3.04</v>
      </c>
      <c r="Q674" s="18">
        <v>2.8569296509253199</v>
      </c>
      <c r="R674" s="18">
        <v>3.3925000000000001</v>
      </c>
      <c r="S674" s="18">
        <v>1103.04</v>
      </c>
      <c r="T674" s="18">
        <v>1269.1300000000001</v>
      </c>
      <c r="U674" s="18">
        <v>1440.43</v>
      </c>
      <c r="V674" s="18">
        <v>1388.91</v>
      </c>
      <c r="W674" s="18">
        <v>680</v>
      </c>
      <c r="X674" s="18">
        <v>869.13</v>
      </c>
      <c r="Y674" s="18">
        <v>405.87</v>
      </c>
      <c r="Z674" s="18">
        <v>752.32</v>
      </c>
      <c r="AA674" s="18">
        <v>407.09</v>
      </c>
      <c r="AB674" s="18">
        <v>809.98</v>
      </c>
      <c r="AC674" s="18">
        <v>917.39</v>
      </c>
      <c r="AD674" s="18">
        <v>124.00987499999999</v>
      </c>
      <c r="AE674" s="18">
        <v>179.59681599999999</v>
      </c>
      <c r="AF674" s="18">
        <v>222.88708199999999</v>
      </c>
      <c r="AG674" s="18">
        <v>392</v>
      </c>
      <c r="AH674" s="18">
        <v>376</v>
      </c>
      <c r="AI674" s="18">
        <v>389.86</v>
      </c>
      <c r="AJ674" s="18">
        <v>345.78</v>
      </c>
      <c r="AK674" s="18">
        <v>207.377599113</v>
      </c>
      <c r="AL674" s="18">
        <v>197.31350789999999</v>
      </c>
      <c r="AM674" s="18">
        <v>0.88798698485200001</v>
      </c>
      <c r="AN674" s="18">
        <v>0.93834138749999996</v>
      </c>
      <c r="AO674" s="18">
        <v>0.64233198281442005</v>
      </c>
      <c r="AP674" s="18">
        <v>4.6462366499999996</v>
      </c>
      <c r="AQ674" s="18">
        <v>2.0693364999999999</v>
      </c>
      <c r="AR674" s="18">
        <v>5.1740325</v>
      </c>
      <c r="AS674" s="18">
        <v>12.25989182</v>
      </c>
      <c r="AT674" s="18">
        <v>0.359346624</v>
      </c>
      <c r="AU674" s="18">
        <v>0.54387975399999999</v>
      </c>
      <c r="AV674" s="18">
        <v>0.28285274599999999</v>
      </c>
      <c r="AW674" s="18">
        <v>4878.0833333333303</v>
      </c>
      <c r="AX674" s="18">
        <v>385.14</v>
      </c>
      <c r="AY674" s="18">
        <v>241.26901714008901</v>
      </c>
      <c r="AZ674" s="18">
        <v>745.60942017489799</v>
      </c>
      <c r="BA674" s="18">
        <v>848.07449999999994</v>
      </c>
      <c r="BB674" s="18">
        <v>442.541621139283</v>
      </c>
      <c r="BC674" s="18">
        <v>1.5950425699999999</v>
      </c>
      <c r="BD674" s="18">
        <v>1.4531000000000001</v>
      </c>
      <c r="BE674" s="18">
        <v>1.6425000000000001</v>
      </c>
      <c r="BF674" s="18">
        <v>121</v>
      </c>
      <c r="BG674" s="18">
        <v>431.5</v>
      </c>
      <c r="BH674" s="18">
        <v>380</v>
      </c>
      <c r="BI674" s="18">
        <v>283.75</v>
      </c>
      <c r="BJ674" s="18">
        <v>301.5</v>
      </c>
      <c r="BK674" s="18">
        <v>1639.5</v>
      </c>
      <c r="BL674" s="18">
        <v>52.39</v>
      </c>
      <c r="BM674" s="18">
        <v>5456.75</v>
      </c>
      <c r="BN674" s="18">
        <v>1763.04</v>
      </c>
      <c r="BO674" s="18">
        <v>15071.53</v>
      </c>
      <c r="BP674" s="18">
        <v>11413.1</v>
      </c>
      <c r="BQ674" s="18">
        <v>2000.68</v>
      </c>
      <c r="BR674" s="18">
        <v>1128.31</v>
      </c>
      <c r="BS674" s="18">
        <v>1009.27</v>
      </c>
      <c r="BT674" s="18">
        <v>15.053000000000001</v>
      </c>
      <c r="BU674" s="33">
        <v>97.003817054300001</v>
      </c>
      <c r="BV674" s="12">
        <f>L674/($BU674/$BU$614)</f>
        <v>3.5368975999532846</v>
      </c>
      <c r="BW674" s="12">
        <f t="shared" si="10"/>
        <v>0.11872970989313265</v>
      </c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</row>
    <row r="675" spans="1:89" s="12" customFormat="1" ht="15" customHeight="1" x14ac:dyDescent="0.2">
      <c r="A675" s="14" t="s">
        <v>851</v>
      </c>
      <c r="B675" s="15">
        <v>45.69</v>
      </c>
      <c r="C675" s="15">
        <v>46.99</v>
      </c>
      <c r="D675" s="15">
        <v>47.22</v>
      </c>
      <c r="E675" s="15">
        <v>42.86</v>
      </c>
      <c r="F675" s="15">
        <v>59.14</v>
      </c>
      <c r="G675" s="15">
        <v>55.02</v>
      </c>
      <c r="H675" s="15">
        <v>2.7629999999999999</v>
      </c>
      <c r="I675" s="15">
        <v>6.34573758327927</v>
      </c>
      <c r="J675" s="15">
        <v>9.8158396579566602</v>
      </c>
      <c r="K675" s="15">
        <v>70.369774136437201</v>
      </c>
      <c r="L675" s="15">
        <v>3.1539100000000002</v>
      </c>
      <c r="M675" s="15">
        <v>3.4594897040000001</v>
      </c>
      <c r="N675" s="15">
        <v>1.891123036</v>
      </c>
      <c r="O675" s="15">
        <v>2.9590963931007499</v>
      </c>
      <c r="P675" s="15">
        <v>2.91</v>
      </c>
      <c r="Q675" s="15">
        <v>2.7972891793022598</v>
      </c>
      <c r="R675" s="15">
        <v>3.17</v>
      </c>
      <c r="S675" s="15">
        <v>1032.3800000000001</v>
      </c>
      <c r="T675" s="15">
        <v>1233.5</v>
      </c>
      <c r="U675" s="15">
        <v>1466.01</v>
      </c>
      <c r="V675" s="15">
        <v>1392.06</v>
      </c>
      <c r="W675" s="15">
        <v>601.38</v>
      </c>
      <c r="X675" s="15">
        <v>735.48</v>
      </c>
      <c r="Y675" s="15">
        <v>378.78</v>
      </c>
      <c r="Z675" s="15">
        <v>728.33</v>
      </c>
      <c r="AA675" s="15">
        <v>385.86</v>
      </c>
      <c r="AB675" s="15">
        <v>753.56</v>
      </c>
      <c r="AC675" s="15">
        <v>894.75</v>
      </c>
      <c r="AD675" s="15">
        <v>110.690295833333</v>
      </c>
      <c r="AE675" s="15">
        <v>162.5937768</v>
      </c>
      <c r="AF675" s="15">
        <v>183.534615</v>
      </c>
      <c r="AG675" s="15">
        <v>373</v>
      </c>
      <c r="AH675" s="15">
        <v>362</v>
      </c>
      <c r="AI675" s="15">
        <v>377.5</v>
      </c>
      <c r="AJ675" s="15">
        <v>340.13</v>
      </c>
      <c r="AK675" s="15">
        <v>187.86671034299999</v>
      </c>
      <c r="AL675" s="15">
        <v>179.67654630000001</v>
      </c>
      <c r="AM675" s="15">
        <v>0.90198803043249998</v>
      </c>
      <c r="AN675" s="15">
        <v>0.95763181249999996</v>
      </c>
      <c r="AO675" s="15">
        <v>0.68427954621488396</v>
      </c>
      <c r="AP675" s="15">
        <v>4.7666089019999998</v>
      </c>
      <c r="AQ675" s="15">
        <v>1.81933640952381</v>
      </c>
      <c r="AR675" s="15">
        <v>5.0686999999999998</v>
      </c>
      <c r="AS675" s="15">
        <v>10.390374059999999</v>
      </c>
      <c r="AT675" s="15">
        <v>0.36368987200000003</v>
      </c>
      <c r="AU675" s="15">
        <v>0.5401319</v>
      </c>
      <c r="AV675" s="15">
        <v>0.25353130000000001</v>
      </c>
      <c r="AW675" s="15">
        <v>4925.5833333333303</v>
      </c>
      <c r="AX675" s="15">
        <v>389.79500000000002</v>
      </c>
      <c r="AY675" s="15">
        <v>241.69995960798599</v>
      </c>
      <c r="AZ675" s="15">
        <v>747.28645440830996</v>
      </c>
      <c r="BA675" s="15">
        <v>849.98199999999997</v>
      </c>
      <c r="BB675" s="15">
        <v>443.332066512756</v>
      </c>
      <c r="BC675" s="15">
        <v>1.5833580840000001</v>
      </c>
      <c r="BD675" s="15">
        <v>1.3140000000000001</v>
      </c>
      <c r="BE675" s="15">
        <v>1.4489000000000001</v>
      </c>
      <c r="BF675" s="15">
        <v>121</v>
      </c>
      <c r="BG675" s="15">
        <v>434.625</v>
      </c>
      <c r="BH675" s="15">
        <v>378.8</v>
      </c>
      <c r="BI675" s="15">
        <v>274.625</v>
      </c>
      <c r="BJ675" s="15">
        <v>301.5</v>
      </c>
      <c r="BK675" s="15">
        <v>1548.13</v>
      </c>
      <c r="BL675" s="15">
        <v>56.19</v>
      </c>
      <c r="BM675" s="15">
        <v>5127.3</v>
      </c>
      <c r="BN675" s="15">
        <v>1703.6</v>
      </c>
      <c r="BO675" s="15">
        <v>15163.77</v>
      </c>
      <c r="BP675" s="15">
        <v>10386</v>
      </c>
      <c r="BQ675" s="15">
        <v>1807.64</v>
      </c>
      <c r="BR675" s="15">
        <v>1117.93</v>
      </c>
      <c r="BS675" s="15">
        <v>984.1</v>
      </c>
      <c r="BT675" s="15">
        <v>14.941000000000001</v>
      </c>
      <c r="BU675" s="34">
        <v>94.433758967752894</v>
      </c>
      <c r="BV675" s="12">
        <f>L675/($BU675/$BU$615)</f>
        <v>3.4495633075258927</v>
      </c>
      <c r="BW675" s="12">
        <f t="shared" si="10"/>
        <v>9.1372654970287306E-2</v>
      </c>
    </row>
    <row r="676" spans="1:89" s="12" customFormat="1" ht="15" customHeight="1" x14ac:dyDescent="0.2">
      <c r="A676" s="17" t="s">
        <v>852</v>
      </c>
      <c r="B676" s="18">
        <v>46.28</v>
      </c>
      <c r="C676" s="18">
        <v>47.24</v>
      </c>
      <c r="D676" s="18">
        <v>46.15</v>
      </c>
      <c r="E676" s="18">
        <v>45.45</v>
      </c>
      <c r="F676" s="18">
        <v>57.65</v>
      </c>
      <c r="G676" s="18">
        <v>51.38</v>
      </c>
      <c r="H676" s="18">
        <v>2.6461000000000001</v>
      </c>
      <c r="I676" s="18">
        <v>6.2786986603378203</v>
      </c>
      <c r="J676" s="18">
        <v>10.3069439491419</v>
      </c>
      <c r="K676" s="18">
        <v>68.964232901492096</v>
      </c>
      <c r="L676" s="18">
        <v>3.2784499999999999</v>
      </c>
      <c r="M676" s="18">
        <v>3.2220521299999998</v>
      </c>
      <c r="N676" s="18">
        <v>1.7967652999999999</v>
      </c>
      <c r="O676" s="18">
        <v>2.7815537048418202</v>
      </c>
      <c r="P676" s="18">
        <v>2.65</v>
      </c>
      <c r="Q676" s="18">
        <v>2.5921611145254602</v>
      </c>
      <c r="R676" s="18">
        <v>3.1025</v>
      </c>
      <c r="S676" s="18">
        <v>1051.5899999999999</v>
      </c>
      <c r="T676" s="18">
        <v>1280</v>
      </c>
      <c r="U676" s="18">
        <v>1471.88</v>
      </c>
      <c r="V676" s="18">
        <v>1399.94</v>
      </c>
      <c r="W676" s="18">
        <v>599.5</v>
      </c>
      <c r="X676" s="18">
        <v>799.66</v>
      </c>
      <c r="Y676" s="18">
        <v>367.49</v>
      </c>
      <c r="Z676" s="18">
        <v>720.4</v>
      </c>
      <c r="AA676" s="18">
        <v>374.45</v>
      </c>
      <c r="AB676" s="18">
        <v>771.69</v>
      </c>
      <c r="AC676" s="18">
        <v>896.82</v>
      </c>
      <c r="AD676" s="18">
        <v>109.77170416666701</v>
      </c>
      <c r="AE676" s="18">
        <v>165.62117599999999</v>
      </c>
      <c r="AF676" s="18">
        <v>173.61382499999999</v>
      </c>
      <c r="AG676" s="18">
        <v>357</v>
      </c>
      <c r="AH676" s="18">
        <v>347</v>
      </c>
      <c r="AI676" s="18">
        <v>360</v>
      </c>
      <c r="AJ676" s="18">
        <v>326.43</v>
      </c>
      <c r="AK676" s="18">
        <v>193.973508297</v>
      </c>
      <c r="AL676" s="18">
        <v>172.69524899999999</v>
      </c>
      <c r="AM676" s="18">
        <v>0.90682796361781204</v>
      </c>
      <c r="AN676" s="18">
        <v>0.94729765624999995</v>
      </c>
      <c r="AO676" s="18">
        <v>0.63169962437369698</v>
      </c>
      <c r="AP676" s="18">
        <v>4.5819719770000003</v>
      </c>
      <c r="AQ676" s="18">
        <v>1.6923083047619001</v>
      </c>
      <c r="AR676" s="18">
        <v>4.9705337500000004</v>
      </c>
      <c r="AS676" s="18">
        <v>8.7699783599999996</v>
      </c>
      <c r="AT676" s="18">
        <v>0.36669422400000001</v>
      </c>
      <c r="AU676" s="18">
        <v>0.53373850199999995</v>
      </c>
      <c r="AV676" s="18">
        <v>0.26146793200000001</v>
      </c>
      <c r="AW676" s="18">
        <v>4887.3583333333299</v>
      </c>
      <c r="AX676" s="18">
        <v>393.01499999999999</v>
      </c>
      <c r="AY676" s="18">
        <v>247.775147939373</v>
      </c>
      <c r="AZ676" s="18">
        <v>735.64304530205095</v>
      </c>
      <c r="BA676" s="18">
        <v>836.73850000000004</v>
      </c>
      <c r="BB676" s="18">
        <v>454.47532777674701</v>
      </c>
      <c r="BC676" s="18">
        <v>1.5154557879999999</v>
      </c>
      <c r="BD676" s="18">
        <v>1.2393000000000001</v>
      </c>
      <c r="BE676" s="18">
        <v>1.3466</v>
      </c>
      <c r="BF676" s="18">
        <v>124</v>
      </c>
      <c r="BG676" s="18">
        <v>428</v>
      </c>
      <c r="BH676" s="18">
        <v>379</v>
      </c>
      <c r="BI676" s="18">
        <v>279.375</v>
      </c>
      <c r="BJ676" s="18">
        <v>301.5</v>
      </c>
      <c r="BK676" s="18">
        <v>1589.6</v>
      </c>
      <c r="BL676" s="18">
        <v>56.95</v>
      </c>
      <c r="BM676" s="18">
        <v>5217.25</v>
      </c>
      <c r="BN676" s="18">
        <v>1684.25</v>
      </c>
      <c r="BO676" s="18">
        <v>15453.34</v>
      </c>
      <c r="BP676" s="18">
        <v>9937.5499999999993</v>
      </c>
      <c r="BQ676" s="18">
        <v>1720.23</v>
      </c>
      <c r="BR676" s="18">
        <v>1124.77</v>
      </c>
      <c r="BS676" s="18">
        <v>964.38</v>
      </c>
      <c r="BT676" s="18">
        <v>14.75</v>
      </c>
      <c r="BU676" s="33">
        <v>92.322239668881906</v>
      </c>
      <c r="BV676" s="12">
        <f>L676/($BU676/$BU$616)</f>
        <v>3.6521617607938599</v>
      </c>
      <c r="BW676" s="12">
        <f t="shared" si="10"/>
        <v>0.15818286243877236</v>
      </c>
    </row>
    <row r="677" spans="1:89" s="12" customFormat="1" ht="15" customHeight="1" x14ac:dyDescent="0.2">
      <c r="A677" s="14" t="s">
        <v>853</v>
      </c>
      <c r="B677" s="15">
        <v>46.956666666666699</v>
      </c>
      <c r="C677" s="15">
        <v>48.12</v>
      </c>
      <c r="D677" s="15">
        <v>46.55</v>
      </c>
      <c r="E677" s="15">
        <v>46.2</v>
      </c>
      <c r="F677" s="15">
        <v>54.26</v>
      </c>
      <c r="G677" s="15">
        <v>50.11</v>
      </c>
      <c r="H677" s="15">
        <v>2.3151999999999999</v>
      </c>
      <c r="I677" s="15">
        <v>6.0269578205987697</v>
      </c>
      <c r="J677" s="15">
        <v>10.1074268104243</v>
      </c>
      <c r="K677" s="15">
        <v>63.614050100888903</v>
      </c>
      <c r="L677" s="15">
        <v>3.1973400000000001</v>
      </c>
      <c r="M677" s="15">
        <v>3.3785801499999999</v>
      </c>
      <c r="N677" s="15">
        <v>1.824984436</v>
      </c>
      <c r="O677" s="15">
        <v>2.8623742091978901</v>
      </c>
      <c r="P677" s="15">
        <v>2.81</v>
      </c>
      <c r="Q677" s="15">
        <v>2.53712262759367</v>
      </c>
      <c r="R677" s="15">
        <v>3.24</v>
      </c>
      <c r="S677" s="15">
        <v>1104.0899999999999</v>
      </c>
      <c r="T677" s="15">
        <v>1280</v>
      </c>
      <c r="U677" s="15">
        <v>1520.37</v>
      </c>
      <c r="V677" s="15">
        <v>1399.94</v>
      </c>
      <c r="W677" s="15">
        <v>636.66999999999996</v>
      </c>
      <c r="X677" s="15">
        <v>857.73</v>
      </c>
      <c r="Y677" s="15">
        <v>375.95</v>
      </c>
      <c r="Z677" s="15">
        <v>743.3</v>
      </c>
      <c r="AA677" s="15">
        <v>372.68</v>
      </c>
      <c r="AB677" s="15">
        <v>809.13</v>
      </c>
      <c r="AC677" s="15">
        <v>961.59</v>
      </c>
      <c r="AD677" s="15">
        <v>118.03902916666701</v>
      </c>
      <c r="AE677" s="15">
        <v>171.388588</v>
      </c>
      <c r="AF677" s="15">
        <v>177.47191000000001</v>
      </c>
      <c r="AG677" s="15">
        <v>373</v>
      </c>
      <c r="AH677" s="15">
        <v>362</v>
      </c>
      <c r="AI677" s="15">
        <v>369.27</v>
      </c>
      <c r="AJ677" s="15">
        <v>342.4</v>
      </c>
      <c r="AK677" s="15">
        <v>206.337753252</v>
      </c>
      <c r="AL677" s="15">
        <v>172.709946468</v>
      </c>
      <c r="AM677" s="15">
        <v>0.92603083351240001</v>
      </c>
      <c r="AN677" s="15">
        <v>0.93007406250000002</v>
      </c>
      <c r="AO677" s="15">
        <v>0.66068734788372796</v>
      </c>
      <c r="AP677" s="15">
        <v>4.2358466369999999</v>
      </c>
      <c r="AQ677" s="15">
        <v>1.6093725999999999</v>
      </c>
      <c r="AR677" s="15">
        <v>4.9075199999999999</v>
      </c>
      <c r="AS677" s="15">
        <v>8.7082490000000004</v>
      </c>
      <c r="AT677" s="15">
        <v>0.366955472</v>
      </c>
      <c r="AU677" s="15">
        <v>0.55203684799999997</v>
      </c>
      <c r="AV677" s="15">
        <v>0.30666264199999999</v>
      </c>
      <c r="AW677" s="15">
        <v>4858.4333333333298</v>
      </c>
      <c r="AX677" s="15">
        <v>393.29500000000002</v>
      </c>
      <c r="AY677" s="15">
        <v>248.08486687429701</v>
      </c>
      <c r="AZ677" s="15">
        <v>734.82848581725</v>
      </c>
      <c r="BA677" s="15">
        <v>835.81200000000001</v>
      </c>
      <c r="BB677" s="15">
        <v>455.04342193646801</v>
      </c>
      <c r="BC677" s="15">
        <v>1.5218491860000001</v>
      </c>
      <c r="BD677" s="15">
        <v>1.2423999999999999</v>
      </c>
      <c r="BE677" s="15">
        <v>1.3275999999999999</v>
      </c>
      <c r="BF677" s="15">
        <v>123.5</v>
      </c>
      <c r="BG677" s="15">
        <v>423.75</v>
      </c>
      <c r="BH677" s="15">
        <v>380</v>
      </c>
      <c r="BI677" s="15">
        <v>250.625</v>
      </c>
      <c r="BJ677" s="15">
        <v>301.5</v>
      </c>
      <c r="BK677" s="15">
        <v>1516.49</v>
      </c>
      <c r="BL677" s="15">
        <v>53.12</v>
      </c>
      <c r="BM677" s="15">
        <v>5216.09</v>
      </c>
      <c r="BN677" s="15">
        <v>1720.11</v>
      </c>
      <c r="BO677" s="15">
        <v>15794.61</v>
      </c>
      <c r="BP677" s="15">
        <v>10316.83</v>
      </c>
      <c r="BQ677" s="15">
        <v>1724.34</v>
      </c>
      <c r="BR677" s="15">
        <v>1159.25</v>
      </c>
      <c r="BS677" s="15">
        <v>976.91</v>
      </c>
      <c r="BT677" s="15">
        <v>15.813000000000001</v>
      </c>
      <c r="BU677" s="34">
        <v>93.314252977085005</v>
      </c>
      <c r="BV677" s="12">
        <f>L677/($BU677/$BU$617)</f>
        <v>3.5384532400148601</v>
      </c>
      <c r="BW677" s="12">
        <f t="shared" si="10"/>
        <v>0.18033472395071753</v>
      </c>
    </row>
    <row r="678" spans="1:89" s="12" customFormat="1" ht="15" customHeight="1" x14ac:dyDescent="0.2">
      <c r="A678" s="17" t="s">
        <v>854</v>
      </c>
      <c r="B678" s="18">
        <v>43.113333333333301</v>
      </c>
      <c r="C678" s="18">
        <v>44.42</v>
      </c>
      <c r="D678" s="18">
        <v>42.22</v>
      </c>
      <c r="E678" s="18">
        <v>42.7</v>
      </c>
      <c r="F678" s="18">
        <v>52.47</v>
      </c>
      <c r="G678" s="18">
        <v>53.34</v>
      </c>
      <c r="H678" s="18">
        <v>2.0775000000000001</v>
      </c>
      <c r="I678" s="18">
        <v>5.5008338512307002</v>
      </c>
      <c r="J678" s="18">
        <v>9.5155859138506909</v>
      </c>
      <c r="K678" s="18">
        <v>57.825422812048501</v>
      </c>
      <c r="L678" s="18">
        <v>3.36084</v>
      </c>
      <c r="M678" s="18">
        <v>3.2623966759999998</v>
      </c>
      <c r="N678" s="18">
        <v>1.802056388</v>
      </c>
      <c r="O678" s="18">
        <v>2.8215518526802401</v>
      </c>
      <c r="P678" s="18">
        <v>2.92</v>
      </c>
      <c r="Q678" s="18">
        <v>2.48965555804071</v>
      </c>
      <c r="R678" s="18">
        <v>3.0550000000000002</v>
      </c>
      <c r="S678" s="18">
        <v>1071.07</v>
      </c>
      <c r="T678" s="18">
        <v>1307.8260869565199</v>
      </c>
      <c r="U678" s="18">
        <v>1517.92</v>
      </c>
      <c r="V678" s="18">
        <v>1413.16</v>
      </c>
      <c r="W678" s="18">
        <v>608.21</v>
      </c>
      <c r="X678" s="18">
        <v>788.75</v>
      </c>
      <c r="Y678" s="18">
        <v>368</v>
      </c>
      <c r="Z678" s="18">
        <v>727.34</v>
      </c>
      <c r="AA678" s="18">
        <v>350.57</v>
      </c>
      <c r="AB678" s="18">
        <v>799.62</v>
      </c>
      <c r="AC678" s="18">
        <v>915.24</v>
      </c>
      <c r="AD678" s="18">
        <v>119.41691666666701</v>
      </c>
      <c r="AE678" s="18">
        <v>166.1565808</v>
      </c>
      <c r="AF678" s="18">
        <v>169.09435400000001</v>
      </c>
      <c r="AG678" s="18">
        <v>368</v>
      </c>
      <c r="AH678" s="18">
        <v>359</v>
      </c>
      <c r="AI678" s="18">
        <v>366.24</v>
      </c>
      <c r="AJ678" s="18">
        <v>353.61</v>
      </c>
      <c r="AK678" s="18">
        <v>203.40560838600001</v>
      </c>
      <c r="AL678" s="18">
        <v>177.10448940000001</v>
      </c>
      <c r="AM678" s="18">
        <v>0.84749967592812503</v>
      </c>
      <c r="AN678" s="18">
        <v>0.93007406250000002</v>
      </c>
      <c r="AO678" s="18">
        <v>0.76780439187608496</v>
      </c>
      <c r="AP678" s="18">
        <v>4.0292737430000001</v>
      </c>
      <c r="AQ678" s="18">
        <v>1.6163345578947399</v>
      </c>
      <c r="AR678" s="18">
        <v>4.8348719999999998</v>
      </c>
      <c r="AS678" s="18">
        <v>9.6319847799999998</v>
      </c>
      <c r="AT678" s="18">
        <v>0.35069278399999998</v>
      </c>
      <c r="AU678" s="18">
        <v>0.56614641600000004</v>
      </c>
      <c r="AV678" s="18">
        <v>0.32077221</v>
      </c>
      <c r="AW678" s="18">
        <v>4813.0916666666699</v>
      </c>
      <c r="AX678" s="18">
        <v>375.86500000000001</v>
      </c>
      <c r="AY678" s="18">
        <v>242.90293754010801</v>
      </c>
      <c r="AZ678" s="18">
        <v>728.50367099409698</v>
      </c>
      <c r="BA678" s="18">
        <v>828.61800000000005</v>
      </c>
      <c r="BB678" s="18">
        <v>445.538598501764</v>
      </c>
      <c r="BC678" s="18">
        <v>1.5260379639999999</v>
      </c>
      <c r="BD678" s="18">
        <v>1.161</v>
      </c>
      <c r="BE678" s="18">
        <v>1.2366999999999999</v>
      </c>
      <c r="BF678" s="18">
        <v>123.5</v>
      </c>
      <c r="BG678" s="18">
        <v>383.875</v>
      </c>
      <c r="BH678" s="18">
        <v>366.4</v>
      </c>
      <c r="BI678" s="18">
        <v>263.625</v>
      </c>
      <c r="BJ678" s="18">
        <v>301.5</v>
      </c>
      <c r="BK678" s="18">
        <v>1467.89</v>
      </c>
      <c r="BL678" s="18">
        <v>46.86</v>
      </c>
      <c r="BM678" s="18">
        <v>4799.8999999999996</v>
      </c>
      <c r="BN678" s="18">
        <v>1618.35</v>
      </c>
      <c r="BO678" s="18">
        <v>14745.29</v>
      </c>
      <c r="BP678" s="18">
        <v>9244.33</v>
      </c>
      <c r="BQ678" s="18">
        <v>1583.31</v>
      </c>
      <c r="BR678" s="18">
        <v>1086.44</v>
      </c>
      <c r="BS678" s="18">
        <v>885.2</v>
      </c>
      <c r="BT678" s="18">
        <v>14.452</v>
      </c>
      <c r="BU678" s="33">
        <v>93.898266782683393</v>
      </c>
      <c r="BV678" s="12">
        <f>L678/($BU678/$BU$618)</f>
        <v>3.8214489316266915</v>
      </c>
      <c r="BW678" s="12">
        <f t="shared" si="10"/>
        <v>0.24796553404959215</v>
      </c>
    </row>
    <row r="679" spans="1:89" s="12" customFormat="1" ht="15" customHeight="1" x14ac:dyDescent="0.2">
      <c r="A679" s="14" t="s">
        <v>855</v>
      </c>
      <c r="B679" s="15">
        <v>36.573333333333302</v>
      </c>
      <c r="C679" s="15">
        <v>37.72</v>
      </c>
      <c r="D679" s="15">
        <v>34.770000000000003</v>
      </c>
      <c r="E679" s="15">
        <v>37.229999999999997</v>
      </c>
      <c r="F679" s="15">
        <v>52.21</v>
      </c>
      <c r="G679" s="15">
        <v>48.77</v>
      </c>
      <c r="H679" s="15">
        <v>1.9228000000000001</v>
      </c>
      <c r="I679" s="15">
        <v>5.0927629826203002</v>
      </c>
      <c r="J679" s="15">
        <v>9.0801962921105801</v>
      </c>
      <c r="K679" s="15">
        <v>53.711911475461598</v>
      </c>
      <c r="L679" s="15">
        <v>3.34565</v>
      </c>
      <c r="M679" s="15">
        <v>3.2773880919999998</v>
      </c>
      <c r="N679" s="15">
        <v>1.747822736</v>
      </c>
      <c r="O679" s="15">
        <v>2.80906989319995</v>
      </c>
      <c r="P679" s="15">
        <v>2.95</v>
      </c>
      <c r="Q679" s="15">
        <v>2.4505430129331698</v>
      </c>
      <c r="R679" s="15">
        <v>3.0266666666666699</v>
      </c>
      <c r="S679" s="15">
        <v>1150</v>
      </c>
      <c r="T679" s="15">
        <v>1335.6521739130401</v>
      </c>
      <c r="U679" s="15">
        <v>1536.52</v>
      </c>
      <c r="V679" s="15">
        <v>1446.03</v>
      </c>
      <c r="W679" s="15">
        <v>607.38</v>
      </c>
      <c r="X679" s="15">
        <v>849.55</v>
      </c>
      <c r="Y679" s="15">
        <v>368.42</v>
      </c>
      <c r="Z679" s="15">
        <v>765.7</v>
      </c>
      <c r="AA679" s="15">
        <v>338.35</v>
      </c>
      <c r="AB679" s="15">
        <v>820.94</v>
      </c>
      <c r="AC679" s="15">
        <v>898.18</v>
      </c>
      <c r="AD679" s="15">
        <v>119.41691666666701</v>
      </c>
      <c r="AE679" s="15">
        <v>163.948036</v>
      </c>
      <c r="AF679" s="15">
        <v>169.75574</v>
      </c>
      <c r="AG679" s="15">
        <v>363</v>
      </c>
      <c r="AH679" s="15">
        <v>356</v>
      </c>
      <c r="AI679" s="15">
        <v>360.24</v>
      </c>
      <c r="AJ679" s="15">
        <v>371</v>
      </c>
      <c r="AK679" s="15">
        <v>191.98200138300001</v>
      </c>
      <c r="AL679" s="15">
        <v>189.22990050000001</v>
      </c>
      <c r="AM679" s="15">
        <v>0.85975801073525004</v>
      </c>
      <c r="AN679" s="15">
        <v>0.93007406250000002</v>
      </c>
      <c r="AO679" s="15">
        <v>0.76870364607256403</v>
      </c>
      <c r="AP679" s="15">
        <v>3.800434187</v>
      </c>
      <c r="AQ679" s="15">
        <v>1.7366393</v>
      </c>
      <c r="AR679" s="15">
        <v>4.7212199999999998</v>
      </c>
      <c r="AS679" s="15">
        <v>9.8877206999999991</v>
      </c>
      <c r="AT679" s="15">
        <v>0.35506868800000002</v>
      </c>
      <c r="AU679" s="15">
        <v>0.56945334599999997</v>
      </c>
      <c r="AV679" s="15">
        <v>0.32275636800000002</v>
      </c>
      <c r="AW679" s="15">
        <v>4789.6499999999996</v>
      </c>
      <c r="AX679" s="15">
        <v>380.55500000000001</v>
      </c>
      <c r="AY679" s="15">
        <v>244.61942501984899</v>
      </c>
      <c r="AZ679" s="15">
        <v>718.15397401075597</v>
      </c>
      <c r="BA679" s="15">
        <v>816.846</v>
      </c>
      <c r="BB679" s="15">
        <v>448.687022451735</v>
      </c>
      <c r="BC679" s="15">
        <v>1.551832018</v>
      </c>
      <c r="BD679" s="15">
        <v>1.1611</v>
      </c>
      <c r="BE679" s="15">
        <v>1.2661</v>
      </c>
      <c r="BF679" s="15">
        <v>123.5</v>
      </c>
      <c r="BG679" s="15">
        <v>340.625</v>
      </c>
      <c r="BH679" s="15">
        <v>360</v>
      </c>
      <c r="BI679" s="15">
        <v>264</v>
      </c>
      <c r="BJ679" s="15">
        <v>301.5</v>
      </c>
      <c r="BK679" s="15">
        <v>1497.2</v>
      </c>
      <c r="BL679" s="15">
        <v>40.5</v>
      </c>
      <c r="BM679" s="15">
        <v>4638.83</v>
      </c>
      <c r="BN679" s="15">
        <v>1706.58</v>
      </c>
      <c r="BO679" s="15">
        <v>14691.69</v>
      </c>
      <c r="BP679" s="15">
        <v>8707.7900000000009</v>
      </c>
      <c r="BQ679" s="15">
        <v>1527.79</v>
      </c>
      <c r="BR679" s="15">
        <v>1075.74</v>
      </c>
      <c r="BS679" s="15">
        <v>859.82</v>
      </c>
      <c r="BT679" s="15">
        <v>14.127000000000001</v>
      </c>
      <c r="BU679" s="34">
        <v>93.460317669974401</v>
      </c>
      <c r="BV679" s="12">
        <f>L679/($BU679/$BU$619)</f>
        <v>3.9937775965218272</v>
      </c>
      <c r="BW679" s="12">
        <f t="shared" si="10"/>
        <v>0.20281776579342981</v>
      </c>
    </row>
    <row r="680" spans="1:89" s="12" customFormat="1" ht="15" customHeight="1" x14ac:dyDescent="0.2">
      <c r="A680" s="17" t="s">
        <v>856</v>
      </c>
      <c r="B680" s="18">
        <v>29.78</v>
      </c>
      <c r="C680" s="18">
        <v>30.8</v>
      </c>
      <c r="D680" s="18">
        <v>27</v>
      </c>
      <c r="E680" s="18">
        <v>31.54</v>
      </c>
      <c r="F680" s="18">
        <v>49.02</v>
      </c>
      <c r="G680" s="18">
        <v>49.09</v>
      </c>
      <c r="H680" s="18">
        <v>2.2744</v>
      </c>
      <c r="I680" s="18">
        <v>4.3981862754054104</v>
      </c>
      <c r="J680" s="18">
        <v>8.4023022052664302</v>
      </c>
      <c r="K680" s="18">
        <v>54.220253687565197</v>
      </c>
      <c r="L680" s="18">
        <v>2.95242</v>
      </c>
      <c r="M680" s="18">
        <v>3.1973603860000002</v>
      </c>
      <c r="N680" s="18">
        <v>1.647071602</v>
      </c>
      <c r="O680" s="18">
        <v>2.5522033511230098</v>
      </c>
      <c r="P680" s="18">
        <v>2.85</v>
      </c>
      <c r="Q680" s="18">
        <v>2.0841100533690202</v>
      </c>
      <c r="R680" s="18">
        <v>2.7225000000000001</v>
      </c>
      <c r="S680" s="18">
        <v>1152</v>
      </c>
      <c r="T680" s="18">
        <v>1307.8260869565199</v>
      </c>
      <c r="U680" s="18">
        <v>1498.6</v>
      </c>
      <c r="V680" s="18">
        <v>1359.9</v>
      </c>
      <c r="W680" s="18">
        <v>611.63</v>
      </c>
      <c r="X680" s="18">
        <v>895.63</v>
      </c>
      <c r="Y680" s="18">
        <v>373.08</v>
      </c>
      <c r="Z680" s="18">
        <v>736.03</v>
      </c>
      <c r="AA680" s="18">
        <v>336.48</v>
      </c>
      <c r="AB680" s="18">
        <v>781.35</v>
      </c>
      <c r="AC680" s="18">
        <v>885.35</v>
      </c>
      <c r="AD680" s="18">
        <v>118.49832499999999</v>
      </c>
      <c r="AE680" s="18">
        <v>161.0269304</v>
      </c>
      <c r="AF680" s="18">
        <v>164.905576</v>
      </c>
      <c r="AG680" s="18">
        <v>369</v>
      </c>
      <c r="AH680" s="18">
        <v>361</v>
      </c>
      <c r="AI680" s="18">
        <v>366.19</v>
      </c>
      <c r="AJ680" s="18">
        <v>364.91</v>
      </c>
      <c r="AK680" s="18">
        <v>191.72847006000001</v>
      </c>
      <c r="AL680" s="18">
        <v>193.27170419999999</v>
      </c>
      <c r="AM680" s="18">
        <v>0.85580658074656302</v>
      </c>
      <c r="AN680" s="18">
        <v>1.0403050625000001</v>
      </c>
      <c r="AO680" s="18">
        <v>0.69284890973427204</v>
      </c>
      <c r="AP680" s="18">
        <v>3.6332137599999998</v>
      </c>
      <c r="AQ680" s="18">
        <v>1.8507784899999999</v>
      </c>
      <c r="AR680" s="18">
        <v>4.5407250000000001</v>
      </c>
      <c r="AS680" s="18">
        <v>10.471945</v>
      </c>
      <c r="AT680" s="18">
        <v>0.35474212799999999</v>
      </c>
      <c r="AU680" s="18">
        <v>0.56791011199999997</v>
      </c>
      <c r="AV680" s="18">
        <v>0.30974910999999999</v>
      </c>
      <c r="AW680" s="18">
        <v>4730.9583333333303</v>
      </c>
      <c r="AX680" s="18">
        <v>380.20499999999998</v>
      </c>
      <c r="AY680" s="18">
        <v>251.75631310710901</v>
      </c>
      <c r="AZ680" s="18">
        <v>690.69852784661396</v>
      </c>
      <c r="BA680" s="18">
        <v>785.61749999999995</v>
      </c>
      <c r="BB680" s="18">
        <v>461.77767976639501</v>
      </c>
      <c r="BC680" s="18">
        <v>1.5156762500000001</v>
      </c>
      <c r="BD680" s="18">
        <v>1.0829</v>
      </c>
      <c r="BE680" s="18">
        <v>1.2338</v>
      </c>
      <c r="BF680" s="18">
        <v>122.6</v>
      </c>
      <c r="BG680" s="18">
        <v>327.125</v>
      </c>
      <c r="BH680" s="18">
        <v>334</v>
      </c>
      <c r="BI680" s="18">
        <v>233.875</v>
      </c>
      <c r="BJ680" s="18">
        <v>301.5</v>
      </c>
      <c r="BK680" s="18">
        <v>1481.1</v>
      </c>
      <c r="BL680" s="18">
        <v>41.88</v>
      </c>
      <c r="BM680" s="18">
        <v>4471.79</v>
      </c>
      <c r="BN680" s="18">
        <v>1646.2</v>
      </c>
      <c r="BO680" s="18">
        <v>13808.08</v>
      </c>
      <c r="BP680" s="18">
        <v>8507.2900000000009</v>
      </c>
      <c r="BQ680" s="18">
        <v>1520.36</v>
      </c>
      <c r="BR680" s="18">
        <v>1097.9100000000001</v>
      </c>
      <c r="BS680" s="18">
        <v>855.25</v>
      </c>
      <c r="BT680" s="18">
        <v>14.106</v>
      </c>
      <c r="BU680" s="33">
        <v>86.045083317891198</v>
      </c>
      <c r="BV680" s="12">
        <f>L680/($BU680/$BU$608)</f>
        <v>3.3224538625245219</v>
      </c>
      <c r="BW680" s="12">
        <f t="shared" si="10"/>
        <v>0.14305661753250343</v>
      </c>
    </row>
    <row r="681" spans="1:89" s="12" customFormat="1" ht="15" customHeight="1" x14ac:dyDescent="0.2">
      <c r="A681" s="14" t="s">
        <v>857</v>
      </c>
      <c r="B681" s="15">
        <v>31.03</v>
      </c>
      <c r="C681" s="15">
        <v>33.200000000000003</v>
      </c>
      <c r="D681" s="15">
        <v>29.5</v>
      </c>
      <c r="E681" s="15">
        <v>30.39</v>
      </c>
      <c r="F681" s="15">
        <v>50.27</v>
      </c>
      <c r="G681" s="15">
        <v>50.33</v>
      </c>
      <c r="H681" s="15">
        <v>1.9572000000000001</v>
      </c>
      <c r="I681" s="15">
        <v>3.96837858928349</v>
      </c>
      <c r="J681" s="15">
        <v>8.5618581322840992</v>
      </c>
      <c r="K681" s="15">
        <v>48.433180105044698</v>
      </c>
      <c r="L681" s="15">
        <v>2.9163700000000001</v>
      </c>
      <c r="M681" s="15">
        <v>3.2562237399999998</v>
      </c>
      <c r="N681" s="15">
        <v>1.632300648</v>
      </c>
      <c r="O681" s="15">
        <v>2.3517372742681601</v>
      </c>
      <c r="P681" s="15">
        <v>2.83</v>
      </c>
      <c r="Q681" s="15">
        <v>1.74521182280447</v>
      </c>
      <c r="R681" s="15">
        <v>2.48</v>
      </c>
      <c r="S681" s="15">
        <v>1218.93</v>
      </c>
      <c r="T681" s="15">
        <v>1280</v>
      </c>
      <c r="U681" s="15">
        <v>1511.99</v>
      </c>
      <c r="V681" s="15">
        <v>1317.26</v>
      </c>
      <c r="W681" s="15">
        <v>679.17</v>
      </c>
      <c r="X681" s="15">
        <v>986.9</v>
      </c>
      <c r="Y681" s="15">
        <v>373.75</v>
      </c>
      <c r="Z681" s="15">
        <v>767.24</v>
      </c>
      <c r="AA681" s="15">
        <v>323.29000000000002</v>
      </c>
      <c r="AB681" s="15">
        <v>779.88</v>
      </c>
      <c r="AC681" s="15">
        <v>898.19</v>
      </c>
      <c r="AD681" s="15">
        <v>114.823958333333</v>
      </c>
      <c r="AE681" s="15">
        <v>159.67660799999999</v>
      </c>
      <c r="AF681" s="15">
        <v>164.905576</v>
      </c>
      <c r="AG681" s="15">
        <v>384</v>
      </c>
      <c r="AH681" s="15">
        <v>374</v>
      </c>
      <c r="AI681" s="15">
        <v>377.38</v>
      </c>
      <c r="AJ681" s="15">
        <v>360.13</v>
      </c>
      <c r="AK681" s="15">
        <v>188.43256286100001</v>
      </c>
      <c r="AL681" s="15">
        <v>187.02528029999999</v>
      </c>
      <c r="AM681" s="15">
        <v>0.93098956540218702</v>
      </c>
      <c r="AN681" s="15">
        <v>1.0540839375</v>
      </c>
      <c r="AO681" s="15">
        <v>0.69136778517536601</v>
      </c>
      <c r="AP681" s="15">
        <v>3.8630453949999999</v>
      </c>
      <c r="AQ681" s="15">
        <v>1.76684545714286</v>
      </c>
      <c r="AR681" s="15">
        <v>4.5089100000000002</v>
      </c>
      <c r="AS681" s="15">
        <v>10.802638</v>
      </c>
      <c r="AT681" s="15">
        <v>0.36241628799999998</v>
      </c>
      <c r="AU681" s="15">
        <v>0.56217810000000001</v>
      </c>
      <c r="AV681" s="15">
        <v>0.292773536</v>
      </c>
      <c r="AW681" s="15">
        <v>4670.3333333333303</v>
      </c>
      <c r="AX681" s="15">
        <v>388.43</v>
      </c>
      <c r="AY681" s="15">
        <v>259.34475150200899</v>
      </c>
      <c r="AZ681" s="15">
        <v>685.85908620162502</v>
      </c>
      <c r="BA681" s="15">
        <v>780.11300000000006</v>
      </c>
      <c r="BB681" s="15">
        <v>475.69658186580898</v>
      </c>
      <c r="BC681" s="15">
        <v>1.4676155340000001</v>
      </c>
      <c r="BD681" s="15">
        <v>1.0963000000000001</v>
      </c>
      <c r="BE681" s="15">
        <v>1.2696000000000001</v>
      </c>
      <c r="BF681" s="15">
        <v>114.5</v>
      </c>
      <c r="BG681" s="15">
        <v>326</v>
      </c>
      <c r="BH681" s="15">
        <v>286.25</v>
      </c>
      <c r="BI681" s="15">
        <v>191.875</v>
      </c>
      <c r="BJ681" s="15">
        <v>301.5</v>
      </c>
      <c r="BK681" s="15">
        <v>1531.26</v>
      </c>
      <c r="BL681" s="15">
        <v>46.83</v>
      </c>
      <c r="BM681" s="15">
        <v>4598.62</v>
      </c>
      <c r="BN681" s="15">
        <v>1765.75</v>
      </c>
      <c r="BO681" s="15">
        <v>15610.14</v>
      </c>
      <c r="BP681" s="15">
        <v>8298.5</v>
      </c>
      <c r="BQ681" s="15">
        <v>1709.85</v>
      </c>
      <c r="BR681" s="15">
        <v>1199.5</v>
      </c>
      <c r="BS681" s="15">
        <v>919.35</v>
      </c>
      <c r="BT681" s="15">
        <v>15.167</v>
      </c>
      <c r="BU681" s="34">
        <v>84.816018790204495</v>
      </c>
      <c r="BV681" s="12">
        <f>L681/($BU681/$BU$609)</f>
        <v>3.203111526410181</v>
      </c>
      <c r="BW681" s="12">
        <f t="shared" si="10"/>
        <v>9.9709316545780649E-2</v>
      </c>
    </row>
    <row r="682" spans="1:89" s="12" customFormat="1" ht="15" customHeight="1" x14ac:dyDescent="0.2">
      <c r="A682" s="17" t="s">
        <v>858</v>
      </c>
      <c r="B682" s="18">
        <v>37.340000000000003</v>
      </c>
      <c r="C682" s="18">
        <v>39.07</v>
      </c>
      <c r="D682" s="18">
        <v>35.18</v>
      </c>
      <c r="E682" s="18">
        <v>37.770000000000003</v>
      </c>
      <c r="F682" s="18">
        <v>52.21</v>
      </c>
      <c r="G682" s="18">
        <v>52.57</v>
      </c>
      <c r="H682" s="18">
        <v>1.7017</v>
      </c>
      <c r="I682" s="18">
        <v>3.9101802430954402</v>
      </c>
      <c r="J682" s="18">
        <v>7.7366980955135602</v>
      </c>
      <c r="K682" s="18">
        <v>44.494833931954098</v>
      </c>
      <c r="L682" s="18">
        <v>3.0735199999999998</v>
      </c>
      <c r="M682" s="18">
        <v>3.4722765</v>
      </c>
      <c r="N682" s="18">
        <v>1.6666927199999999</v>
      </c>
      <c r="O682" s="18">
        <v>2.3128862265107002</v>
      </c>
      <c r="P682" s="18">
        <v>2.87</v>
      </c>
      <c r="Q682" s="18">
        <v>1.76615867953209</v>
      </c>
      <c r="R682" s="18">
        <v>2.3025000000000002</v>
      </c>
      <c r="S682" s="18">
        <v>1440.48</v>
      </c>
      <c r="T682" s="18">
        <v>1280</v>
      </c>
      <c r="U682" s="18">
        <v>1443.58</v>
      </c>
      <c r="V682" s="18">
        <v>1300.73</v>
      </c>
      <c r="W682" s="18">
        <v>715.95</v>
      </c>
      <c r="X682" s="18">
        <v>1210.5999999999999</v>
      </c>
      <c r="Y682" s="18">
        <v>380.97</v>
      </c>
      <c r="Z682" s="18">
        <v>765.61</v>
      </c>
      <c r="AA682" s="18">
        <v>319.13</v>
      </c>
      <c r="AB682" s="18">
        <v>766.26</v>
      </c>
      <c r="AC682" s="18">
        <v>859.19</v>
      </c>
      <c r="AD682" s="18">
        <v>112.98677499999999</v>
      </c>
      <c r="AE682" s="18">
        <v>159.13726639999999</v>
      </c>
      <c r="AF682" s="18">
        <v>160.49633600000001</v>
      </c>
      <c r="AG682" s="18">
        <v>384</v>
      </c>
      <c r="AH682" s="18">
        <v>375</v>
      </c>
      <c r="AI682" s="18">
        <v>374.9</v>
      </c>
      <c r="AJ682" s="18">
        <v>360.2</v>
      </c>
      <c r="AK682" s="18">
        <v>189.68919637499999</v>
      </c>
      <c r="AL682" s="18">
        <v>191.06708399999999</v>
      </c>
      <c r="AM682" s="18">
        <v>0.93921695233299995</v>
      </c>
      <c r="AN682" s="18">
        <v>1.0127473124999999</v>
      </c>
      <c r="AO682" s="18">
        <v>0.68200496207084804</v>
      </c>
      <c r="AP682" s="18">
        <v>4.0334625209999997</v>
      </c>
      <c r="AQ682" s="18">
        <v>1.8548871</v>
      </c>
      <c r="AR682" s="18">
        <v>4.4796149999999999</v>
      </c>
      <c r="AS682" s="18">
        <v>10.670360799999999</v>
      </c>
      <c r="AT682" s="18">
        <v>0.36284081600000001</v>
      </c>
      <c r="AU682" s="18">
        <v>0.580255984</v>
      </c>
      <c r="AV682" s="18">
        <v>0.340393328</v>
      </c>
      <c r="AW682" s="18">
        <v>4569.6750000000002</v>
      </c>
      <c r="AX682" s="18">
        <v>388.88499999999999</v>
      </c>
      <c r="AY682" s="18">
        <v>263.616258079479</v>
      </c>
      <c r="AZ682" s="18">
        <v>681.40296666713095</v>
      </c>
      <c r="BA682" s="18">
        <v>775.04449999999997</v>
      </c>
      <c r="BB682" s="18">
        <v>483.53148527739501</v>
      </c>
      <c r="BC682" s="18">
        <v>1.443144252</v>
      </c>
      <c r="BD682" s="18">
        <v>1.2835000000000001</v>
      </c>
      <c r="BE682" s="18">
        <v>1.4562999999999999</v>
      </c>
      <c r="BF682" s="18">
        <v>114.5</v>
      </c>
      <c r="BG682" s="18">
        <v>338.125</v>
      </c>
      <c r="BH682" s="18">
        <v>291.25</v>
      </c>
      <c r="BI682" s="18">
        <v>201.75</v>
      </c>
      <c r="BJ682" s="18">
        <v>301.5</v>
      </c>
      <c r="BK682" s="18">
        <v>1531.01</v>
      </c>
      <c r="BL682" s="18">
        <v>56.2</v>
      </c>
      <c r="BM682" s="18">
        <v>4953.8</v>
      </c>
      <c r="BN682" s="18">
        <v>1802.19</v>
      </c>
      <c r="BO682" s="18">
        <v>16897.599999999999</v>
      </c>
      <c r="BP682" s="18">
        <v>8717.25</v>
      </c>
      <c r="BQ682" s="18">
        <v>1801.69</v>
      </c>
      <c r="BR682" s="18">
        <v>1245.1400000000001</v>
      </c>
      <c r="BS682" s="18">
        <v>967.73</v>
      </c>
      <c r="BT682" s="18">
        <v>15.465</v>
      </c>
      <c r="BU682" s="33">
        <v>88.420004320185996</v>
      </c>
      <c r="BV682" s="12">
        <f>L682/($BU682/$BU$610)</f>
        <v>3.1530048331492599</v>
      </c>
      <c r="BW682" s="12">
        <f t="shared" si="10"/>
        <v>7.9619055594088953E-2</v>
      </c>
    </row>
    <row r="683" spans="1:89" s="12" customFormat="1" ht="15" customHeight="1" x14ac:dyDescent="0.2">
      <c r="A683" s="14" t="s">
        <v>859</v>
      </c>
      <c r="B683" s="15">
        <v>40.75</v>
      </c>
      <c r="C683" s="15">
        <v>42.25</v>
      </c>
      <c r="D683" s="15">
        <v>39.04</v>
      </c>
      <c r="E683" s="15">
        <v>40.96</v>
      </c>
      <c r="F683" s="15">
        <v>50.69</v>
      </c>
      <c r="G683" s="15">
        <v>52.35</v>
      </c>
      <c r="H683" s="15">
        <v>1.9047000000000001</v>
      </c>
      <c r="I683" s="15">
        <v>3.9700750897874602</v>
      </c>
      <c r="J683" s="15">
        <v>6.8249795642478102</v>
      </c>
      <c r="K683" s="15">
        <v>46.626993177277001</v>
      </c>
      <c r="L683" s="15">
        <v>3.0785</v>
      </c>
      <c r="M683" s="15">
        <v>3.399964964</v>
      </c>
      <c r="N683" s="15">
        <v>1.7676643160000001</v>
      </c>
      <c r="O683" s="15">
        <v>2.5375545113356801</v>
      </c>
      <c r="P683" s="15">
        <v>2.99</v>
      </c>
      <c r="Q683" s="15">
        <v>2.5101635340070398</v>
      </c>
      <c r="R683" s="15">
        <v>2.1124999999999998</v>
      </c>
      <c r="S683" s="15">
        <v>1580.95</v>
      </c>
      <c r="T683" s="15">
        <v>1294.46956521739</v>
      </c>
      <c r="U683" s="15">
        <v>1474.33</v>
      </c>
      <c r="V683" s="15">
        <v>1314.38</v>
      </c>
      <c r="W683" s="15">
        <v>775</v>
      </c>
      <c r="X683" s="15">
        <v>1299.05</v>
      </c>
      <c r="Y683" s="15">
        <v>395.14</v>
      </c>
      <c r="Z683" s="15">
        <v>794.13</v>
      </c>
      <c r="AA683" s="15">
        <v>346.19</v>
      </c>
      <c r="AB683" s="15">
        <v>808.51</v>
      </c>
      <c r="AC683" s="15">
        <v>875.95</v>
      </c>
      <c r="AD683" s="15">
        <v>112.52747916666701</v>
      </c>
      <c r="AE683" s="15">
        <v>164.4125784</v>
      </c>
      <c r="AF683" s="15">
        <v>162.260032</v>
      </c>
      <c r="AG683" s="15">
        <v>395</v>
      </c>
      <c r="AH683" s="15">
        <v>386</v>
      </c>
      <c r="AI683" s="15">
        <v>383.53</v>
      </c>
      <c r="AJ683" s="15">
        <v>371</v>
      </c>
      <c r="AK683" s="15">
        <v>192.76096718700001</v>
      </c>
      <c r="AL683" s="15">
        <v>187.392717</v>
      </c>
      <c r="AM683" s="15">
        <v>0.93965644332999998</v>
      </c>
      <c r="AN683" s="15">
        <v>0.99345688750000005</v>
      </c>
      <c r="AO683" s="15">
        <v>0.71379624278166698</v>
      </c>
      <c r="AP683" s="15">
        <v>3.9631351430000001</v>
      </c>
      <c r="AQ683" s="15">
        <v>1.9337666857142899</v>
      </c>
      <c r="AR683" s="15">
        <v>4.5619500000000004</v>
      </c>
      <c r="AS683" s="15">
        <v>10.527060499999999</v>
      </c>
      <c r="AT683" s="15">
        <v>0.37015576</v>
      </c>
      <c r="AU683" s="15">
        <v>0.61508898000000001</v>
      </c>
      <c r="AV683" s="15">
        <v>0.33576362599999998</v>
      </c>
      <c r="AW683" s="15">
        <v>4625</v>
      </c>
      <c r="AX683" s="15">
        <v>396.72500000000002</v>
      </c>
      <c r="AY683" s="15">
        <v>271.700137126181</v>
      </c>
      <c r="AZ683" s="15">
        <v>685.76325567400204</v>
      </c>
      <c r="BA683" s="15">
        <v>780.00400000000002</v>
      </c>
      <c r="BB683" s="15">
        <v>498.35913692047302</v>
      </c>
      <c r="BC683" s="15">
        <v>1.5273607360000001</v>
      </c>
      <c r="BD683" s="15">
        <v>1.4885999999999999</v>
      </c>
      <c r="BE683" s="15">
        <v>1.7074</v>
      </c>
      <c r="BF683" s="15">
        <v>114.125</v>
      </c>
      <c r="BG683" s="15">
        <v>330.5</v>
      </c>
      <c r="BH683" s="15">
        <v>295</v>
      </c>
      <c r="BI683" s="15">
        <v>196.25</v>
      </c>
      <c r="BJ683" s="15">
        <v>301.5</v>
      </c>
      <c r="BK683" s="15">
        <v>1571.23</v>
      </c>
      <c r="BL683" s="15">
        <v>60.92</v>
      </c>
      <c r="BM683" s="15">
        <v>4872.74</v>
      </c>
      <c r="BN683" s="15">
        <v>1732.27</v>
      </c>
      <c r="BO683" s="15">
        <v>17032.71</v>
      </c>
      <c r="BP683" s="15">
        <v>8878.86</v>
      </c>
      <c r="BQ683" s="15">
        <v>1855.37</v>
      </c>
      <c r="BR683" s="15">
        <v>1242.26</v>
      </c>
      <c r="BS683" s="15">
        <v>994.19</v>
      </c>
      <c r="BT683" s="15">
        <v>16.36</v>
      </c>
      <c r="BU683" s="34">
        <v>89.807641909848101</v>
      </c>
      <c r="BV683" s="12">
        <f>L683/($BU683/$BU$611)</f>
        <v>3.2420325572105213</v>
      </c>
      <c r="BW683" s="12">
        <f t="shared" si="10"/>
        <v>8.9883985461282692E-2</v>
      </c>
    </row>
    <row r="684" spans="1:89" s="12" customFormat="1" ht="15" customHeight="1" x14ac:dyDescent="0.2">
      <c r="A684" s="17" t="s">
        <v>860</v>
      </c>
      <c r="B684" s="18">
        <v>45.936666666666703</v>
      </c>
      <c r="C684" s="18">
        <v>47.13</v>
      </c>
      <c r="D684" s="18">
        <v>43.95</v>
      </c>
      <c r="E684" s="18">
        <v>46.73</v>
      </c>
      <c r="F684" s="18">
        <v>51.31</v>
      </c>
      <c r="G684" s="18">
        <v>54.24</v>
      </c>
      <c r="H684" s="18">
        <v>1.9219999999999999</v>
      </c>
      <c r="I684" s="18">
        <v>4.3291918650552699</v>
      </c>
      <c r="J684" s="18">
        <v>6.2688925069180303</v>
      </c>
      <c r="K684" s="18">
        <v>48.167559069689602</v>
      </c>
      <c r="L684" s="18">
        <v>3.0986600000000002</v>
      </c>
      <c r="M684" s="18">
        <v>3.4213497780000002</v>
      </c>
      <c r="N684" s="18">
        <v>1.8503375660000001</v>
      </c>
      <c r="O684" s="18">
        <v>2.5748771625797899</v>
      </c>
      <c r="P684" s="18">
        <v>3.08</v>
      </c>
      <c r="Q684" s="18">
        <v>2.4326314877393602</v>
      </c>
      <c r="R684" s="18">
        <v>2.2120000000000002</v>
      </c>
      <c r="S684" s="18">
        <v>1439.5</v>
      </c>
      <c r="T684" s="18">
        <v>1200</v>
      </c>
      <c r="U684" s="18">
        <v>1500.81</v>
      </c>
      <c r="V684" s="18">
        <v>1322.77</v>
      </c>
      <c r="W684" s="18">
        <v>753.42</v>
      </c>
      <c r="X684" s="18">
        <v>1218.25</v>
      </c>
      <c r="Y684" s="18">
        <v>422.55</v>
      </c>
      <c r="Z684" s="18">
        <v>795.64</v>
      </c>
      <c r="AA684" s="18">
        <v>421.64</v>
      </c>
      <c r="AB684" s="18">
        <v>805.59</v>
      </c>
      <c r="AC684" s="18">
        <v>881</v>
      </c>
      <c r="AD684" s="18">
        <v>112.068183333333</v>
      </c>
      <c r="AE684" s="18">
        <v>168.9556456</v>
      </c>
      <c r="AF684" s="18">
        <v>158.51217800000001</v>
      </c>
      <c r="AG684" s="18">
        <v>433</v>
      </c>
      <c r="AH684" s="18">
        <v>415</v>
      </c>
      <c r="AI684" s="18">
        <v>414.38</v>
      </c>
      <c r="AJ684" s="18">
        <v>377.31</v>
      </c>
      <c r="AK684" s="18">
        <v>189.850868523</v>
      </c>
      <c r="AL684" s="18">
        <v>171.96037559999999</v>
      </c>
      <c r="AM684" s="18">
        <v>0.928900446821875</v>
      </c>
      <c r="AN684" s="18">
        <v>0.9851895625</v>
      </c>
      <c r="AO684" s="18">
        <v>0.76362550472774104</v>
      </c>
      <c r="AP684" s="18">
        <v>4.0418400769999998</v>
      </c>
      <c r="AQ684" s="18">
        <v>2.0555456952380999</v>
      </c>
      <c r="AR684" s="18">
        <v>4.7086920000000001</v>
      </c>
      <c r="AS684" s="18">
        <v>10.471945</v>
      </c>
      <c r="AT684" s="18">
        <v>0.36930670399999999</v>
      </c>
      <c r="AU684" s="18">
        <v>0.60097941200000005</v>
      </c>
      <c r="AV684" s="18">
        <v>0.37500586200000002</v>
      </c>
      <c r="AW684" s="18">
        <v>4680.3583333333299</v>
      </c>
      <c r="AX684" s="18">
        <v>395.815</v>
      </c>
      <c r="AY684" s="18">
        <v>273.271378969301</v>
      </c>
      <c r="AZ684" s="18">
        <v>696.35252897640203</v>
      </c>
      <c r="BA684" s="18">
        <v>792.04849999999999</v>
      </c>
      <c r="BB684" s="18">
        <v>501.24114771779102</v>
      </c>
      <c r="BC684" s="18">
        <v>1.549406936</v>
      </c>
      <c r="BD684" s="18">
        <v>1.3583000000000001</v>
      </c>
      <c r="BE684" s="18">
        <v>1.6287</v>
      </c>
      <c r="BF684" s="18">
        <v>110.5</v>
      </c>
      <c r="BG684" s="18">
        <v>313.5</v>
      </c>
      <c r="BH684" s="18">
        <v>295</v>
      </c>
      <c r="BI684" s="18">
        <v>198.375</v>
      </c>
      <c r="BJ684" s="18">
        <v>301.5</v>
      </c>
      <c r="BK684" s="18">
        <v>1550.63</v>
      </c>
      <c r="BL684" s="18">
        <v>55.13</v>
      </c>
      <c r="BM684" s="18">
        <v>4694.54</v>
      </c>
      <c r="BN684" s="18">
        <v>1707.8</v>
      </c>
      <c r="BO684" s="18">
        <v>16706.95</v>
      </c>
      <c r="BP684" s="18">
        <v>8660.35</v>
      </c>
      <c r="BQ684" s="18">
        <v>1869.03</v>
      </c>
      <c r="BR684" s="18">
        <v>1260.95</v>
      </c>
      <c r="BS684" s="18">
        <v>1035.8599999999999</v>
      </c>
      <c r="BT684" s="18">
        <v>16.946999999999999</v>
      </c>
      <c r="BU684" s="33">
        <v>90.917444119763303</v>
      </c>
      <c r="BV684" s="12">
        <f>L684/($BU684/$BU$612)</f>
        <v>3.2326095501820644</v>
      </c>
      <c r="BW684" s="12">
        <f t="shared" si="10"/>
        <v>3.281062074653409E-2</v>
      </c>
    </row>
    <row r="685" spans="1:89" s="12" customFormat="1" ht="15" customHeight="1" x14ac:dyDescent="0.2">
      <c r="A685" s="14" t="s">
        <v>861</v>
      </c>
      <c r="B685" s="15">
        <v>47.686666666666703</v>
      </c>
      <c r="C685" s="15">
        <v>48.48</v>
      </c>
      <c r="D685" s="15">
        <v>45.83</v>
      </c>
      <c r="E685" s="15">
        <v>48.75</v>
      </c>
      <c r="F685" s="15">
        <v>52.85</v>
      </c>
      <c r="G685" s="15">
        <v>58.59</v>
      </c>
      <c r="H685" s="15">
        <v>2.5666000000000002</v>
      </c>
      <c r="I685" s="15">
        <v>4.7557204668942301</v>
      </c>
      <c r="J685" s="15">
        <v>6.40180116949261</v>
      </c>
      <c r="K685" s="15">
        <v>58.112927318344198</v>
      </c>
      <c r="L685" s="15">
        <v>3.1208</v>
      </c>
      <c r="M685" s="15">
        <v>3.6475437899999998</v>
      </c>
      <c r="N685" s="15">
        <v>1.8946504280000001</v>
      </c>
      <c r="O685" s="15">
        <v>2.6481127369038902</v>
      </c>
      <c r="P685" s="15">
        <v>2.96</v>
      </c>
      <c r="Q685" s="15">
        <v>2.5768382107116601</v>
      </c>
      <c r="R685" s="15">
        <v>2.4075000000000002</v>
      </c>
      <c r="S685" s="15">
        <v>1547.95</v>
      </c>
      <c r="T685" s="15">
        <v>1195</v>
      </c>
      <c r="U685" s="15">
        <v>1517.12</v>
      </c>
      <c r="V685" s="15">
        <v>1365.86</v>
      </c>
      <c r="W685" s="15">
        <v>718.18</v>
      </c>
      <c r="X685" s="15">
        <v>1337.27</v>
      </c>
      <c r="Y685" s="15">
        <v>457.4</v>
      </c>
      <c r="Z685" s="15">
        <v>799.91</v>
      </c>
      <c r="AA685" s="15">
        <v>467.73</v>
      </c>
      <c r="AB685" s="15">
        <v>793.48</v>
      </c>
      <c r="AC685" s="15">
        <v>860.23</v>
      </c>
      <c r="AD685" s="15">
        <v>108.39381666666701</v>
      </c>
      <c r="AE685" s="15">
        <v>179.87239199999999</v>
      </c>
      <c r="AF685" s="15">
        <v>166.66927200000001</v>
      </c>
      <c r="AG685" s="15">
        <v>441</v>
      </c>
      <c r="AH685" s="15">
        <v>422</v>
      </c>
      <c r="AI685" s="15">
        <v>426.79</v>
      </c>
      <c r="AJ685" s="15">
        <v>372.46</v>
      </c>
      <c r="AK685" s="15">
        <v>187.01425719900001</v>
      </c>
      <c r="AL685" s="15">
        <v>173.0626857</v>
      </c>
      <c r="AM685" s="15">
        <v>0.94227349261649995</v>
      </c>
      <c r="AN685" s="15">
        <v>0.99345688750000005</v>
      </c>
      <c r="AO685" s="15">
        <v>0.87545040892519499</v>
      </c>
      <c r="AP685" s="15">
        <v>4.1051126709999997</v>
      </c>
      <c r="AQ685" s="15">
        <v>2.154515</v>
      </c>
      <c r="AR685" s="15">
        <v>4.6554124999999997</v>
      </c>
      <c r="AS685" s="15">
        <v>10.471945</v>
      </c>
      <c r="AT685" s="15">
        <v>0.36682484799999998</v>
      </c>
      <c r="AU685" s="15">
        <v>0.61001835400000004</v>
      </c>
      <c r="AV685" s="15">
        <v>0.42879858999999998</v>
      </c>
      <c r="AW685" s="15">
        <v>4809.95</v>
      </c>
      <c r="AX685" s="15">
        <v>393.15499999999997</v>
      </c>
      <c r="AY685" s="15">
        <v>282.262103203903</v>
      </c>
      <c r="AZ685" s="15">
        <v>681.11547508425997</v>
      </c>
      <c r="BA685" s="15">
        <v>774.71749999999997</v>
      </c>
      <c r="BB685" s="15">
        <v>517.732157318443</v>
      </c>
      <c r="BC685" s="15">
        <v>1.6336234199999999</v>
      </c>
      <c r="BD685" s="15">
        <v>1.2641</v>
      </c>
      <c r="BE685" s="15">
        <v>1.4944</v>
      </c>
      <c r="BF685" s="15">
        <v>110.5</v>
      </c>
      <c r="BG685" s="15">
        <v>306.625</v>
      </c>
      <c r="BH685" s="15">
        <v>285</v>
      </c>
      <c r="BI685" s="15">
        <v>142.625</v>
      </c>
      <c r="BJ685" s="15">
        <v>301.5</v>
      </c>
      <c r="BK685" s="15">
        <v>1593.51</v>
      </c>
      <c r="BL685" s="15">
        <v>51.98</v>
      </c>
      <c r="BM685" s="15">
        <v>4641.97</v>
      </c>
      <c r="BN685" s="15">
        <v>1712.77</v>
      </c>
      <c r="BO685" s="15">
        <v>16966.689999999999</v>
      </c>
      <c r="BP685" s="15">
        <v>8928.35</v>
      </c>
      <c r="BQ685" s="15">
        <v>2026.19</v>
      </c>
      <c r="BR685" s="15">
        <v>1276.4000000000001</v>
      </c>
      <c r="BS685" s="15">
        <v>984.14</v>
      </c>
      <c r="BT685" s="15">
        <v>17.286000000000001</v>
      </c>
      <c r="BU685" s="34">
        <v>93.748748265938602</v>
      </c>
      <c r="BV685" s="12">
        <f>L685/($BU685/$BU$613)</f>
        <v>3.2953475022870213</v>
      </c>
      <c r="BW685" s="12">
        <f t="shared" si="10"/>
        <v>-5.8226163835190369E-3</v>
      </c>
    </row>
    <row r="686" spans="1:89" s="12" customFormat="1" ht="15" customHeight="1" x14ac:dyDescent="0.2">
      <c r="A686" s="17" t="s">
        <v>862</v>
      </c>
      <c r="B686" s="18">
        <v>44.126666666666701</v>
      </c>
      <c r="C686" s="18">
        <v>45.07</v>
      </c>
      <c r="D686" s="18">
        <v>42.62</v>
      </c>
      <c r="E686" s="18">
        <v>44.69</v>
      </c>
      <c r="F686" s="18">
        <v>61.24</v>
      </c>
      <c r="G686" s="18">
        <v>62.39</v>
      </c>
      <c r="H686" s="18">
        <v>2.7879</v>
      </c>
      <c r="I686" s="18">
        <v>4.6747376913471799</v>
      </c>
      <c r="J686" s="18">
        <v>6.7571186470491504</v>
      </c>
      <c r="K686" s="18">
        <v>60.655991369200301</v>
      </c>
      <c r="L686" s="18">
        <v>3.0499800000000001</v>
      </c>
      <c r="M686" s="18">
        <v>3.7866553120000002</v>
      </c>
      <c r="N686" s="18">
        <v>2.0022358840000001</v>
      </c>
      <c r="O686" s="18">
        <v>2.7724328782335199</v>
      </c>
      <c r="P686" s="18">
        <v>3.18</v>
      </c>
      <c r="Q686" s="18">
        <v>2.7047986347005701</v>
      </c>
      <c r="R686" s="18">
        <v>2.4325000000000001</v>
      </c>
      <c r="S686" s="18">
        <v>1515</v>
      </c>
      <c r="T686" s="18">
        <v>1327.7777777777801</v>
      </c>
      <c r="U686" s="18">
        <v>1493.28</v>
      </c>
      <c r="V686" s="18">
        <v>1415.37</v>
      </c>
      <c r="W686" s="18">
        <v>678.16</v>
      </c>
      <c r="X686" s="18">
        <v>1290</v>
      </c>
      <c r="Y686" s="18">
        <v>431.08</v>
      </c>
      <c r="Z686" s="18">
        <v>796.67</v>
      </c>
      <c r="AA686" s="18">
        <v>439.9</v>
      </c>
      <c r="AB686" s="18">
        <v>767.83</v>
      </c>
      <c r="AC686" s="18">
        <v>832.86</v>
      </c>
      <c r="AD686" s="18">
        <v>107.01592916666699</v>
      </c>
      <c r="AE686" s="18">
        <v>161.75917519999999</v>
      </c>
      <c r="AF686" s="18">
        <v>145.174227</v>
      </c>
      <c r="AG686" s="18">
        <v>442</v>
      </c>
      <c r="AH686" s="18">
        <v>424</v>
      </c>
      <c r="AI686" s="18">
        <v>417.89</v>
      </c>
      <c r="AJ686" s="18">
        <v>361.57</v>
      </c>
      <c r="AK686" s="18">
        <v>166.514963706</v>
      </c>
      <c r="AL686" s="18">
        <v>151.75135710000001</v>
      </c>
      <c r="AM686" s="18">
        <v>0.92840991887187496</v>
      </c>
      <c r="AN686" s="18">
        <v>1.00930259375</v>
      </c>
      <c r="AO686" s="18">
        <v>0.967756207328486</v>
      </c>
      <c r="AP686" s="18">
        <v>4.2554677549999997</v>
      </c>
      <c r="AQ686" s="18">
        <v>1.9621118</v>
      </c>
      <c r="AR686" s="18">
        <v>4.4075949999999997</v>
      </c>
      <c r="AS686" s="18">
        <v>10.471945</v>
      </c>
      <c r="AT686" s="18">
        <v>0.36140395199999997</v>
      </c>
      <c r="AU686" s="18">
        <v>0.62060053000000004</v>
      </c>
      <c r="AV686" s="18">
        <v>0.43210552000000002</v>
      </c>
      <c r="AW686" s="18">
        <v>4856.5833333333303</v>
      </c>
      <c r="AX686" s="18">
        <v>387.34500000000003</v>
      </c>
      <c r="AY686" s="18">
        <v>285.97679178593302</v>
      </c>
      <c r="AZ686" s="18">
        <v>630.42112597141102</v>
      </c>
      <c r="BA686" s="18">
        <v>717.05650000000003</v>
      </c>
      <c r="BB686" s="18">
        <v>524.54573133886799</v>
      </c>
      <c r="BC686" s="18">
        <v>1.787064972</v>
      </c>
      <c r="BD686" s="18">
        <v>1.2816000000000001</v>
      </c>
      <c r="BE686" s="18">
        <v>1.5931999999999999</v>
      </c>
      <c r="BF686" s="18">
        <v>110.5</v>
      </c>
      <c r="BG686" s="18">
        <v>305.2</v>
      </c>
      <c r="BH686" s="18">
        <v>281</v>
      </c>
      <c r="BI686" s="18">
        <v>181</v>
      </c>
      <c r="BJ686" s="18">
        <v>282.5</v>
      </c>
      <c r="BK686" s="18">
        <v>1629.05</v>
      </c>
      <c r="BL686" s="18">
        <v>57.26</v>
      </c>
      <c r="BM686" s="18">
        <v>4864.8999999999996</v>
      </c>
      <c r="BN686" s="18">
        <v>1834.79</v>
      </c>
      <c r="BO686" s="18">
        <v>17826.23</v>
      </c>
      <c r="BP686" s="18">
        <v>10262.86</v>
      </c>
      <c r="BQ686" s="18">
        <v>2183.25</v>
      </c>
      <c r="BR686" s="18">
        <v>1336.66</v>
      </c>
      <c r="BS686" s="18">
        <v>1087.5</v>
      </c>
      <c r="BT686" s="18">
        <v>19.992000000000001</v>
      </c>
      <c r="BU686" s="33">
        <v>95.430848316392101</v>
      </c>
      <c r="BV686" s="12">
        <f>L686/($BU686/$BU$614)</f>
        <v>3.2968751073842264</v>
      </c>
      <c r="BW686" s="12">
        <f t="shared" si="10"/>
        <v>-6.7862437570210793E-2</v>
      </c>
    </row>
    <row r="687" spans="1:89" s="12" customFormat="1" ht="15" customHeight="1" x14ac:dyDescent="0.2">
      <c r="A687" s="14" t="s">
        <v>863</v>
      </c>
      <c r="B687" s="15">
        <v>44.876666666666701</v>
      </c>
      <c r="C687" s="15">
        <v>46.14</v>
      </c>
      <c r="D687" s="15">
        <v>43.74</v>
      </c>
      <c r="E687" s="15">
        <v>44.75</v>
      </c>
      <c r="F687" s="15">
        <v>67.39</v>
      </c>
      <c r="G687" s="15">
        <v>66.34</v>
      </c>
      <c r="H687" s="15">
        <v>2.7913000000000001</v>
      </c>
      <c r="I687" s="15">
        <v>4.0474899302047804</v>
      </c>
      <c r="J687" s="15">
        <v>7.1386747240458002</v>
      </c>
      <c r="K687" s="15">
        <v>57.9738622861491</v>
      </c>
      <c r="L687" s="15">
        <v>3.0324900000000001</v>
      </c>
      <c r="M687" s="15">
        <v>3.6936203480000001</v>
      </c>
      <c r="N687" s="15">
        <v>2.0236206980000002</v>
      </c>
      <c r="O687" s="15">
        <v>2.77523548897525</v>
      </c>
      <c r="P687" s="15">
        <v>3.46</v>
      </c>
      <c r="Q687" s="15">
        <v>2.5557064669257601</v>
      </c>
      <c r="R687" s="15">
        <v>2.31</v>
      </c>
      <c r="S687" s="15">
        <v>1575</v>
      </c>
      <c r="T687" s="15">
        <v>1565.63</v>
      </c>
      <c r="U687" s="15">
        <v>1539.99</v>
      </c>
      <c r="V687" s="15">
        <v>1433</v>
      </c>
      <c r="W687" s="15">
        <v>771.02</v>
      </c>
      <c r="X687" s="15">
        <v>1423.7</v>
      </c>
      <c r="Y687" s="15">
        <v>412.17</v>
      </c>
      <c r="Z687" s="15">
        <v>824.42</v>
      </c>
      <c r="AA687" s="15">
        <v>398.7</v>
      </c>
      <c r="AB687" s="15">
        <v>817.52</v>
      </c>
      <c r="AC687" s="15">
        <v>830.35</v>
      </c>
      <c r="AD687" s="15">
        <v>95.533533333333295</v>
      </c>
      <c r="AE687" s="15">
        <v>150.15348879999999</v>
      </c>
      <c r="AF687" s="15">
        <v>152.66993500000001</v>
      </c>
      <c r="AG687" s="15">
        <v>415</v>
      </c>
      <c r="AH687" s="15">
        <v>403</v>
      </c>
      <c r="AI687" s="15">
        <v>393.78</v>
      </c>
      <c r="AJ687" s="15">
        <v>347.46</v>
      </c>
      <c r="AK687" s="15">
        <v>159.280135083</v>
      </c>
      <c r="AL687" s="15">
        <v>149.1793002</v>
      </c>
      <c r="AM687" s="15">
        <v>0.90134392314175005</v>
      </c>
      <c r="AN687" s="15">
        <v>1.0430608374999999</v>
      </c>
      <c r="AO687" s="15">
        <v>0.95923974111477295</v>
      </c>
      <c r="AP687" s="15">
        <v>4.2394842600000002</v>
      </c>
      <c r="AQ687" s="15">
        <v>1.7416498</v>
      </c>
      <c r="AR687" s="15">
        <v>4.6692960000000001</v>
      </c>
      <c r="AS687" s="15">
        <v>10.84011654</v>
      </c>
      <c r="AT687" s="15">
        <v>0.36604110400000001</v>
      </c>
      <c r="AU687" s="15">
        <v>0.62919854799999997</v>
      </c>
      <c r="AV687" s="15">
        <v>0.44379000600000001</v>
      </c>
      <c r="AW687" s="15">
        <v>4889.7083333333303</v>
      </c>
      <c r="AX687" s="15">
        <v>392.315</v>
      </c>
      <c r="AY687" s="15">
        <v>294.02650888805499</v>
      </c>
      <c r="AZ687" s="15">
        <v>628.45660015512897</v>
      </c>
      <c r="BA687" s="15">
        <v>714.822</v>
      </c>
      <c r="BB687" s="15">
        <v>539.31072229507299</v>
      </c>
      <c r="BC687" s="15">
        <v>1.7694280120000001</v>
      </c>
      <c r="BD687" s="15">
        <v>1.2972999999999999</v>
      </c>
      <c r="BE687" s="15">
        <v>1.5519000000000001</v>
      </c>
      <c r="BF687" s="15">
        <v>109.75</v>
      </c>
      <c r="BG687" s="15">
        <v>318.0625</v>
      </c>
      <c r="BH687" s="15">
        <v>281.25</v>
      </c>
      <c r="BI687" s="15">
        <v>186.25</v>
      </c>
      <c r="BJ687" s="15">
        <v>206.5</v>
      </c>
      <c r="BK687" s="15">
        <v>1639.28</v>
      </c>
      <c r="BL687" s="15">
        <v>60.89</v>
      </c>
      <c r="BM687" s="15">
        <v>4751.67</v>
      </c>
      <c r="BN687" s="15">
        <v>1835.52</v>
      </c>
      <c r="BO687" s="15">
        <v>18427.02</v>
      </c>
      <c r="BP687" s="15">
        <v>10335.99</v>
      </c>
      <c r="BQ687" s="15">
        <v>2279.14</v>
      </c>
      <c r="BR687" s="15">
        <v>1340.17</v>
      </c>
      <c r="BS687" s="15">
        <v>1121.6500000000001</v>
      </c>
      <c r="BT687" s="15">
        <v>19.587</v>
      </c>
      <c r="BU687" s="34">
        <v>94.591362441200403</v>
      </c>
      <c r="BV687" s="12">
        <f>L687/($BU687/$BU$615)</f>
        <v>3.3112349497901921</v>
      </c>
      <c r="BW687" s="12">
        <f t="shared" si="10"/>
        <v>-4.0100251946068199E-2</v>
      </c>
    </row>
    <row r="688" spans="1:89" s="12" customFormat="1" ht="15" customHeight="1" x14ac:dyDescent="0.2">
      <c r="A688" s="17" t="s">
        <v>864</v>
      </c>
      <c r="B688" s="18">
        <v>45.043333333333301</v>
      </c>
      <c r="C688" s="18">
        <v>46.19</v>
      </c>
      <c r="D688" s="18">
        <v>43.74</v>
      </c>
      <c r="E688" s="18">
        <v>45.2</v>
      </c>
      <c r="F688" s="18">
        <v>72.72</v>
      </c>
      <c r="G688" s="18">
        <v>68.33</v>
      </c>
      <c r="H688" s="18">
        <v>2.9689000000000001</v>
      </c>
      <c r="I688" s="18">
        <v>4.2536141699485004</v>
      </c>
      <c r="J688" s="18">
        <v>7.5397929008136098</v>
      </c>
      <c r="K688" s="18">
        <v>61.382189464620701</v>
      </c>
      <c r="L688" s="18">
        <v>2.8811900000000001</v>
      </c>
      <c r="M688" s="18">
        <v>3.88674506</v>
      </c>
      <c r="N688" s="18">
        <v>2.1358358559999999</v>
      </c>
      <c r="O688" s="18">
        <v>2.7907128300317101</v>
      </c>
      <c r="P688" s="18">
        <v>3.6</v>
      </c>
      <c r="Q688" s="18">
        <v>2.44213849009512</v>
      </c>
      <c r="R688" s="18">
        <v>2.33</v>
      </c>
      <c r="S688" s="18">
        <v>1557.39</v>
      </c>
      <c r="T688" s="18">
        <v>1550</v>
      </c>
      <c r="U688" s="18">
        <v>1536.8</v>
      </c>
      <c r="V688" s="18">
        <v>1433</v>
      </c>
      <c r="W688" s="18">
        <v>797.85</v>
      </c>
      <c r="X688" s="18">
        <v>1443.86</v>
      </c>
      <c r="Y688" s="18">
        <v>403.53</v>
      </c>
      <c r="Z688" s="18">
        <v>837.21</v>
      </c>
      <c r="AA688" s="18">
        <v>368.05</v>
      </c>
      <c r="AB688" s="18">
        <v>849.65</v>
      </c>
      <c r="AC688" s="18">
        <v>865.73</v>
      </c>
      <c r="AD688" s="18">
        <v>89.562687499999996</v>
      </c>
      <c r="AE688" s="18">
        <v>148.42523360000001</v>
      </c>
      <c r="AF688" s="18">
        <v>145.394689</v>
      </c>
      <c r="AG688" s="18">
        <v>384</v>
      </c>
      <c r="AH688" s="18">
        <v>378</v>
      </c>
      <c r="AI688" s="18">
        <v>365.27</v>
      </c>
      <c r="AJ688" s="18">
        <v>342.73</v>
      </c>
      <c r="AK688" s="18">
        <v>157.56053132700001</v>
      </c>
      <c r="AL688" s="18">
        <v>150.649047</v>
      </c>
      <c r="AM688" s="18">
        <v>0.90870264845593696</v>
      </c>
      <c r="AN688" s="18">
        <v>0.99896843749999997</v>
      </c>
      <c r="AO688" s="18">
        <v>1.0506462853215801</v>
      </c>
      <c r="AP688" s="18">
        <v>4.117899467</v>
      </c>
      <c r="AQ688" s="18">
        <v>1.70490613333333</v>
      </c>
      <c r="AR688" s="18">
        <v>4.8322574999999999</v>
      </c>
      <c r="AS688" s="18">
        <v>11.88069718</v>
      </c>
      <c r="AT688" s="18">
        <v>0.36613907200000001</v>
      </c>
      <c r="AU688" s="18">
        <v>0.61619128999999995</v>
      </c>
      <c r="AV688" s="18">
        <v>0.47465468599999999</v>
      </c>
      <c r="AW688" s="18">
        <v>4957.0166666666701</v>
      </c>
      <c r="AX688" s="18">
        <v>392.42</v>
      </c>
      <c r="AY688" s="18">
        <v>292.150971785237</v>
      </c>
      <c r="AZ688" s="18">
        <v>630.03780386091705</v>
      </c>
      <c r="BA688" s="18">
        <v>716.62049999999999</v>
      </c>
      <c r="BB688" s="18">
        <v>535.87056557778396</v>
      </c>
      <c r="BC688" s="18">
        <v>1.7165171319999999</v>
      </c>
      <c r="BD688" s="18">
        <v>1.3576999999999999</v>
      </c>
      <c r="BE688" s="18">
        <v>1.5727</v>
      </c>
      <c r="BF688" s="18">
        <v>109</v>
      </c>
      <c r="BG688" s="18">
        <v>320</v>
      </c>
      <c r="BH688" s="18">
        <v>287</v>
      </c>
      <c r="BI688" s="18">
        <v>187.3</v>
      </c>
      <c r="BJ688" s="18">
        <v>206.5</v>
      </c>
      <c r="BK688" s="18">
        <v>1592.36</v>
      </c>
      <c r="BL688" s="18">
        <v>57.79</v>
      </c>
      <c r="BM688" s="18">
        <v>4722.2</v>
      </c>
      <c r="BN688" s="18">
        <v>1947.64</v>
      </c>
      <c r="BO688" s="18">
        <v>19499.52</v>
      </c>
      <c r="BP688" s="18">
        <v>10191.780000000001</v>
      </c>
      <c r="BQ688" s="18">
        <v>2292.31</v>
      </c>
      <c r="BR688" s="18">
        <v>1326.61</v>
      </c>
      <c r="BS688" s="18">
        <v>1046.71</v>
      </c>
      <c r="BT688" s="18">
        <v>19.356999999999999</v>
      </c>
      <c r="BU688" s="33">
        <v>95.144059192510099</v>
      </c>
      <c r="BV688" s="12">
        <f>L688/($BU688/$BU$616)</f>
        <v>3.1144258448471285</v>
      </c>
      <c r="BW688" s="12">
        <f t="shared" si="10"/>
        <v>-0.14723770499963981</v>
      </c>
    </row>
    <row r="689" spans="1:75" s="12" customFormat="1" ht="15" customHeight="1" x14ac:dyDescent="0.2">
      <c r="A689" s="14" t="s">
        <v>865</v>
      </c>
      <c r="B689" s="15">
        <v>49.293333333333301</v>
      </c>
      <c r="C689" s="15">
        <v>49.73</v>
      </c>
      <c r="D689" s="15">
        <v>48.26</v>
      </c>
      <c r="E689" s="15">
        <v>49.89</v>
      </c>
      <c r="F689" s="15">
        <v>94.2</v>
      </c>
      <c r="G689" s="15">
        <v>83.79</v>
      </c>
      <c r="H689" s="15">
        <v>2.9491999999999998</v>
      </c>
      <c r="I689" s="15">
        <v>5.3368188834499097</v>
      </c>
      <c r="J689" s="15">
        <v>7.6528666460143997</v>
      </c>
      <c r="K689" s="15">
        <v>66.369097111394595</v>
      </c>
      <c r="L689" s="15">
        <v>2.7113499999999999</v>
      </c>
      <c r="M689" s="15">
        <v>3.9453879519999999</v>
      </c>
      <c r="N689" s="15">
        <v>2.2850886300000002</v>
      </c>
      <c r="O689" s="15">
        <v>2.88826862987524</v>
      </c>
      <c r="P689" s="15">
        <v>3.88</v>
      </c>
      <c r="Q689" s="15">
        <v>2.39080588962572</v>
      </c>
      <c r="R689" s="15">
        <v>2.3940000000000001</v>
      </c>
      <c r="S689" s="15">
        <v>1473.57</v>
      </c>
      <c r="T689" s="15">
        <v>1550</v>
      </c>
      <c r="U689" s="15">
        <v>1487.98</v>
      </c>
      <c r="V689" s="15">
        <v>1433</v>
      </c>
      <c r="W689" s="15">
        <v>749.75</v>
      </c>
      <c r="X689" s="15">
        <v>1331.19</v>
      </c>
      <c r="Y689" s="15">
        <v>401.87</v>
      </c>
      <c r="Z689" s="15">
        <v>861.26</v>
      </c>
      <c r="AA689" s="15">
        <v>361.88</v>
      </c>
      <c r="AB689" s="15">
        <v>914.14</v>
      </c>
      <c r="AC689" s="15">
        <v>873</v>
      </c>
      <c r="AD689" s="15">
        <v>91.859166666666695</v>
      </c>
      <c r="AE689" s="15">
        <v>152.25967679999999</v>
      </c>
      <c r="AF689" s="15">
        <v>148.70161899999999</v>
      </c>
      <c r="AG689" s="15">
        <v>369</v>
      </c>
      <c r="AH689" s="15">
        <v>365</v>
      </c>
      <c r="AI689" s="15">
        <v>349.9</v>
      </c>
      <c r="AJ689" s="15">
        <v>336.39</v>
      </c>
      <c r="AK689" s="15">
        <v>164.36913337799999</v>
      </c>
      <c r="AL689" s="15">
        <v>151.75135710000001</v>
      </c>
      <c r="AM689" s="15">
        <v>0.89723924450531301</v>
      </c>
      <c r="AN689" s="15">
        <v>0.96796596874999996</v>
      </c>
      <c r="AO689" s="15">
        <v>1.06466407132552</v>
      </c>
      <c r="AP689" s="15">
        <v>4.0365489889999999</v>
      </c>
      <c r="AQ689" s="15">
        <v>1.5873264</v>
      </c>
      <c r="AR689" s="15">
        <v>4.8153300000000003</v>
      </c>
      <c r="AS689" s="15">
        <v>12.290756500000001</v>
      </c>
      <c r="AT689" s="15">
        <v>0.360163024</v>
      </c>
      <c r="AU689" s="15">
        <v>0.62985993399999995</v>
      </c>
      <c r="AV689" s="15">
        <v>0.489866564</v>
      </c>
      <c r="AW689" s="15">
        <v>4906.0333333333301</v>
      </c>
      <c r="AX689" s="15">
        <v>386.01499999999999</v>
      </c>
      <c r="AY689" s="15">
        <v>286.858585709343</v>
      </c>
      <c r="AZ689" s="15">
        <v>591.60976228387995</v>
      </c>
      <c r="BA689" s="15">
        <v>672.91150000000005</v>
      </c>
      <c r="BB689" s="15">
        <v>526.16313964517406</v>
      </c>
      <c r="BC689" s="15">
        <v>1.731067624</v>
      </c>
      <c r="BD689" s="15">
        <v>1.4765999999999999</v>
      </c>
      <c r="BE689" s="15">
        <v>1.6576</v>
      </c>
      <c r="BF689" s="15">
        <v>109</v>
      </c>
      <c r="BG689" s="15">
        <v>310</v>
      </c>
      <c r="BH689" s="15">
        <v>285</v>
      </c>
      <c r="BI689" s="15">
        <v>187.5</v>
      </c>
      <c r="BJ689" s="15">
        <v>206.5</v>
      </c>
      <c r="BK689" s="15">
        <v>1665.9</v>
      </c>
      <c r="BL689" s="15">
        <v>59.09</v>
      </c>
      <c r="BM689" s="15">
        <v>4731.26</v>
      </c>
      <c r="BN689" s="15">
        <v>2024.49</v>
      </c>
      <c r="BO689" s="15">
        <v>20099.759999999998</v>
      </c>
      <c r="BP689" s="15">
        <v>10259.74</v>
      </c>
      <c r="BQ689" s="15">
        <v>2311.5</v>
      </c>
      <c r="BR689" s="15">
        <v>1266.55</v>
      </c>
      <c r="BS689" s="15">
        <v>959.14</v>
      </c>
      <c r="BT689" s="15">
        <v>17.655000000000001</v>
      </c>
      <c r="BU689" s="34">
        <v>95.068121230059006</v>
      </c>
      <c r="BV689" s="12">
        <f>L689/($BU689/$BU$617)</f>
        <v>2.9452576676121436</v>
      </c>
      <c r="BW689" s="12">
        <f t="shared" si="10"/>
        <v>-0.16764262014106066</v>
      </c>
    </row>
    <row r="690" spans="1:75" s="12" customFormat="1" ht="15" customHeight="1" x14ac:dyDescent="0.2">
      <c r="A690" s="17" t="s">
        <v>866</v>
      </c>
      <c r="B690" s="18">
        <v>45.26</v>
      </c>
      <c r="C690" s="18">
        <v>46.44</v>
      </c>
      <c r="D690" s="18">
        <v>43.77</v>
      </c>
      <c r="E690" s="18">
        <v>45.57</v>
      </c>
      <c r="F690" s="18">
        <v>103.43</v>
      </c>
      <c r="G690" s="18">
        <v>89.15</v>
      </c>
      <c r="H690" s="18">
        <v>2.5009000000000001</v>
      </c>
      <c r="I690" s="18">
        <v>5.6931795011452904</v>
      </c>
      <c r="J690" s="18">
        <v>7.5925887519639099</v>
      </c>
      <c r="K690" s="18">
        <v>62.578513627672898</v>
      </c>
      <c r="L690" s="18">
        <v>2.4785499999999998</v>
      </c>
      <c r="M690" s="18">
        <v>4.0591463440000002</v>
      </c>
      <c r="N690" s="18">
        <v>2.2866318639999998</v>
      </c>
      <c r="O690" s="18">
        <v>3.0343618636381602</v>
      </c>
      <c r="P690" s="18">
        <v>4.01</v>
      </c>
      <c r="Q690" s="18">
        <v>2.4130855909144699</v>
      </c>
      <c r="R690" s="18">
        <v>2.68</v>
      </c>
      <c r="S690" s="18">
        <v>1553.41</v>
      </c>
      <c r="T690" s="18">
        <v>1563.64</v>
      </c>
      <c r="U690" s="18">
        <v>1459.81</v>
      </c>
      <c r="V690" s="18">
        <v>1433</v>
      </c>
      <c r="W690" s="18">
        <v>766.93</v>
      </c>
      <c r="X690" s="18">
        <v>1512.95</v>
      </c>
      <c r="Y690" s="18">
        <v>397.76</v>
      </c>
      <c r="Z690" s="18">
        <v>885.11</v>
      </c>
      <c r="AA690" s="18">
        <v>357</v>
      </c>
      <c r="AB690" s="18">
        <v>918.26</v>
      </c>
      <c r="AC690" s="18">
        <v>873</v>
      </c>
      <c r="AD690" s="18">
        <v>91.859166666666695</v>
      </c>
      <c r="AE690" s="18">
        <v>151.80300800000001</v>
      </c>
      <c r="AF690" s="18">
        <v>144.29237900000001</v>
      </c>
      <c r="AG690" s="18">
        <v>365</v>
      </c>
      <c r="AH690" s="18">
        <v>357</v>
      </c>
      <c r="AI690" s="18">
        <v>339.59</v>
      </c>
      <c r="AJ690" s="18">
        <v>338</v>
      </c>
      <c r="AK690" s="18">
        <v>167.27555767499999</v>
      </c>
      <c r="AL690" s="18">
        <v>150.649047</v>
      </c>
      <c r="AM690" s="18">
        <v>0.85847031975099997</v>
      </c>
      <c r="AN690" s="18">
        <v>0.95763181249999996</v>
      </c>
      <c r="AO690" s="18">
        <v>1.1377681477687001</v>
      </c>
      <c r="AP690" s="18">
        <v>4.2984578449999997</v>
      </c>
      <c r="AQ690" s="18">
        <v>1.75597983</v>
      </c>
      <c r="AR690" s="18">
        <v>5.0333399999999999</v>
      </c>
      <c r="AS690" s="18">
        <v>12.493581539999999</v>
      </c>
      <c r="AT690" s="18">
        <v>0.35297870399999998</v>
      </c>
      <c r="AU690" s="18">
        <v>0.63404871200000001</v>
      </c>
      <c r="AV690" s="18">
        <v>0.44621508799999998</v>
      </c>
      <c r="AW690" s="18">
        <v>4878.2833333333301</v>
      </c>
      <c r="AX690" s="18">
        <v>378.315</v>
      </c>
      <c r="AY690" s="18">
        <v>275.140332947464</v>
      </c>
      <c r="AZ690" s="18">
        <v>595.49089865263295</v>
      </c>
      <c r="BA690" s="18">
        <v>677.32600000000002</v>
      </c>
      <c r="BB690" s="18">
        <v>504.66922950440102</v>
      </c>
      <c r="BC690" s="18">
        <v>1.739886104</v>
      </c>
      <c r="BD690" s="18">
        <v>1.6586000000000001</v>
      </c>
      <c r="BE690" s="18">
        <v>1.8706</v>
      </c>
      <c r="BF690" s="18">
        <v>103</v>
      </c>
      <c r="BG690" s="18">
        <v>298</v>
      </c>
      <c r="BH690" s="18">
        <v>285</v>
      </c>
      <c r="BI690" s="18">
        <v>205</v>
      </c>
      <c r="BJ690" s="18">
        <v>206.5</v>
      </c>
      <c r="BK690" s="18">
        <v>1737.11</v>
      </c>
      <c r="BL690" s="18">
        <v>73.099999999999994</v>
      </c>
      <c r="BM690" s="18">
        <v>5450.93</v>
      </c>
      <c r="BN690" s="18">
        <v>2180.58</v>
      </c>
      <c r="BO690" s="18">
        <v>21126.09</v>
      </c>
      <c r="BP690" s="18">
        <v>11128.91</v>
      </c>
      <c r="BQ690" s="18">
        <v>2566.1999999999998</v>
      </c>
      <c r="BR690" s="18">
        <v>1238.3499999999999</v>
      </c>
      <c r="BS690" s="18">
        <v>955.14</v>
      </c>
      <c r="BT690" s="18">
        <v>17.407</v>
      </c>
      <c r="BU690" s="33">
        <v>94.161634625394996</v>
      </c>
      <c r="BV690" s="12">
        <f>L690/($BU690/$BU$618)</f>
        <v>2.81035701324687</v>
      </c>
      <c r="BW690" s="12">
        <f t="shared" si="10"/>
        <v>-0.26458339139689246</v>
      </c>
    </row>
    <row r="691" spans="1:75" s="12" customFormat="1" ht="15" customHeight="1" x14ac:dyDescent="0.2">
      <c r="A691" s="14" t="s">
        <v>867</v>
      </c>
      <c r="B691" s="15">
        <v>52.62</v>
      </c>
      <c r="C691" s="15">
        <v>54.07</v>
      </c>
      <c r="D691" s="15">
        <v>51.78</v>
      </c>
      <c r="E691" s="15">
        <v>52.01</v>
      </c>
      <c r="F691" s="15">
        <v>88.15</v>
      </c>
      <c r="G691" s="15">
        <v>80.19</v>
      </c>
      <c r="H691" s="15">
        <v>3.5817999999999999</v>
      </c>
      <c r="I691" s="15">
        <v>5.42350142239831</v>
      </c>
      <c r="J691" s="15">
        <v>7.5917541522859997</v>
      </c>
      <c r="K691" s="15">
        <v>74.4216778981001</v>
      </c>
      <c r="L691" s="15">
        <v>2.2953100000000002</v>
      </c>
      <c r="M691" s="15">
        <v>3.5666342360000001</v>
      </c>
      <c r="N691" s="15">
        <v>2.2454054700000001</v>
      </c>
      <c r="O691" s="15">
        <v>2.9808206027214301</v>
      </c>
      <c r="P691" s="15">
        <v>3.91</v>
      </c>
      <c r="Q691" s="15">
        <v>2.3591284748309498</v>
      </c>
      <c r="R691" s="15">
        <v>2.6733333333333298</v>
      </c>
      <c r="S691" s="15">
        <v>1727.14</v>
      </c>
      <c r="T691" s="15">
        <v>1600</v>
      </c>
      <c r="U691" s="15">
        <v>1423.35</v>
      </c>
      <c r="V691" s="15">
        <v>1439.3</v>
      </c>
      <c r="W691" s="15">
        <v>811.38</v>
      </c>
      <c r="X691" s="15">
        <v>1666.43</v>
      </c>
      <c r="Y691" s="15">
        <v>416.07</v>
      </c>
      <c r="Z691" s="15">
        <v>916.7</v>
      </c>
      <c r="AA691" s="15">
        <v>355.95</v>
      </c>
      <c r="AB691" s="15">
        <v>930.43</v>
      </c>
      <c r="AC691" s="15">
        <v>873</v>
      </c>
      <c r="AD691" s="15">
        <v>91.859166666666695</v>
      </c>
      <c r="AE691" s="15">
        <v>152.44864319999999</v>
      </c>
      <c r="AF691" s="15">
        <v>153.110859</v>
      </c>
      <c r="AG691" s="15">
        <v>373</v>
      </c>
      <c r="AH691" s="15">
        <v>364</v>
      </c>
      <c r="AI691" s="15">
        <v>354.42</v>
      </c>
      <c r="AJ691" s="15">
        <v>341</v>
      </c>
      <c r="AK691" s="15">
        <v>161.16875972099999</v>
      </c>
      <c r="AL691" s="15">
        <v>141.83056619999999</v>
      </c>
      <c r="AM691" s="15">
        <v>0.83229172490750003</v>
      </c>
      <c r="AN691" s="15">
        <v>0.95763181249999996</v>
      </c>
      <c r="AO691" s="15">
        <v>1.07698914354785</v>
      </c>
      <c r="AP691" s="15">
        <v>4.1430321350000003</v>
      </c>
      <c r="AQ691" s="15">
        <v>1.86237899047619</v>
      </c>
      <c r="AR691" s="15">
        <v>5.1176199999999996</v>
      </c>
      <c r="AS691" s="15">
        <v>13.203469180000001</v>
      </c>
      <c r="AT691" s="15">
        <v>0.34452080000000002</v>
      </c>
      <c r="AU691" s="15">
        <v>0.64463088800000001</v>
      </c>
      <c r="AV691" s="15">
        <v>0.40763423799999998</v>
      </c>
      <c r="AW691" s="15">
        <v>4912.0583333333298</v>
      </c>
      <c r="AX691" s="15">
        <v>369.25</v>
      </c>
      <c r="AY691" s="15">
        <v>256.41846705353697</v>
      </c>
      <c r="AZ691" s="15">
        <v>598.07832289846897</v>
      </c>
      <c r="BA691" s="15">
        <v>680.26900000000001</v>
      </c>
      <c r="BB691" s="15">
        <v>470.32911828058701</v>
      </c>
      <c r="BC691" s="15">
        <v>1.7526729000000001</v>
      </c>
      <c r="BD691" s="15">
        <v>1.9279999999999999</v>
      </c>
      <c r="BE691" s="15">
        <v>2.226</v>
      </c>
      <c r="BF691" s="15">
        <v>97.5</v>
      </c>
      <c r="BG691" s="15">
        <v>296.625</v>
      </c>
      <c r="BH691" s="15">
        <v>277.5</v>
      </c>
      <c r="BI691" s="15">
        <v>217.75</v>
      </c>
      <c r="BJ691" s="15">
        <v>206.5</v>
      </c>
      <c r="BK691" s="15">
        <v>1727.74</v>
      </c>
      <c r="BL691" s="15">
        <v>80.02</v>
      </c>
      <c r="BM691" s="15">
        <v>5660.35</v>
      </c>
      <c r="BN691" s="15">
        <v>2209.84</v>
      </c>
      <c r="BO691" s="15">
        <v>21204.35</v>
      </c>
      <c r="BP691" s="15">
        <v>10972.27</v>
      </c>
      <c r="BQ691" s="15">
        <v>2664.81</v>
      </c>
      <c r="BR691" s="15">
        <v>1157.3599999999999</v>
      </c>
      <c r="BS691" s="15">
        <v>918.38</v>
      </c>
      <c r="BT691" s="15">
        <v>16.431999999999999</v>
      </c>
      <c r="BU691" s="34">
        <v>87.360185885943196</v>
      </c>
      <c r="BV691" s="12">
        <f>L691/($BU691/$BU$619)</f>
        <v>2.931287544703908</v>
      </c>
      <c r="BW691" s="12">
        <f t="shared" si="10"/>
        <v>-0.26603635934640918</v>
      </c>
    </row>
    <row r="692" spans="1:75" s="12" customFormat="1" ht="15" customHeight="1" x14ac:dyDescent="0.2">
      <c r="A692" s="17" t="s">
        <v>868</v>
      </c>
      <c r="B692" s="18">
        <v>53.59</v>
      </c>
      <c r="C692" s="18">
        <v>54.89</v>
      </c>
      <c r="D692" s="18">
        <v>53.37</v>
      </c>
      <c r="E692" s="18">
        <v>52.51</v>
      </c>
      <c r="F692" s="18">
        <v>83.73</v>
      </c>
      <c r="G692" s="18">
        <v>86.49</v>
      </c>
      <c r="H692" s="18">
        <v>3.2608000000000001</v>
      </c>
      <c r="I692" s="18">
        <v>6.1443492548012903</v>
      </c>
      <c r="J692" s="18">
        <v>8.0422768605084407</v>
      </c>
      <c r="K692" s="18">
        <v>74.2557723377504</v>
      </c>
      <c r="L692" s="18">
        <v>2.1940900000000001</v>
      </c>
      <c r="M692" s="18">
        <v>3.7172097819999999</v>
      </c>
      <c r="N692" s="18">
        <v>2.3880443840000001</v>
      </c>
      <c r="O692" s="18">
        <v>3.0441348482868702</v>
      </c>
      <c r="P692" s="18">
        <v>3.95</v>
      </c>
      <c r="Q692" s="18">
        <v>2.1364045448605999</v>
      </c>
      <c r="R692" s="18">
        <v>3.0459999999999998</v>
      </c>
      <c r="S692" s="18">
        <v>1818.64</v>
      </c>
      <c r="T692" s="18">
        <v>1643.64</v>
      </c>
      <c r="U692" s="18">
        <v>1397.52</v>
      </c>
      <c r="V692" s="18">
        <v>1427.78</v>
      </c>
      <c r="W692" s="18">
        <v>825</v>
      </c>
      <c r="X692" s="18">
        <v>1737.27</v>
      </c>
      <c r="Y692" s="18">
        <v>412</v>
      </c>
      <c r="Z692" s="18">
        <v>876.85</v>
      </c>
      <c r="AA692" s="18">
        <v>371.05</v>
      </c>
      <c r="AB692" s="18">
        <v>890.82</v>
      </c>
      <c r="AC692" s="18">
        <v>873</v>
      </c>
      <c r="AD692" s="18">
        <v>91.859166666666695</v>
      </c>
      <c r="AE692" s="18">
        <v>159.98761519999999</v>
      </c>
      <c r="AF692" s="18">
        <v>156.197327</v>
      </c>
      <c r="AG692" s="18">
        <v>377</v>
      </c>
      <c r="AH692" s="18">
        <v>369</v>
      </c>
      <c r="AI692" s="18">
        <v>355.91</v>
      </c>
      <c r="AJ692" s="18">
        <v>336.55</v>
      </c>
      <c r="AK692" s="18">
        <v>173.606492016</v>
      </c>
      <c r="AL692" s="18">
        <v>153.2211039</v>
      </c>
      <c r="AM692" s="18">
        <v>0.83396158676874999</v>
      </c>
      <c r="AN692" s="18">
        <v>1.00241315625</v>
      </c>
      <c r="AO692" s="18">
        <v>0.93501277511551295</v>
      </c>
      <c r="AP692" s="18">
        <v>4.074909377</v>
      </c>
      <c r="AQ692" s="18">
        <v>1.9400656000000001</v>
      </c>
      <c r="AR692" s="18">
        <v>5.0540700000000003</v>
      </c>
      <c r="AS692" s="18">
        <v>13.410703460000001</v>
      </c>
      <c r="AT692" s="18">
        <v>0.34670875200000001</v>
      </c>
      <c r="AU692" s="18">
        <v>0.64904012799999999</v>
      </c>
      <c r="AV692" s="18">
        <v>0.448199246</v>
      </c>
      <c r="AW692" s="18">
        <v>4904.8833333333296</v>
      </c>
      <c r="AX692" s="18">
        <v>371.59500000000003</v>
      </c>
      <c r="AY692" s="18">
        <v>258.60132057779401</v>
      </c>
      <c r="AZ692" s="18">
        <v>590.65145700764504</v>
      </c>
      <c r="BA692" s="18">
        <v>671.82150000000001</v>
      </c>
      <c r="BB692" s="18">
        <v>474.332962407715</v>
      </c>
      <c r="BC692" s="18">
        <v>1.815063646</v>
      </c>
      <c r="BD692" s="18">
        <v>2.1623000000000001</v>
      </c>
      <c r="BE692" s="18">
        <v>2.5583999999999998</v>
      </c>
      <c r="BF692" s="18">
        <v>96.875</v>
      </c>
      <c r="BG692" s="18">
        <v>308</v>
      </c>
      <c r="BH692" s="18">
        <v>270</v>
      </c>
      <c r="BI692" s="18">
        <v>233.75</v>
      </c>
      <c r="BJ692" s="18">
        <v>206.5</v>
      </c>
      <c r="BK692" s="18">
        <v>1791.24</v>
      </c>
      <c r="BL692" s="18">
        <v>80.41</v>
      </c>
      <c r="BM692" s="18">
        <v>5754.56</v>
      </c>
      <c r="BN692" s="18">
        <v>2242.62</v>
      </c>
      <c r="BO692" s="18">
        <v>20691.79</v>
      </c>
      <c r="BP692" s="18">
        <v>9971.4599999999991</v>
      </c>
      <c r="BQ692" s="18">
        <v>2714.8</v>
      </c>
      <c r="BR692" s="18">
        <v>1192.0999999999999</v>
      </c>
      <c r="BS692" s="18">
        <v>971.15</v>
      </c>
      <c r="BT692" s="18">
        <v>16.902000000000001</v>
      </c>
      <c r="BU692" s="33">
        <v>88.610799996354402</v>
      </c>
      <c r="BV692" s="12">
        <f>L692/($BU692/$BU$608)</f>
        <v>2.3975885737159062</v>
      </c>
      <c r="BW692" s="12">
        <f t="shared" si="10"/>
        <v>-0.27836813604564831</v>
      </c>
    </row>
    <row r="693" spans="1:75" s="12" customFormat="1" ht="15" customHeight="1" x14ac:dyDescent="0.2">
      <c r="A693" s="14" t="s">
        <v>869</v>
      </c>
      <c r="B693" s="15">
        <v>54.353333333333303</v>
      </c>
      <c r="C693" s="15">
        <v>55.49</v>
      </c>
      <c r="D693" s="15">
        <v>54.17</v>
      </c>
      <c r="E693" s="15">
        <v>53.4</v>
      </c>
      <c r="F693" s="15">
        <v>79.98</v>
      </c>
      <c r="G693" s="15">
        <v>83.6</v>
      </c>
      <c r="H693" s="15">
        <v>2.8233000000000001</v>
      </c>
      <c r="I693" s="15">
        <v>6.05158364479884</v>
      </c>
      <c r="J693" s="15">
        <v>8.4149873154565409</v>
      </c>
      <c r="K693" s="15">
        <v>68.754550643252301</v>
      </c>
      <c r="L693" s="15">
        <v>2.0340799999999999</v>
      </c>
      <c r="M693" s="15">
        <v>3.6673853699999999</v>
      </c>
      <c r="N693" s="15">
        <v>2.347699838</v>
      </c>
      <c r="O693" s="15">
        <v>2.96014713217826</v>
      </c>
      <c r="P693" s="15">
        <v>3.97</v>
      </c>
      <c r="Q693" s="15">
        <v>1.8504413965347699</v>
      </c>
      <c r="R693" s="15">
        <v>3.06</v>
      </c>
      <c r="S693" s="15">
        <v>1688.25</v>
      </c>
      <c r="T693" s="15">
        <v>1653.5</v>
      </c>
      <c r="U693" s="15">
        <v>1350.87</v>
      </c>
      <c r="V693" s="15">
        <v>1359.9</v>
      </c>
      <c r="W693" s="15">
        <v>808.61</v>
      </c>
      <c r="X693" s="15">
        <v>1566.5</v>
      </c>
      <c r="Y693" s="15">
        <v>394.53120000000001</v>
      </c>
      <c r="Z693" s="15">
        <v>839.6</v>
      </c>
      <c r="AA693" s="15">
        <v>373.6</v>
      </c>
      <c r="AB693" s="15">
        <v>874.38</v>
      </c>
      <c r="AC693" s="15">
        <v>873</v>
      </c>
      <c r="AD693" s="15">
        <v>91.859166666666695</v>
      </c>
      <c r="AE693" s="15">
        <v>162.8575424</v>
      </c>
      <c r="AF693" s="15">
        <v>157.07917499999999</v>
      </c>
      <c r="AG693" s="15">
        <v>367</v>
      </c>
      <c r="AH693" s="15">
        <v>361</v>
      </c>
      <c r="AI693" s="15">
        <v>348.75</v>
      </c>
      <c r="AJ693" s="15">
        <v>335.34</v>
      </c>
      <c r="AK693" s="15">
        <v>181.00299278700001</v>
      </c>
      <c r="AL693" s="15">
        <v>155.05828740000001</v>
      </c>
      <c r="AM693" s="15">
        <v>0.83208504178249998</v>
      </c>
      <c r="AN693" s="15">
        <v>1.0540839375</v>
      </c>
      <c r="AO693" s="15">
        <v>0.90258672673659202</v>
      </c>
      <c r="AP693" s="15">
        <v>4.2262565399999996</v>
      </c>
      <c r="AQ693" s="15">
        <v>1.9411679100000001</v>
      </c>
      <c r="AR693" s="15">
        <v>5.1192599999999997</v>
      </c>
      <c r="AS693" s="15">
        <v>13.641086250000001</v>
      </c>
      <c r="AT693" s="15">
        <v>0.34749249599999998</v>
      </c>
      <c r="AU693" s="15">
        <v>0.67439325800000005</v>
      </c>
      <c r="AV693" s="15">
        <v>0.44731739799999998</v>
      </c>
      <c r="AW693" s="15">
        <v>4870.4916666666704</v>
      </c>
      <c r="AX693" s="15">
        <v>372.435</v>
      </c>
      <c r="AY693" s="15">
        <v>263.45295597270399</v>
      </c>
      <c r="AZ693" s="15">
        <v>598.26998395371595</v>
      </c>
      <c r="BA693" s="15">
        <v>680.48699999999997</v>
      </c>
      <c r="BB693" s="15">
        <v>483.23195249890398</v>
      </c>
      <c r="BC693" s="15">
        <v>1.8772339300000001</v>
      </c>
      <c r="BD693" s="15">
        <v>2.2328999999999999</v>
      </c>
      <c r="BE693" s="15">
        <v>2.7088999999999999</v>
      </c>
      <c r="BF693" s="15">
        <v>95</v>
      </c>
      <c r="BG693" s="15">
        <v>326</v>
      </c>
      <c r="BH693" s="15">
        <v>278.75</v>
      </c>
      <c r="BI693" s="15">
        <v>191.875</v>
      </c>
      <c r="BJ693" s="15">
        <v>301.5</v>
      </c>
      <c r="BK693" s="15">
        <v>1860.75</v>
      </c>
      <c r="BL693" s="15">
        <v>89.44</v>
      </c>
      <c r="BM693" s="15">
        <v>5940.91</v>
      </c>
      <c r="BN693" s="15">
        <v>2311.5</v>
      </c>
      <c r="BO693" s="15">
        <v>19446.47</v>
      </c>
      <c r="BP693" s="15">
        <v>10643.3</v>
      </c>
      <c r="BQ693" s="15">
        <v>2845.55</v>
      </c>
      <c r="BR693" s="15">
        <v>1234.2</v>
      </c>
      <c r="BS693" s="15">
        <v>1007.63</v>
      </c>
      <c r="BT693" s="15">
        <v>17.933</v>
      </c>
      <c r="BU693" s="34">
        <v>85.577789949513701</v>
      </c>
      <c r="BV693" s="12">
        <f>L693/($BU693/$BU$609)</f>
        <v>2.2141869372027001</v>
      </c>
      <c r="BW693" s="12">
        <f t="shared" si="10"/>
        <v>-0.30873873140339797</v>
      </c>
    </row>
    <row r="694" spans="1:75" s="12" customFormat="1" ht="15" customHeight="1" x14ac:dyDescent="0.2">
      <c r="A694" s="17" t="s">
        <v>870</v>
      </c>
      <c r="B694" s="18">
        <v>50.9033333333333</v>
      </c>
      <c r="C694" s="18">
        <v>51.97</v>
      </c>
      <c r="D694" s="18">
        <v>51.16</v>
      </c>
      <c r="E694" s="18">
        <v>49.58</v>
      </c>
      <c r="F694" s="18">
        <v>80.900000000000006</v>
      </c>
      <c r="G694" s="18">
        <v>79.11</v>
      </c>
      <c r="H694" s="18">
        <v>2.8875000000000002</v>
      </c>
      <c r="I694" s="18">
        <v>5.0009450765375103</v>
      </c>
      <c r="J694" s="18">
        <v>8.2459830610746305</v>
      </c>
      <c r="K694" s="18">
        <v>64.424949059749807</v>
      </c>
      <c r="L694" s="18">
        <v>2.0638000000000001</v>
      </c>
      <c r="M694" s="18">
        <v>3.5306989299999998</v>
      </c>
      <c r="N694" s="18">
        <v>2.3529909259999999</v>
      </c>
      <c r="O694" s="18">
        <v>2.8743858089438201</v>
      </c>
      <c r="P694" s="18">
        <v>4.01</v>
      </c>
      <c r="Q694" s="18">
        <v>1.69065742683147</v>
      </c>
      <c r="R694" s="18">
        <v>2.9224999999999999</v>
      </c>
      <c r="S694" s="18">
        <v>1542.39</v>
      </c>
      <c r="T694" s="18">
        <v>1641.3</v>
      </c>
      <c r="U694" s="18">
        <v>1305.67</v>
      </c>
      <c r="V694" s="18">
        <v>1398.98</v>
      </c>
      <c r="W694" s="18">
        <v>778.7</v>
      </c>
      <c r="X694" s="18">
        <v>1229.57</v>
      </c>
      <c r="Y694" s="18">
        <v>383.68159200000002</v>
      </c>
      <c r="Z694" s="18">
        <v>814.94</v>
      </c>
      <c r="AA694" s="18">
        <v>360.7</v>
      </c>
      <c r="AB694" s="18">
        <v>847.32</v>
      </c>
      <c r="AC694" s="18">
        <v>835.17</v>
      </c>
      <c r="AD694" s="18">
        <v>93.696349999999995</v>
      </c>
      <c r="AE694" s="18">
        <v>158.96404720000001</v>
      </c>
      <c r="AF694" s="18">
        <v>151.126701</v>
      </c>
      <c r="AG694" s="18">
        <v>370</v>
      </c>
      <c r="AH694" s="18">
        <v>364</v>
      </c>
      <c r="AI694" s="18">
        <v>358.43</v>
      </c>
      <c r="AJ694" s="18">
        <v>343.56</v>
      </c>
      <c r="AK694" s="18">
        <v>176.53863688199999</v>
      </c>
      <c r="AL694" s="18">
        <v>154.32341400000001</v>
      </c>
      <c r="AM694" s="18">
        <v>0.849935574345</v>
      </c>
      <c r="AN694" s="18">
        <v>1.0678628125</v>
      </c>
      <c r="AO694" s="18">
        <v>0.92125947563995103</v>
      </c>
      <c r="AP694" s="18">
        <v>4.3461878680000003</v>
      </c>
      <c r="AQ694" s="18">
        <v>2.1260205043478302</v>
      </c>
      <c r="AR694" s="18">
        <v>5.0589899999999997</v>
      </c>
      <c r="AS694" s="18">
        <v>13.778874999999999</v>
      </c>
      <c r="AT694" s="18">
        <v>0.34899467200000001</v>
      </c>
      <c r="AU694" s="18">
        <v>0.66028368999999998</v>
      </c>
      <c r="AV694" s="18">
        <v>0.39859529599999999</v>
      </c>
      <c r="AW694" s="18">
        <v>4864.7083333333303</v>
      </c>
      <c r="AX694" s="18">
        <v>374.04500000000002</v>
      </c>
      <c r="AY694" s="18">
        <v>263.476272456993</v>
      </c>
      <c r="AZ694" s="18">
        <v>591.22644017338598</v>
      </c>
      <c r="BA694" s="18">
        <v>672.47550000000001</v>
      </c>
      <c r="BB694" s="18">
        <v>483.27472017325601</v>
      </c>
      <c r="BC694" s="18">
        <v>1.9131692360000001</v>
      </c>
      <c r="BD694" s="18">
        <v>1.966</v>
      </c>
      <c r="BE694" s="18">
        <v>2.3496999999999999</v>
      </c>
      <c r="BF694" s="18">
        <v>97.5</v>
      </c>
      <c r="BG694" s="18">
        <v>325.625</v>
      </c>
      <c r="BH694" s="18">
        <v>288</v>
      </c>
      <c r="BI694" s="18">
        <v>223.5</v>
      </c>
      <c r="BJ694" s="18">
        <v>206.5</v>
      </c>
      <c r="BK694" s="18">
        <v>1901.47</v>
      </c>
      <c r="BL694" s="18">
        <v>87.65</v>
      </c>
      <c r="BM694" s="18">
        <v>5824.63</v>
      </c>
      <c r="BN694" s="18">
        <v>2280.92</v>
      </c>
      <c r="BO694" s="18">
        <v>19875.2</v>
      </c>
      <c r="BP694" s="18">
        <v>10204.66</v>
      </c>
      <c r="BQ694" s="18">
        <v>2776.88</v>
      </c>
      <c r="BR694" s="18">
        <v>1231.42</v>
      </c>
      <c r="BS694" s="18">
        <v>962.87</v>
      </c>
      <c r="BT694" s="18">
        <v>17.631</v>
      </c>
      <c r="BU694" s="33">
        <v>84.306130405002904</v>
      </c>
      <c r="BV694" s="12">
        <f>L694/($BU694/$BU$610)</f>
        <v>2.2204836358690718</v>
      </c>
      <c r="BW694" s="12">
        <f t="shared" si="10"/>
        <v>-0.29575634882512203</v>
      </c>
    </row>
    <row r="695" spans="1:75" s="12" customFormat="1" ht="15" customHeight="1" x14ac:dyDescent="0.2">
      <c r="A695" s="14" t="s">
        <v>871</v>
      </c>
      <c r="B695" s="15">
        <v>52.163333333333298</v>
      </c>
      <c r="C695" s="15">
        <v>52.98</v>
      </c>
      <c r="D695" s="15">
        <v>52.45</v>
      </c>
      <c r="E695" s="15">
        <v>51.06</v>
      </c>
      <c r="F695" s="15">
        <v>83.65</v>
      </c>
      <c r="G695" s="15">
        <v>78.89</v>
      </c>
      <c r="H695" s="15">
        <v>3.0819999999999999</v>
      </c>
      <c r="I695" s="15">
        <v>5.0109139182969002</v>
      </c>
      <c r="J695" s="15">
        <v>8.7631187546892608</v>
      </c>
      <c r="K695" s="15">
        <v>67.184583077259603</v>
      </c>
      <c r="L695" s="15">
        <v>1.96116</v>
      </c>
      <c r="M695" s="15">
        <v>3.4259794800000001</v>
      </c>
      <c r="N695" s="15">
        <v>2.2835453960000001</v>
      </c>
      <c r="O695" s="15">
        <v>3.0341561189117301</v>
      </c>
      <c r="P695" s="15">
        <v>4.05</v>
      </c>
      <c r="Q695" s="15">
        <v>2.1799683567352002</v>
      </c>
      <c r="R695" s="15">
        <v>2.8725000000000001</v>
      </c>
      <c r="S695" s="15">
        <v>1589.72</v>
      </c>
      <c r="T695" s="15">
        <v>1600</v>
      </c>
      <c r="U695" s="15">
        <v>1297.58</v>
      </c>
      <c r="V695" s="15">
        <v>1421.4</v>
      </c>
      <c r="W695" s="15">
        <v>752.06</v>
      </c>
      <c r="X695" s="15">
        <v>1085.56</v>
      </c>
      <c r="Y695" s="15">
        <v>387.44</v>
      </c>
      <c r="Z695" s="15">
        <v>794.04</v>
      </c>
      <c r="AA695" s="15">
        <v>345.7</v>
      </c>
      <c r="AB695" s="15">
        <v>839.33</v>
      </c>
      <c r="AC695" s="15">
        <v>797.67</v>
      </c>
      <c r="AD695" s="15">
        <v>94.155645833333296</v>
      </c>
      <c r="AE695" s="15">
        <v>156.44055839999999</v>
      </c>
      <c r="AF695" s="15">
        <v>149.80392900000001</v>
      </c>
      <c r="AG695" s="15">
        <v>380</v>
      </c>
      <c r="AH695" s="15">
        <v>369</v>
      </c>
      <c r="AI695" s="15">
        <v>358.53</v>
      </c>
      <c r="AJ695" s="15">
        <v>344.65</v>
      </c>
      <c r="AK695" s="15">
        <v>172.19186072100001</v>
      </c>
      <c r="AL695" s="15">
        <v>166.08138840000001</v>
      </c>
      <c r="AM695" s="15">
        <v>0.86942916885687505</v>
      </c>
      <c r="AN695" s="15">
        <v>1.0644180937500001</v>
      </c>
      <c r="AO695" s="15">
        <v>0.84937203722730203</v>
      </c>
      <c r="AP695" s="15">
        <v>4.4103423099999999</v>
      </c>
      <c r="AQ695" s="15">
        <v>2.1605276</v>
      </c>
      <c r="AR695" s="15">
        <v>5.1791200000000002</v>
      </c>
      <c r="AS695" s="15">
        <v>13.778874999999999</v>
      </c>
      <c r="AT695" s="15">
        <v>0.34984372800000002</v>
      </c>
      <c r="AU695" s="15">
        <v>0.633166864</v>
      </c>
      <c r="AV695" s="15">
        <v>0.36288045200000002</v>
      </c>
      <c r="AW695" s="15">
        <v>4708.6166666666704</v>
      </c>
      <c r="AX695" s="15">
        <v>374.95499999999998</v>
      </c>
      <c r="AY695" s="15">
        <v>270.34311682633103</v>
      </c>
      <c r="AZ695" s="15">
        <v>605.26561247023403</v>
      </c>
      <c r="BA695" s="15">
        <v>688.44399999999996</v>
      </c>
      <c r="BB695" s="15">
        <v>495.870056596224</v>
      </c>
      <c r="BC695" s="15">
        <v>1.9189012480000001</v>
      </c>
      <c r="BD695" s="15">
        <v>1.6543000000000001</v>
      </c>
      <c r="BE695" s="15">
        <v>2.2094999999999998</v>
      </c>
      <c r="BF695" s="15">
        <v>95.625</v>
      </c>
      <c r="BG695" s="15">
        <v>313.125</v>
      </c>
      <c r="BH695" s="15">
        <v>285</v>
      </c>
      <c r="BI695" s="15">
        <v>207.875</v>
      </c>
      <c r="BJ695" s="15">
        <v>206.5</v>
      </c>
      <c r="BK695" s="15">
        <v>1921.22</v>
      </c>
      <c r="BL695" s="15">
        <v>70.22</v>
      </c>
      <c r="BM695" s="15">
        <v>5683.9</v>
      </c>
      <c r="BN695" s="15">
        <v>2220.61</v>
      </c>
      <c r="BO695" s="15">
        <v>19910.32</v>
      </c>
      <c r="BP695" s="15">
        <v>9609.2800000000007</v>
      </c>
      <c r="BQ695" s="15">
        <v>2614.92</v>
      </c>
      <c r="BR695" s="15">
        <v>1266.8800000000001</v>
      </c>
      <c r="BS695" s="15">
        <v>960.84</v>
      </c>
      <c r="BT695" s="15">
        <v>18.033000000000001</v>
      </c>
      <c r="BU695" s="34">
        <v>82.797874292466702</v>
      </c>
      <c r="BV695" s="12">
        <f>L695/($BU695/$BU$611)</f>
        <v>2.240192540533783</v>
      </c>
      <c r="BW695" s="12">
        <f t="shared" si="10"/>
        <v>-0.30901602590281568</v>
      </c>
    </row>
    <row r="696" spans="1:75" s="12" customFormat="1" ht="15" customHeight="1" x14ac:dyDescent="0.2">
      <c r="A696" s="17" t="s">
        <v>872</v>
      </c>
      <c r="B696" s="18">
        <v>49.893333333333302</v>
      </c>
      <c r="C696" s="18">
        <v>50.87</v>
      </c>
      <c r="D696" s="18">
        <v>50.31</v>
      </c>
      <c r="E696" s="18">
        <v>48.5</v>
      </c>
      <c r="F696" s="18">
        <v>74.42</v>
      </c>
      <c r="G696" s="18">
        <v>74.41</v>
      </c>
      <c r="H696" s="18">
        <v>3.1248</v>
      </c>
      <c r="I696" s="18">
        <v>5.0584359784692401</v>
      </c>
      <c r="J696" s="18">
        <v>9.0968085204940206</v>
      </c>
      <c r="K696" s="18">
        <v>68.156310846394803</v>
      </c>
      <c r="L696" s="18">
        <v>1.9834799999999999</v>
      </c>
      <c r="M696" s="18">
        <v>3.3069299999999999</v>
      </c>
      <c r="N696" s="18">
        <v>2.1684642319999998</v>
      </c>
      <c r="O696" s="18">
        <v>3.1980497770578298</v>
      </c>
      <c r="P696" s="18">
        <v>4.0199999999999996</v>
      </c>
      <c r="Q696" s="18">
        <v>2.63414933117348</v>
      </c>
      <c r="R696" s="18">
        <v>2.94</v>
      </c>
      <c r="S696" s="18">
        <v>1719.29</v>
      </c>
      <c r="T696" s="18">
        <v>1593.04</v>
      </c>
      <c r="U696" s="18">
        <v>1330.3</v>
      </c>
      <c r="V696" s="18">
        <v>1453.05</v>
      </c>
      <c r="W696" s="18">
        <v>762.75</v>
      </c>
      <c r="X696" s="18">
        <v>1098.57</v>
      </c>
      <c r="Y696" s="18">
        <v>389.72</v>
      </c>
      <c r="Z696" s="18">
        <v>825.06</v>
      </c>
      <c r="AA696" s="18">
        <v>344.35</v>
      </c>
      <c r="AB696" s="18">
        <v>842.05</v>
      </c>
      <c r="AC696" s="18">
        <v>795</v>
      </c>
      <c r="AD696" s="18">
        <v>94.155645833333296</v>
      </c>
      <c r="AE696" s="18">
        <v>158.5900512</v>
      </c>
      <c r="AF696" s="18">
        <v>159.94518099999999</v>
      </c>
      <c r="AG696" s="18">
        <v>421</v>
      </c>
      <c r="AH696" s="18">
        <v>399</v>
      </c>
      <c r="AI696" s="18">
        <v>394.95</v>
      </c>
      <c r="AJ696" s="18">
        <v>345</v>
      </c>
      <c r="AK696" s="18">
        <v>174.97335654</v>
      </c>
      <c r="AL696" s="18">
        <v>180.41141970000001</v>
      </c>
      <c r="AM696" s="18">
        <v>0.91497765147249999</v>
      </c>
      <c r="AN696" s="18">
        <v>1.0850864062500001</v>
      </c>
      <c r="AO696" s="18">
        <v>0.75680175229563496</v>
      </c>
      <c r="AP696" s="18">
        <v>4.6041284080000002</v>
      </c>
      <c r="AQ696" s="18">
        <v>2.3348930000000001</v>
      </c>
      <c r="AR696" s="18">
        <v>5.403486</v>
      </c>
      <c r="AS696" s="18">
        <v>14.29255146</v>
      </c>
      <c r="AT696" s="18">
        <v>0.36084880000000003</v>
      </c>
      <c r="AU696" s="18">
        <v>0.62655300400000002</v>
      </c>
      <c r="AV696" s="18">
        <v>0.354061972</v>
      </c>
      <c r="AW696" s="18">
        <v>4582.0583333333298</v>
      </c>
      <c r="AX696" s="18">
        <v>386.75</v>
      </c>
      <c r="AY696" s="18">
        <v>265.28412069965799</v>
      </c>
      <c r="AZ696" s="18">
        <v>619.40061529470495</v>
      </c>
      <c r="BA696" s="18">
        <v>704.52149999999995</v>
      </c>
      <c r="BB696" s="18">
        <v>486.590720302764</v>
      </c>
      <c r="BC696" s="18">
        <v>1.9541751679999999</v>
      </c>
      <c r="BD696" s="18">
        <v>1.5306</v>
      </c>
      <c r="BE696" s="18">
        <v>2.0971000000000002</v>
      </c>
      <c r="BF696" s="18">
        <v>92.5</v>
      </c>
      <c r="BG696" s="18">
        <v>309.25</v>
      </c>
      <c r="BH696" s="18">
        <v>275</v>
      </c>
      <c r="BI696" s="18">
        <v>178.75</v>
      </c>
      <c r="BJ696" s="18">
        <v>206.5</v>
      </c>
      <c r="BK696" s="18">
        <v>1913.02</v>
      </c>
      <c r="BL696" s="18">
        <v>62.43</v>
      </c>
      <c r="BM696" s="18">
        <v>5599.56</v>
      </c>
      <c r="BN696" s="18">
        <v>2125.11</v>
      </c>
      <c r="BO696" s="18">
        <v>20200.330000000002</v>
      </c>
      <c r="BP696" s="18">
        <v>9155.1200000000008</v>
      </c>
      <c r="BQ696" s="18">
        <v>2590.21</v>
      </c>
      <c r="BR696" s="18">
        <v>1246.04</v>
      </c>
      <c r="BS696" s="18">
        <v>930.27</v>
      </c>
      <c r="BT696" s="18">
        <v>16.745000000000001</v>
      </c>
      <c r="BU696" s="33">
        <v>82.407214565117002</v>
      </c>
      <c r="BV696" s="12">
        <f>L696/($BU696/$BU$612)</f>
        <v>2.2829118101679908</v>
      </c>
      <c r="BW696" s="12">
        <f t="shared" si="10"/>
        <v>-0.29378671481082069</v>
      </c>
    </row>
    <row r="697" spans="1:75" s="12" customFormat="1" ht="15" customHeight="1" x14ac:dyDescent="0.2">
      <c r="A697" s="14" t="s">
        <v>873</v>
      </c>
      <c r="B697" s="15">
        <v>46.1666666666667</v>
      </c>
      <c r="C697" s="15">
        <v>46.89</v>
      </c>
      <c r="D697" s="15">
        <v>46.44</v>
      </c>
      <c r="E697" s="15">
        <v>45.17</v>
      </c>
      <c r="F697" s="15">
        <v>81.09</v>
      </c>
      <c r="G697" s="15">
        <v>79.2</v>
      </c>
      <c r="H697" s="15">
        <v>2.9409999999999998</v>
      </c>
      <c r="I697" s="15">
        <v>4.8867667856271604</v>
      </c>
      <c r="J697" s="15">
        <v>8.8827097047013694</v>
      </c>
      <c r="K697" s="15">
        <v>64.963197608736607</v>
      </c>
      <c r="L697" s="15">
        <v>1.9982500000000001</v>
      </c>
      <c r="M697" s="15">
        <v>3.157456764</v>
      </c>
      <c r="N697" s="15">
        <v>2.2476100899999998</v>
      </c>
      <c r="O697" s="15">
        <v>3.2376042981167701</v>
      </c>
      <c r="P697" s="15">
        <v>3.95</v>
      </c>
      <c r="Q697" s="15">
        <v>2.6253128943503201</v>
      </c>
      <c r="R697" s="15">
        <v>3.1375000000000002</v>
      </c>
      <c r="S697" s="15">
        <v>1869.76</v>
      </c>
      <c r="T697" s="15">
        <v>1592.27</v>
      </c>
      <c r="U697" s="15">
        <v>1332.77</v>
      </c>
      <c r="V697" s="15">
        <v>1463.07</v>
      </c>
      <c r="W697" s="15">
        <v>735.14</v>
      </c>
      <c r="X697" s="15">
        <v>1030.83</v>
      </c>
      <c r="Y697" s="15">
        <v>378.59</v>
      </c>
      <c r="Z697" s="15">
        <v>832.95</v>
      </c>
      <c r="AA697" s="15">
        <v>330.32</v>
      </c>
      <c r="AB697" s="15">
        <v>847.47</v>
      </c>
      <c r="AC697" s="15">
        <v>794.36</v>
      </c>
      <c r="AD697" s="15">
        <v>94.155645833333296</v>
      </c>
      <c r="AE697" s="15">
        <v>157.93260559999999</v>
      </c>
      <c r="AF697" s="15">
        <v>165.015807</v>
      </c>
      <c r="AG697" s="15">
        <v>458</v>
      </c>
      <c r="AH697" s="15">
        <v>430</v>
      </c>
      <c r="AI697" s="15">
        <v>440.86</v>
      </c>
      <c r="AJ697" s="15">
        <v>357.18</v>
      </c>
      <c r="AK697" s="15">
        <v>183.36193640100001</v>
      </c>
      <c r="AL697" s="15">
        <v>189.5973372</v>
      </c>
      <c r="AM697" s="15">
        <v>0.93177443079050004</v>
      </c>
      <c r="AN697" s="15">
        <v>1.0954205625</v>
      </c>
      <c r="AO697" s="15">
        <v>0.72268299013510695</v>
      </c>
      <c r="AP697" s="15">
        <v>4.6783138710000003</v>
      </c>
      <c r="AQ697" s="15">
        <v>2.4341008999999998</v>
      </c>
      <c r="AR697" s="15">
        <v>5.3747400000000001</v>
      </c>
      <c r="AS697" s="15">
        <v>14.85693418</v>
      </c>
      <c r="AT697" s="15">
        <v>0.36662891199999997</v>
      </c>
      <c r="AU697" s="15">
        <v>0.613545746</v>
      </c>
      <c r="AV697" s="15">
        <v>0.30644218000000001</v>
      </c>
      <c r="AW697" s="15">
        <v>4517.45</v>
      </c>
      <c r="AX697" s="15">
        <v>392.94499999999999</v>
      </c>
      <c r="AY697" s="15">
        <v>268.39329268766301</v>
      </c>
      <c r="AZ697" s="15">
        <v>613.17163099917502</v>
      </c>
      <c r="BA697" s="15">
        <v>697.43650000000002</v>
      </c>
      <c r="BB697" s="15">
        <v>492.29364075348201</v>
      </c>
      <c r="BC697" s="15">
        <v>1.868635912</v>
      </c>
      <c r="BD697" s="15">
        <v>1.4397</v>
      </c>
      <c r="BE697" s="15">
        <v>1.7195</v>
      </c>
      <c r="BF697" s="15">
        <v>92.5</v>
      </c>
      <c r="BG697" s="15">
        <v>310.3</v>
      </c>
      <c r="BH697" s="15">
        <v>275</v>
      </c>
      <c r="BI697" s="15">
        <v>191</v>
      </c>
      <c r="BJ697" s="15">
        <v>206.5</v>
      </c>
      <c r="BK697" s="15">
        <v>1885.29</v>
      </c>
      <c r="BL697" s="15">
        <v>57.48</v>
      </c>
      <c r="BM697" s="15">
        <v>5719.76</v>
      </c>
      <c r="BN697" s="15">
        <v>2132.9299999999998</v>
      </c>
      <c r="BO697" s="15">
        <v>19658.84</v>
      </c>
      <c r="BP697" s="15">
        <v>8931.76</v>
      </c>
      <c r="BQ697" s="15">
        <v>2573.4</v>
      </c>
      <c r="BR697" s="15">
        <v>1260.26</v>
      </c>
      <c r="BS697" s="15">
        <v>930.73</v>
      </c>
      <c r="BT697" s="15">
        <v>16.931000000000001</v>
      </c>
      <c r="BU697" s="34">
        <v>82.029124896252597</v>
      </c>
      <c r="BV697" s="12">
        <f>L697/($BU697/$BU$613)</f>
        <v>2.411473547833729</v>
      </c>
      <c r="BW697" s="12">
        <f t="shared" si="10"/>
        <v>-0.26821873985668288</v>
      </c>
    </row>
    <row r="698" spans="1:75" s="12" customFormat="1" ht="15" customHeight="1" x14ac:dyDescent="0.2">
      <c r="A698" s="17" t="s">
        <v>874</v>
      </c>
      <c r="B698" s="18">
        <v>47.656666666666702</v>
      </c>
      <c r="C698" s="18">
        <v>48.69</v>
      </c>
      <c r="D698" s="18">
        <v>47.63</v>
      </c>
      <c r="E698" s="18">
        <v>46.65</v>
      </c>
      <c r="F698" s="18">
        <v>87.49</v>
      </c>
      <c r="G698" s="18">
        <v>81.69</v>
      </c>
      <c r="H698" s="18">
        <v>2.9613999999999998</v>
      </c>
      <c r="I698" s="18">
        <v>5.0039208322628301</v>
      </c>
      <c r="J698" s="18">
        <v>8.8584823273363593</v>
      </c>
      <c r="K698" s="18">
        <v>65.751455615487302</v>
      </c>
      <c r="L698" s="18">
        <v>1.98858</v>
      </c>
      <c r="M698" s="18">
        <v>3.2994342919999999</v>
      </c>
      <c r="N698" s="18">
        <v>2.313528228</v>
      </c>
      <c r="O698" s="18">
        <v>3.2258837908628499</v>
      </c>
      <c r="P698" s="18">
        <v>3.86</v>
      </c>
      <c r="Q698" s="18">
        <v>2.8316513725885599</v>
      </c>
      <c r="R698" s="18">
        <v>2.9860000000000002</v>
      </c>
      <c r="S698" s="18">
        <v>1644.05</v>
      </c>
      <c r="T698" s="18">
        <v>1485.71</v>
      </c>
      <c r="U698" s="18">
        <v>1355.22</v>
      </c>
      <c r="V698" s="18">
        <v>1496.94</v>
      </c>
      <c r="W698" s="18">
        <v>720.48</v>
      </c>
      <c r="X698" s="18">
        <v>1033.57</v>
      </c>
      <c r="Y698" s="18">
        <v>410.23</v>
      </c>
      <c r="Z698" s="18">
        <v>835.6</v>
      </c>
      <c r="AA698" s="18">
        <v>340.86</v>
      </c>
      <c r="AB698" s="18">
        <v>905.99</v>
      </c>
      <c r="AC698" s="18">
        <v>793</v>
      </c>
      <c r="AD698" s="18">
        <v>94.155645833333296</v>
      </c>
      <c r="AE698" s="18">
        <v>157.511368</v>
      </c>
      <c r="AF698" s="18">
        <v>163.69303500000001</v>
      </c>
      <c r="AG698" s="18">
        <v>417</v>
      </c>
      <c r="AH698" s="18">
        <v>399</v>
      </c>
      <c r="AI698" s="18">
        <v>397.43</v>
      </c>
      <c r="AJ698" s="18">
        <v>385.87</v>
      </c>
      <c r="AK698" s="18">
        <v>201.77051507100001</v>
      </c>
      <c r="AL698" s="18">
        <v>202.4576217</v>
      </c>
      <c r="AM698" s="18">
        <v>0.93605395646125</v>
      </c>
      <c r="AN698" s="18">
        <v>1.0954205625</v>
      </c>
      <c r="AO698" s="18">
        <v>0.696922002271265</v>
      </c>
      <c r="AP698" s="18">
        <v>4.6660782300000001</v>
      </c>
      <c r="AQ698" s="18">
        <v>2.3457156800000001</v>
      </c>
      <c r="AR698" s="18">
        <v>5.4549599999999998</v>
      </c>
      <c r="AS698" s="18">
        <v>14.72906622</v>
      </c>
      <c r="AT698" s="18">
        <v>0.37577259200000002</v>
      </c>
      <c r="AU698" s="18">
        <v>0.589294926</v>
      </c>
      <c r="AV698" s="18">
        <v>0.32231544400000001</v>
      </c>
      <c r="AW698" s="18">
        <v>4515.0083333333296</v>
      </c>
      <c r="AX698" s="18">
        <v>402.745</v>
      </c>
      <c r="AY698" s="18">
        <v>264.62385799924999</v>
      </c>
      <c r="AZ698" s="18">
        <v>622.32344638722304</v>
      </c>
      <c r="BA698" s="18">
        <v>707.846</v>
      </c>
      <c r="BB698" s="18">
        <v>485.37965006556601</v>
      </c>
      <c r="BC698" s="18">
        <v>1.853864958</v>
      </c>
      <c r="BD698" s="18">
        <v>1.5165999999999999</v>
      </c>
      <c r="BE698" s="18">
        <v>1.7493000000000001</v>
      </c>
      <c r="BF698" s="18">
        <v>92.5</v>
      </c>
      <c r="BG698" s="18">
        <v>313.75</v>
      </c>
      <c r="BH698" s="18">
        <v>275.75</v>
      </c>
      <c r="BI698" s="18">
        <v>181</v>
      </c>
      <c r="BJ698" s="18">
        <v>207.25</v>
      </c>
      <c r="BK698" s="18">
        <v>1902.96</v>
      </c>
      <c r="BL698" s="18">
        <v>67.739999999999995</v>
      </c>
      <c r="BM698" s="18">
        <v>5985.12</v>
      </c>
      <c r="BN698" s="18">
        <v>2269.86</v>
      </c>
      <c r="BO698" s="18">
        <v>20223.48</v>
      </c>
      <c r="BP698" s="18">
        <v>9491.39</v>
      </c>
      <c r="BQ698" s="18">
        <v>2787.19</v>
      </c>
      <c r="BR698" s="18">
        <v>1236.8399999999999</v>
      </c>
      <c r="BS698" s="18">
        <v>918.9</v>
      </c>
      <c r="BT698" s="18">
        <v>16.152000000000001</v>
      </c>
      <c r="BU698" s="33">
        <v>83.397443406950202</v>
      </c>
      <c r="BV698" s="12">
        <f>L698/($BU698/$BU$614)</f>
        <v>2.4597140298323916</v>
      </c>
      <c r="BW698" s="12">
        <f t="shared" si="10"/>
        <v>-0.25392562662649565</v>
      </c>
    </row>
    <row r="699" spans="1:75" s="12" customFormat="1" ht="15" customHeight="1" x14ac:dyDescent="0.2">
      <c r="A699" s="14" t="s">
        <v>875</v>
      </c>
      <c r="B699" s="15">
        <v>49.9433333333333</v>
      </c>
      <c r="C699" s="15">
        <v>51.37</v>
      </c>
      <c r="D699" s="15">
        <v>50.43</v>
      </c>
      <c r="E699" s="15">
        <v>48.03</v>
      </c>
      <c r="F699" s="15">
        <v>98.58</v>
      </c>
      <c r="G699" s="15">
        <v>87.84</v>
      </c>
      <c r="H699" s="15">
        <v>2.8757000000000001</v>
      </c>
      <c r="I699" s="15">
        <v>5.4766011818712803</v>
      </c>
      <c r="J699" s="15">
        <v>8.91541540716414</v>
      </c>
      <c r="K699" s="15">
        <v>66.996449707880302</v>
      </c>
      <c r="L699" s="15">
        <v>1.9885600000000001</v>
      </c>
      <c r="M699" s="15">
        <v>3.304284456</v>
      </c>
      <c r="N699" s="15">
        <v>2.3042688240000002</v>
      </c>
      <c r="O699" s="15">
        <v>3.26449979064998</v>
      </c>
      <c r="P699" s="15">
        <v>4.13</v>
      </c>
      <c r="Q699" s="15">
        <v>2.7668327052832802</v>
      </c>
      <c r="R699" s="15">
        <v>2.8966666666666701</v>
      </c>
      <c r="S699" s="15">
        <v>1845</v>
      </c>
      <c r="T699" s="15">
        <v>1432.61</v>
      </c>
      <c r="U699" s="15">
        <v>1386.11</v>
      </c>
      <c r="V699" s="15">
        <v>1510.17</v>
      </c>
      <c r="W699" s="15">
        <v>717.95</v>
      </c>
      <c r="X699" s="15">
        <v>1174.3499999999999</v>
      </c>
      <c r="Y699" s="15">
        <v>392.87</v>
      </c>
      <c r="Z699" s="15">
        <v>861.72</v>
      </c>
      <c r="AA699" s="15">
        <v>330.17</v>
      </c>
      <c r="AB699" s="15">
        <v>875.36</v>
      </c>
      <c r="AC699" s="15">
        <v>815.74</v>
      </c>
      <c r="AD699" s="15">
        <v>96.452124999999995</v>
      </c>
      <c r="AE699" s="15">
        <v>148.49609599999999</v>
      </c>
      <c r="AF699" s="15">
        <v>169.865971</v>
      </c>
      <c r="AG699" s="15">
        <v>393</v>
      </c>
      <c r="AH699" s="15">
        <v>381</v>
      </c>
      <c r="AI699" s="15">
        <v>376.14</v>
      </c>
      <c r="AJ699" s="15">
        <v>390.37</v>
      </c>
      <c r="AK699" s="15">
        <v>172.68422589900001</v>
      </c>
      <c r="AL699" s="15">
        <v>171.22550219999999</v>
      </c>
      <c r="AM699" s="15">
        <v>0.93543700733312496</v>
      </c>
      <c r="AN699" s="15">
        <v>1.0954205625</v>
      </c>
      <c r="AO699" s="15">
        <v>0.71697008112218097</v>
      </c>
      <c r="AP699" s="15">
        <v>4.4739455970000002</v>
      </c>
      <c r="AQ699" s="15">
        <v>2.1921591043478301</v>
      </c>
      <c r="AR699" s="15">
        <v>5.5425374999999999</v>
      </c>
      <c r="AS699" s="15">
        <v>12.8419115</v>
      </c>
      <c r="AT699" s="15">
        <v>0.38556939200000001</v>
      </c>
      <c r="AU699" s="15">
        <v>0.55358008199999997</v>
      </c>
      <c r="AV699" s="15">
        <v>0.31680389399999997</v>
      </c>
      <c r="AW699" s="15">
        <v>4432.1916666666702</v>
      </c>
      <c r="AX699" s="15">
        <v>413.245</v>
      </c>
      <c r="AY699" s="15">
        <v>270.95825998830998</v>
      </c>
      <c r="AZ699" s="15">
        <v>621.22139531955202</v>
      </c>
      <c r="BA699" s="15">
        <v>706.59249999999997</v>
      </c>
      <c r="BB699" s="15">
        <v>496.99836745586799</v>
      </c>
      <c r="BC699" s="15">
        <v>1.749145508</v>
      </c>
      <c r="BD699" s="15">
        <v>1.5462</v>
      </c>
      <c r="BE699" s="15">
        <v>1.8368</v>
      </c>
      <c r="BF699" s="15">
        <v>88.75</v>
      </c>
      <c r="BG699" s="15">
        <v>320.75</v>
      </c>
      <c r="BH699" s="15">
        <v>280.5</v>
      </c>
      <c r="BI699" s="15">
        <v>192.625</v>
      </c>
      <c r="BJ699" s="15">
        <v>215.5</v>
      </c>
      <c r="BK699" s="15">
        <v>2030.01</v>
      </c>
      <c r="BL699" s="15">
        <v>76.069999999999993</v>
      </c>
      <c r="BM699" s="15">
        <v>6485.63</v>
      </c>
      <c r="BN699" s="15">
        <v>2348.4699999999998</v>
      </c>
      <c r="BO699" s="15">
        <v>20521</v>
      </c>
      <c r="BP699" s="15">
        <v>10889.98</v>
      </c>
      <c r="BQ699" s="15">
        <v>2980.73</v>
      </c>
      <c r="BR699" s="15">
        <v>1283.04</v>
      </c>
      <c r="BS699" s="15">
        <v>972.7</v>
      </c>
      <c r="BT699" s="15">
        <v>16.952000000000002</v>
      </c>
      <c r="BU699" s="34">
        <v>83.617759856335098</v>
      </c>
      <c r="BV699" s="12">
        <f>L699/($BU699/$BU$615)</f>
        <v>2.4563048831597927</v>
      </c>
      <c r="BW699" s="12">
        <f t="shared" si="10"/>
        <v>-0.25819069911803444</v>
      </c>
    </row>
    <row r="700" spans="1:75" s="12" customFormat="1" ht="15" customHeight="1" x14ac:dyDescent="0.2">
      <c r="A700" s="17" t="s">
        <v>876</v>
      </c>
      <c r="B700" s="18">
        <v>52.95</v>
      </c>
      <c r="C700" s="18">
        <v>55.16</v>
      </c>
      <c r="D700" s="18">
        <v>53.86</v>
      </c>
      <c r="E700" s="18">
        <v>49.83</v>
      </c>
      <c r="F700" s="18">
        <v>97.82</v>
      </c>
      <c r="G700" s="18">
        <v>92.26</v>
      </c>
      <c r="H700" s="18">
        <v>2.9630000000000001</v>
      </c>
      <c r="I700" s="18">
        <v>5.9611499719947298</v>
      </c>
      <c r="J700" s="18">
        <v>8.6420299979354898</v>
      </c>
      <c r="K700" s="18">
        <v>70.174880739402596</v>
      </c>
      <c r="L700" s="18">
        <v>1.9983</v>
      </c>
      <c r="M700" s="18">
        <v>3.2310910719999999</v>
      </c>
      <c r="N700" s="18">
        <v>2.186542116</v>
      </c>
      <c r="O700" s="18">
        <v>3.28176302309121</v>
      </c>
      <c r="P700" s="18">
        <v>4.2699999999999996</v>
      </c>
      <c r="Q700" s="18">
        <v>2.6177890692736399</v>
      </c>
      <c r="R700" s="18">
        <v>2.9575</v>
      </c>
      <c r="S700" s="18">
        <v>1600.95</v>
      </c>
      <c r="T700" s="18">
        <v>1382.14</v>
      </c>
      <c r="U700" s="18">
        <v>1406.1</v>
      </c>
      <c r="V700" s="18">
        <v>1504.65</v>
      </c>
      <c r="W700" s="18">
        <v>754.25</v>
      </c>
      <c r="X700" s="18">
        <v>1336.05</v>
      </c>
      <c r="Y700" s="18">
        <v>393.95</v>
      </c>
      <c r="Z700" s="18">
        <v>889.44</v>
      </c>
      <c r="AA700" s="18">
        <v>342.07</v>
      </c>
      <c r="AB700" s="18">
        <v>872.87</v>
      </c>
      <c r="AC700" s="18">
        <v>822.24</v>
      </c>
      <c r="AD700" s="18">
        <v>96.452124999999995</v>
      </c>
      <c r="AE700" s="18">
        <v>147.2914352</v>
      </c>
      <c r="AF700" s="18">
        <v>169.75574</v>
      </c>
      <c r="AG700" s="18">
        <v>402</v>
      </c>
      <c r="AH700" s="18">
        <v>388</v>
      </c>
      <c r="AI700" s="18">
        <v>384.81</v>
      </c>
      <c r="AJ700" s="18">
        <v>382</v>
      </c>
      <c r="AK700" s="18">
        <v>176.898724848</v>
      </c>
      <c r="AL700" s="18">
        <v>178.5742362</v>
      </c>
      <c r="AM700" s="18">
        <v>0.9260196009735</v>
      </c>
      <c r="AN700" s="18">
        <v>1.0952001005000001</v>
      </c>
      <c r="AO700" s="18">
        <v>0.78901621145185497</v>
      </c>
      <c r="AP700" s="18">
        <v>4.3012136200000004</v>
      </c>
      <c r="AQ700" s="18">
        <v>2.1142305800000001</v>
      </c>
      <c r="AR700" s="18">
        <v>5.7224399999999997</v>
      </c>
      <c r="AS700" s="18">
        <v>12.12541</v>
      </c>
      <c r="AT700" s="18">
        <v>0.38925952000000003</v>
      </c>
      <c r="AU700" s="18">
        <v>0.59414509000000004</v>
      </c>
      <c r="AV700" s="18">
        <v>0.31724481799999998</v>
      </c>
      <c r="AW700" s="18">
        <v>4395.3583333333299</v>
      </c>
      <c r="AX700" s="18">
        <v>417.2</v>
      </c>
      <c r="AY700" s="18">
        <v>268.92668495858697</v>
      </c>
      <c r="AZ700" s="18">
        <v>637.65633080698797</v>
      </c>
      <c r="BA700" s="18">
        <v>725.28599999999994</v>
      </c>
      <c r="BB700" s="18">
        <v>493.27200209915202</v>
      </c>
      <c r="BC700" s="18">
        <v>1.7769237200000001</v>
      </c>
      <c r="BD700" s="18">
        <v>1.6082000000000001</v>
      </c>
      <c r="BE700" s="18">
        <v>1.8582000000000001</v>
      </c>
      <c r="BF700" s="18">
        <v>85</v>
      </c>
      <c r="BG700" s="18">
        <v>325.89999999999998</v>
      </c>
      <c r="BH700" s="18">
        <v>283.2</v>
      </c>
      <c r="BI700" s="18">
        <v>219</v>
      </c>
      <c r="BJ700" s="18">
        <v>215.5</v>
      </c>
      <c r="BK700" s="18">
        <v>2096.4899999999998</v>
      </c>
      <c r="BL700" s="18">
        <v>71.53</v>
      </c>
      <c r="BM700" s="18">
        <v>6577.17</v>
      </c>
      <c r="BN700" s="18">
        <v>2374.39</v>
      </c>
      <c r="BO700" s="18">
        <v>20796.62</v>
      </c>
      <c r="BP700" s="18">
        <v>11215.79</v>
      </c>
      <c r="BQ700" s="18">
        <v>3116.86</v>
      </c>
      <c r="BR700" s="18">
        <v>1314.07</v>
      </c>
      <c r="BS700" s="18">
        <v>964.1</v>
      </c>
      <c r="BT700" s="18">
        <v>17.431999999999999</v>
      </c>
      <c r="BU700" s="33">
        <v>82.560035506651602</v>
      </c>
      <c r="BV700" s="12">
        <f>L700/($BU700/$BU$616)</f>
        <v>2.4893077390824505</v>
      </c>
      <c r="BW700" s="12">
        <f t="shared" si="10"/>
        <v>-0.20071696579289139</v>
      </c>
    </row>
    <row r="701" spans="1:75" s="12" customFormat="1" ht="15" customHeight="1" x14ac:dyDescent="0.2">
      <c r="A701" s="14" t="s">
        <v>877</v>
      </c>
      <c r="B701" s="15">
        <v>54.92</v>
      </c>
      <c r="C701" s="15">
        <v>57.62</v>
      </c>
      <c r="D701" s="15">
        <v>55.58</v>
      </c>
      <c r="E701" s="15">
        <v>51.56</v>
      </c>
      <c r="F701" s="15">
        <v>97.11</v>
      </c>
      <c r="G701" s="15">
        <v>91.43</v>
      </c>
      <c r="H701" s="15">
        <v>2.8673000000000002</v>
      </c>
      <c r="I701" s="15">
        <v>6.1763203485404699</v>
      </c>
      <c r="J701" s="15">
        <v>8.3138988925984094</v>
      </c>
      <c r="K701" s="15">
        <v>69.813367090705597</v>
      </c>
      <c r="L701" s="15">
        <v>2.0970499999999999</v>
      </c>
      <c r="M701" s="15">
        <v>3.102120802</v>
      </c>
      <c r="N701" s="15">
        <v>2.1691256179999998</v>
      </c>
      <c r="O701" s="15">
        <v>3.29433559266807</v>
      </c>
      <c r="P701" s="15">
        <v>4.1900000000000004</v>
      </c>
      <c r="Q701" s="15">
        <v>2.6350067780042199</v>
      </c>
      <c r="R701" s="15">
        <v>3.0579999999999998</v>
      </c>
      <c r="S701" s="15">
        <v>1484.77</v>
      </c>
      <c r="T701" s="15">
        <v>1325</v>
      </c>
      <c r="U701" s="15">
        <v>1379.14</v>
      </c>
      <c r="V701" s="15">
        <v>1481.11</v>
      </c>
      <c r="W701" s="15">
        <v>746.79</v>
      </c>
      <c r="X701" s="15">
        <v>1418.86</v>
      </c>
      <c r="Y701" s="15">
        <v>396.52</v>
      </c>
      <c r="Z701" s="15">
        <v>880.6</v>
      </c>
      <c r="AA701" s="15">
        <v>353.27</v>
      </c>
      <c r="AB701" s="15">
        <v>897.25</v>
      </c>
      <c r="AC701" s="15">
        <v>804.82</v>
      </c>
      <c r="AD701" s="15">
        <v>96.452124999999995</v>
      </c>
      <c r="AE701" s="15">
        <v>148.62207359999999</v>
      </c>
      <c r="AF701" s="15">
        <v>170.96828099999999</v>
      </c>
      <c r="AG701" s="15">
        <v>394</v>
      </c>
      <c r="AH701" s="15">
        <v>379</v>
      </c>
      <c r="AI701" s="15">
        <v>375.68</v>
      </c>
      <c r="AJ701" s="15">
        <v>376.19</v>
      </c>
      <c r="AK701" s="15">
        <v>177.00528149100001</v>
      </c>
      <c r="AL701" s="15">
        <v>175.63474260000001</v>
      </c>
      <c r="AM701" s="15">
        <v>0.92183663765875001</v>
      </c>
      <c r="AN701" s="15">
        <v>1.0816416874999999</v>
      </c>
      <c r="AO701" s="15">
        <v>0.82186543827617897</v>
      </c>
      <c r="AP701" s="15">
        <v>4.2509482839999997</v>
      </c>
      <c r="AQ701" s="15">
        <v>1.9771433</v>
      </c>
      <c r="AR701" s="15">
        <v>5.6764299999999999</v>
      </c>
      <c r="AS701" s="15">
        <v>11.953449640000001</v>
      </c>
      <c r="AT701" s="15">
        <v>0.38400190400000001</v>
      </c>
      <c r="AU701" s="15">
        <v>0.59723155800000005</v>
      </c>
      <c r="AV701" s="15">
        <v>0.31614250799999999</v>
      </c>
      <c r="AW701" s="15">
        <v>4513.1416666666701</v>
      </c>
      <c r="AX701" s="15">
        <v>411.565</v>
      </c>
      <c r="AY701" s="15">
        <v>263.616258079479</v>
      </c>
      <c r="AZ701" s="15">
        <v>632.52939757912895</v>
      </c>
      <c r="BA701" s="15">
        <v>719.45450000000005</v>
      </c>
      <c r="BB701" s="15">
        <v>483.53148527739501</v>
      </c>
      <c r="BC701" s="15">
        <v>1.7328313200000001</v>
      </c>
      <c r="BD701" s="15">
        <v>1.4569000000000001</v>
      </c>
      <c r="BE701" s="15">
        <v>1.6372</v>
      </c>
      <c r="BF701" s="15">
        <v>80</v>
      </c>
      <c r="BG701" s="15">
        <v>322.375</v>
      </c>
      <c r="BH701" s="15">
        <v>283.5</v>
      </c>
      <c r="BI701" s="15">
        <v>252.5</v>
      </c>
      <c r="BJ701" s="15">
        <v>215.5</v>
      </c>
      <c r="BK701" s="15">
        <v>2131.4899999999998</v>
      </c>
      <c r="BL701" s="15">
        <v>61.66</v>
      </c>
      <c r="BM701" s="15">
        <v>6807.6</v>
      </c>
      <c r="BN701" s="15">
        <v>2498.2199999999998</v>
      </c>
      <c r="BO701" s="15">
        <v>20376.09</v>
      </c>
      <c r="BP701" s="15">
        <v>11335.77</v>
      </c>
      <c r="BQ701" s="15">
        <v>3264.6</v>
      </c>
      <c r="BR701" s="15">
        <v>1279.51</v>
      </c>
      <c r="BS701" s="15">
        <v>921</v>
      </c>
      <c r="BT701" s="15">
        <v>16.940999999999999</v>
      </c>
      <c r="BU701" s="34">
        <v>82.629109173216804</v>
      </c>
      <c r="BV701" s="12">
        <f>L701/($BU701/$BU$617)</f>
        <v>2.6208872523442519</v>
      </c>
      <c r="BW701" s="12">
        <f t="shared" si="10"/>
        <v>-0.11013311970455671</v>
      </c>
    </row>
    <row r="702" spans="1:75" s="12" customFormat="1" ht="15" customHeight="1" x14ac:dyDescent="0.2">
      <c r="A702" s="17" t="s">
        <v>878</v>
      </c>
      <c r="B702" s="18">
        <v>59.933333333333302</v>
      </c>
      <c r="C702" s="18">
        <v>62.57</v>
      </c>
      <c r="D702" s="18">
        <v>60.58</v>
      </c>
      <c r="E702" s="18">
        <v>56.65</v>
      </c>
      <c r="F702" s="18">
        <v>96.64</v>
      </c>
      <c r="G702" s="18">
        <v>91.39</v>
      </c>
      <c r="H702" s="18">
        <v>2.9925999999999999</v>
      </c>
      <c r="I702" s="18">
        <v>6.6945990398165902</v>
      </c>
      <c r="J702" s="18">
        <v>8.45066567640872</v>
      </c>
      <c r="K702" s="18">
        <v>73.891473000399898</v>
      </c>
      <c r="L702" s="18">
        <v>2.1278999999999999</v>
      </c>
      <c r="M702" s="18">
        <v>3.10630958</v>
      </c>
      <c r="N702" s="18">
        <v>2.0134794459999998</v>
      </c>
      <c r="O702" s="18">
        <v>3.23464256332228</v>
      </c>
      <c r="P702" s="18">
        <v>4.1100000000000003</v>
      </c>
      <c r="Q702" s="18">
        <v>2.61392768996684</v>
      </c>
      <c r="R702" s="18">
        <v>2.98</v>
      </c>
      <c r="S702" s="18">
        <v>1554.32</v>
      </c>
      <c r="T702" s="18">
        <v>1259.55</v>
      </c>
      <c r="U702" s="18">
        <v>1385.62</v>
      </c>
      <c r="V702" s="18">
        <v>1502.29</v>
      </c>
      <c r="W702" s="18">
        <v>728.86</v>
      </c>
      <c r="X702" s="18">
        <v>1444.77</v>
      </c>
      <c r="Y702" s="18">
        <v>393.85</v>
      </c>
      <c r="Z702" s="18">
        <v>886.77</v>
      </c>
      <c r="AA702" s="18">
        <v>350.91</v>
      </c>
      <c r="AB702" s="18">
        <v>962.98</v>
      </c>
      <c r="AC702" s="18">
        <v>809.86</v>
      </c>
      <c r="AD702" s="18">
        <v>108.39381666666701</v>
      </c>
      <c r="AE702" s="18">
        <v>148.7047464</v>
      </c>
      <c r="AF702" s="18">
        <v>167.661351</v>
      </c>
      <c r="AG702" s="18">
        <v>402</v>
      </c>
      <c r="AH702" s="18">
        <v>386</v>
      </c>
      <c r="AI702" s="18">
        <v>378.82</v>
      </c>
      <c r="AJ702" s="18">
        <v>379.01</v>
      </c>
      <c r="AK702" s="18">
        <v>175.664137536</v>
      </c>
      <c r="AL702" s="18">
        <v>179.67654630000001</v>
      </c>
      <c r="AM702" s="18">
        <v>0.92527722274625002</v>
      </c>
      <c r="AN702" s="18">
        <v>1.0781969687499999</v>
      </c>
      <c r="AO702" s="18">
        <v>0.85847037380344304</v>
      </c>
      <c r="AP702" s="18">
        <v>4.3314169140000001</v>
      </c>
      <c r="AQ702" s="18">
        <v>1.9621118</v>
      </c>
      <c r="AR702" s="18">
        <v>5.6845999999999997</v>
      </c>
      <c r="AS702" s="18">
        <v>12.17391164</v>
      </c>
      <c r="AT702" s="18">
        <v>0.383348784</v>
      </c>
      <c r="AU702" s="18">
        <v>0.60164079800000003</v>
      </c>
      <c r="AV702" s="18">
        <v>0.33047253799999998</v>
      </c>
      <c r="AW702" s="18">
        <v>4594.4833333333299</v>
      </c>
      <c r="AX702" s="18">
        <v>410.86500000000001</v>
      </c>
      <c r="AY702" s="18">
        <v>263.849898297577</v>
      </c>
      <c r="AZ702" s="18">
        <v>633.43978759155198</v>
      </c>
      <c r="BA702" s="18">
        <v>720.49</v>
      </c>
      <c r="BB702" s="18">
        <v>483.96003396593301</v>
      </c>
      <c r="BC702" s="18">
        <v>1.772734942</v>
      </c>
      <c r="BD702" s="18">
        <v>1.4286000000000001</v>
      </c>
      <c r="BE702" s="18">
        <v>1.5688</v>
      </c>
      <c r="BF702" s="18">
        <v>80</v>
      </c>
      <c r="BG702" s="18">
        <v>344</v>
      </c>
      <c r="BH702" s="18">
        <v>295</v>
      </c>
      <c r="BI702" s="18">
        <v>280</v>
      </c>
      <c r="BJ702" s="18">
        <v>215.5</v>
      </c>
      <c r="BK702" s="18">
        <v>2097.44</v>
      </c>
      <c r="BL702" s="18">
        <v>64.239999999999995</v>
      </c>
      <c r="BM702" s="18">
        <v>6826.55</v>
      </c>
      <c r="BN702" s="18">
        <v>2461.4299999999998</v>
      </c>
      <c r="BO702" s="18">
        <v>19557.52</v>
      </c>
      <c r="BP702" s="18">
        <v>11972</v>
      </c>
      <c r="BQ702" s="18">
        <v>3229.31</v>
      </c>
      <c r="BR702" s="18">
        <v>1281.9000000000001</v>
      </c>
      <c r="BS702" s="18">
        <v>934.05</v>
      </c>
      <c r="BT702" s="18">
        <v>16.977</v>
      </c>
      <c r="BU702" s="33">
        <v>81.782320184916799</v>
      </c>
      <c r="BV702" s="12">
        <f>L702/($BU702/$BU$618)</f>
        <v>2.7779830135328911</v>
      </c>
      <c r="BW702" s="12">
        <f t="shared" si="10"/>
        <v>-1.1519532771594914E-2</v>
      </c>
    </row>
    <row r="703" spans="1:75" s="12" customFormat="1" ht="15" customHeight="1" x14ac:dyDescent="0.2">
      <c r="A703" s="14" t="s">
        <v>879</v>
      </c>
      <c r="B703" s="15">
        <v>61.186666666666703</v>
      </c>
      <c r="C703" s="15">
        <v>64.209999999999994</v>
      </c>
      <c r="D703" s="15">
        <v>61.41</v>
      </c>
      <c r="E703" s="15">
        <v>57.94</v>
      </c>
      <c r="F703" s="15">
        <v>100.81</v>
      </c>
      <c r="G703" s="15">
        <v>95.48</v>
      </c>
      <c r="H703" s="15">
        <v>2.7583000000000002</v>
      </c>
      <c r="I703" s="15">
        <v>7.1389336141311297</v>
      </c>
      <c r="J703" s="15">
        <v>8.6471138152961196</v>
      </c>
      <c r="K703" s="15">
        <v>73.2917274636374</v>
      </c>
      <c r="L703" s="15">
        <v>1.9176800000000001</v>
      </c>
      <c r="M703" s="15">
        <v>3.0295888039999999</v>
      </c>
      <c r="N703" s="15">
        <v>1.931026658</v>
      </c>
      <c r="O703" s="15">
        <v>3.1321481661288</v>
      </c>
      <c r="P703" s="15">
        <v>4.1100000000000003</v>
      </c>
      <c r="Q703" s="15">
        <v>2.4964444983864098</v>
      </c>
      <c r="R703" s="15">
        <v>2.79</v>
      </c>
      <c r="S703" s="15">
        <v>1450.66</v>
      </c>
      <c r="T703" s="15">
        <v>1231.43</v>
      </c>
      <c r="U703" s="15">
        <v>1476.7</v>
      </c>
      <c r="V703" s="15">
        <v>1510.17</v>
      </c>
      <c r="W703" s="15">
        <v>679.17</v>
      </c>
      <c r="X703" s="15">
        <v>1305.6600000000001</v>
      </c>
      <c r="Y703" s="15">
        <v>387.15454999999997</v>
      </c>
      <c r="Z703" s="15">
        <v>867.19</v>
      </c>
      <c r="AA703" s="15">
        <v>359.9</v>
      </c>
      <c r="AB703" s="15">
        <v>901.97</v>
      </c>
      <c r="AC703" s="15">
        <v>800.76</v>
      </c>
      <c r="AD703" s="15">
        <v>119.87621249999999</v>
      </c>
      <c r="AE703" s="15">
        <v>148.98032240000001</v>
      </c>
      <c r="AF703" s="15">
        <v>175.157059</v>
      </c>
      <c r="AG703" s="15">
        <v>406</v>
      </c>
      <c r="AH703" s="15">
        <v>391</v>
      </c>
      <c r="AI703" s="15">
        <v>388.5</v>
      </c>
      <c r="AJ703" s="15">
        <v>383.24</v>
      </c>
      <c r="AK703" s="15">
        <v>172.49315881499999</v>
      </c>
      <c r="AL703" s="15">
        <v>184.0857867</v>
      </c>
      <c r="AM703" s="15">
        <v>0.91247520108937497</v>
      </c>
      <c r="AN703" s="15">
        <v>1.0954205625</v>
      </c>
      <c r="AO703" s="15">
        <v>0.77346440358333501</v>
      </c>
      <c r="AP703" s="15">
        <v>4.2833561979999999</v>
      </c>
      <c r="AQ703" s="15">
        <v>1.96872566</v>
      </c>
      <c r="AR703" s="15">
        <v>5.7632899999999996</v>
      </c>
      <c r="AS703" s="15">
        <v>12.235640999999999</v>
      </c>
      <c r="AT703" s="15">
        <v>0.38658172800000001</v>
      </c>
      <c r="AU703" s="15">
        <v>0.59370416599999998</v>
      </c>
      <c r="AV703" s="15">
        <v>0.31702435600000001</v>
      </c>
      <c r="AW703" s="15">
        <v>4629.9833333333299</v>
      </c>
      <c r="AX703" s="15">
        <v>414.33</v>
      </c>
      <c r="AY703" s="15">
        <v>263.616258079479</v>
      </c>
      <c r="AZ703" s="15">
        <v>642.20828086910501</v>
      </c>
      <c r="BA703" s="15">
        <v>730.46349999999995</v>
      </c>
      <c r="BB703" s="15">
        <v>483.53148527739501</v>
      </c>
      <c r="BC703" s="15">
        <v>1.8831864039999999</v>
      </c>
      <c r="BD703" s="15">
        <v>1.46</v>
      </c>
      <c r="BE703" s="15">
        <v>1.6518999999999999</v>
      </c>
      <c r="BF703" s="15">
        <v>80</v>
      </c>
      <c r="BG703" s="15">
        <v>357.25</v>
      </c>
      <c r="BH703" s="15">
        <v>308.75</v>
      </c>
      <c r="BI703" s="15">
        <v>214.625</v>
      </c>
      <c r="BJ703" s="15">
        <v>215.5</v>
      </c>
      <c r="BK703" s="15">
        <v>2080.4699999999998</v>
      </c>
      <c r="BL703" s="15">
        <v>72.25</v>
      </c>
      <c r="BM703" s="15">
        <v>6833.89</v>
      </c>
      <c r="BN703" s="15">
        <v>2509.92</v>
      </c>
      <c r="BO703" s="15">
        <v>19476.37</v>
      </c>
      <c r="BP703" s="15">
        <v>11495.11</v>
      </c>
      <c r="BQ703" s="15">
        <v>3195.95</v>
      </c>
      <c r="BR703" s="15">
        <v>1264.45</v>
      </c>
      <c r="BS703" s="15">
        <v>907.2</v>
      </c>
      <c r="BT703" s="15">
        <v>16.164999999999999</v>
      </c>
      <c r="BU703" s="34">
        <v>77.584081006162194</v>
      </c>
      <c r="BV703" s="12">
        <f>L703/($BU703/$BU$619)</f>
        <v>2.7576182336299322</v>
      </c>
      <c r="BW703" s="12">
        <f t="shared" si="10"/>
        <v>-5.9246767308022065E-2</v>
      </c>
    </row>
    <row r="704" spans="1:75" s="12" customFormat="1" ht="15" customHeight="1" x14ac:dyDescent="0.2">
      <c r="A704" s="17" t="s">
        <v>880</v>
      </c>
      <c r="B704" s="18">
        <v>66.226666666666702</v>
      </c>
      <c r="C704" s="18">
        <v>68.989999999999995</v>
      </c>
      <c r="D704" s="18">
        <v>66.02</v>
      </c>
      <c r="E704" s="18">
        <v>63.67</v>
      </c>
      <c r="F704" s="18">
        <v>106.45</v>
      </c>
      <c r="G704" s="18">
        <v>97.48</v>
      </c>
      <c r="H704" s="18">
        <v>3.8803999999999998</v>
      </c>
      <c r="I704" s="18">
        <v>6.6622550131405998</v>
      </c>
      <c r="J704" s="18">
        <v>9.3424638758477698</v>
      </c>
      <c r="K704" s="18">
        <v>85.122784925362495</v>
      </c>
      <c r="L704" s="18">
        <v>1.95183</v>
      </c>
      <c r="M704" s="18">
        <v>3.0602330219999998</v>
      </c>
      <c r="N704" s="18">
        <v>1.9543956300000001</v>
      </c>
      <c r="O704" s="18">
        <v>3.1022047415588001</v>
      </c>
      <c r="P704" s="18">
        <v>4.16</v>
      </c>
      <c r="Q704" s="18">
        <v>2.1886142246764102</v>
      </c>
      <c r="R704" s="18">
        <v>2.9580000000000002</v>
      </c>
      <c r="S704" s="18">
        <v>1393.86</v>
      </c>
      <c r="T704" s="18">
        <v>1180.22</v>
      </c>
      <c r="U704" s="18">
        <v>1596.54</v>
      </c>
      <c r="V704" s="18">
        <v>1433</v>
      </c>
      <c r="W704" s="18">
        <v>703.45</v>
      </c>
      <c r="X704" s="18">
        <v>1265</v>
      </c>
      <c r="Y704" s="18">
        <v>389.53</v>
      </c>
      <c r="Z704" s="18">
        <v>870.5</v>
      </c>
      <c r="AA704" s="18">
        <v>375.74</v>
      </c>
      <c r="AB704" s="18">
        <v>848.38</v>
      </c>
      <c r="AC704" s="18">
        <v>799.04</v>
      </c>
      <c r="AD704" s="18">
        <v>121.713395833333</v>
      </c>
      <c r="AE704" s="18">
        <v>155.83822799999999</v>
      </c>
      <c r="AF704" s="18">
        <v>178.463989</v>
      </c>
      <c r="AG704" s="18">
        <v>442</v>
      </c>
      <c r="AH704" s="18">
        <v>422</v>
      </c>
      <c r="AI704" s="18">
        <v>410.83</v>
      </c>
      <c r="AJ704" s="18">
        <v>380.94</v>
      </c>
      <c r="AK704" s="18">
        <v>178.34275107900001</v>
      </c>
      <c r="AL704" s="18">
        <v>192.16939410000001</v>
      </c>
      <c r="AM704" s="18">
        <v>0.97835499248025004</v>
      </c>
      <c r="AN704" s="18">
        <v>1.1340014125</v>
      </c>
      <c r="AO704" s="18">
        <v>0.75648436846158396</v>
      </c>
      <c r="AP704" s="18">
        <v>4.2960327630000004</v>
      </c>
      <c r="AQ704" s="18">
        <v>2.0701381799999998</v>
      </c>
      <c r="AR704" s="18">
        <v>5.6015819999999996</v>
      </c>
      <c r="AS704" s="18">
        <v>12.35909972</v>
      </c>
      <c r="AT704" s="18">
        <v>0.398109296</v>
      </c>
      <c r="AU704" s="18">
        <v>0.58620845799999999</v>
      </c>
      <c r="AV704" s="18">
        <v>0.31063095800000001</v>
      </c>
      <c r="AW704" s="18">
        <v>4649.4416666666702</v>
      </c>
      <c r="AX704" s="18">
        <v>426.685</v>
      </c>
      <c r="AY704" s="18">
        <v>268.29653951798502</v>
      </c>
      <c r="AZ704" s="18">
        <v>661.08689481094098</v>
      </c>
      <c r="BA704" s="18">
        <v>751.93650000000002</v>
      </c>
      <c r="BB704" s="18">
        <v>492.11617368760102</v>
      </c>
      <c r="BC704" s="18">
        <v>2.007526972</v>
      </c>
      <c r="BD704" s="18">
        <v>1.5021</v>
      </c>
      <c r="BE704" s="18">
        <v>1.7223999999999999</v>
      </c>
      <c r="BF704" s="18">
        <v>80</v>
      </c>
      <c r="BG704" s="18">
        <v>360.375</v>
      </c>
      <c r="BH704" s="18">
        <v>320</v>
      </c>
      <c r="BI704" s="18">
        <v>219.625</v>
      </c>
      <c r="BJ704" s="18">
        <v>215.5</v>
      </c>
      <c r="BK704" s="18">
        <v>2209.73</v>
      </c>
      <c r="BL704" s="18">
        <v>76.34</v>
      </c>
      <c r="BM704" s="18">
        <v>7065.85</v>
      </c>
      <c r="BN704" s="18">
        <v>2584.09</v>
      </c>
      <c r="BO704" s="18">
        <v>20696.91</v>
      </c>
      <c r="BP704" s="18">
        <v>12864.88</v>
      </c>
      <c r="BQ704" s="18">
        <v>3441.52</v>
      </c>
      <c r="BR704" s="18">
        <v>1331.3</v>
      </c>
      <c r="BS704" s="18">
        <v>990.12</v>
      </c>
      <c r="BT704" s="18">
        <v>17.126999999999999</v>
      </c>
      <c r="BU704" s="33">
        <v>78.192595924924902</v>
      </c>
      <c r="BV704" s="12">
        <f>L704/($BU704/$BU$608)</f>
        <v>2.4170366568106454</v>
      </c>
      <c r="BW704" s="12">
        <f t="shared" si="10"/>
        <v>8.1115180927800231E-3</v>
      </c>
    </row>
    <row r="705" spans="1:75" s="12" customFormat="1" ht="15" customHeight="1" x14ac:dyDescent="0.2">
      <c r="A705" s="14" t="s">
        <v>881</v>
      </c>
      <c r="B705" s="15">
        <v>63.46</v>
      </c>
      <c r="C705" s="15">
        <v>65.42</v>
      </c>
      <c r="D705" s="15">
        <v>62.79</v>
      </c>
      <c r="E705" s="15">
        <v>62.17</v>
      </c>
      <c r="F705" s="15">
        <v>105.95</v>
      </c>
      <c r="G705" s="15">
        <v>92.68</v>
      </c>
      <c r="H705" s="15">
        <v>2.6720999999999999</v>
      </c>
      <c r="I705" s="15">
        <v>6.7187497665047804</v>
      </c>
      <c r="J705" s="15">
        <v>9.8256931101917306</v>
      </c>
      <c r="K705" s="15">
        <v>71.045906808844805</v>
      </c>
      <c r="L705" s="15">
        <v>2.1227999999999998</v>
      </c>
      <c r="M705" s="15">
        <v>3.0044561359999999</v>
      </c>
      <c r="N705" s="15">
        <v>1.9674028880000001</v>
      </c>
      <c r="O705" s="15">
        <v>2.9995987059361</v>
      </c>
      <c r="P705" s="15">
        <v>4.0999999999999996</v>
      </c>
      <c r="Q705" s="15">
        <v>1.9112961178082899</v>
      </c>
      <c r="R705" s="15">
        <v>2.9874999999999998</v>
      </c>
      <c r="S705" s="15">
        <v>1244.25</v>
      </c>
      <c r="T705" s="15">
        <v>1160</v>
      </c>
      <c r="U705" s="15">
        <v>1605.89</v>
      </c>
      <c r="V705" s="15">
        <v>1433</v>
      </c>
      <c r="W705" s="15">
        <v>709.44</v>
      </c>
      <c r="X705" s="15">
        <v>1145.3800000000001</v>
      </c>
      <c r="Y705" s="15">
        <v>416.28</v>
      </c>
      <c r="Z705" s="15">
        <v>843.56</v>
      </c>
      <c r="AA705" s="15">
        <v>421.13</v>
      </c>
      <c r="AB705" s="15">
        <v>827.48</v>
      </c>
      <c r="AC705" s="15">
        <v>806</v>
      </c>
      <c r="AD705" s="15">
        <v>129.06212916666701</v>
      </c>
      <c r="AE705" s="15">
        <v>163.357516</v>
      </c>
      <c r="AF705" s="15">
        <v>187.39269999999999</v>
      </c>
      <c r="AG705" s="15">
        <v>425</v>
      </c>
      <c r="AH705" s="15">
        <v>411</v>
      </c>
      <c r="AI705" s="15">
        <v>407.8</v>
      </c>
      <c r="AJ705" s="15">
        <v>395.43</v>
      </c>
      <c r="AK705" s="15">
        <v>190.56002135400001</v>
      </c>
      <c r="AL705" s="15">
        <v>192.16939410000001</v>
      </c>
      <c r="AM705" s="15">
        <v>1.07421191141687</v>
      </c>
      <c r="AN705" s="15">
        <v>1.2676565</v>
      </c>
      <c r="AO705" s="15">
        <v>0.77753749612032896</v>
      </c>
      <c r="AP705" s="15">
        <v>4.353573345</v>
      </c>
      <c r="AQ705" s="15">
        <v>1.9841580000000001</v>
      </c>
      <c r="AR705" s="15">
        <v>6.0135500000000004</v>
      </c>
      <c r="AS705" s="15">
        <v>12.7316805</v>
      </c>
      <c r="AT705" s="15">
        <v>0.40356284799999997</v>
      </c>
      <c r="AU705" s="15">
        <v>0.56945334599999997</v>
      </c>
      <c r="AV705" s="15">
        <v>0.29894647200000002</v>
      </c>
      <c r="AW705" s="15">
        <v>4628.1666666666697</v>
      </c>
      <c r="AX705" s="15">
        <v>432.53</v>
      </c>
      <c r="AY705" s="15">
        <v>275.80307601367099</v>
      </c>
      <c r="AZ705" s="15">
        <v>670.09496440755402</v>
      </c>
      <c r="BA705" s="15">
        <v>762.1825</v>
      </c>
      <c r="BB705" s="15">
        <v>505.884849290126</v>
      </c>
      <c r="BC705" s="15">
        <v>1.9460180739999999</v>
      </c>
      <c r="BD705" s="15">
        <v>1.4618</v>
      </c>
      <c r="BE705" s="15">
        <v>1.72</v>
      </c>
      <c r="BF705" s="15">
        <v>82.5</v>
      </c>
      <c r="BG705" s="15">
        <v>370</v>
      </c>
      <c r="BH705" s="15">
        <v>320</v>
      </c>
      <c r="BI705" s="15">
        <v>232.5</v>
      </c>
      <c r="BJ705" s="15">
        <v>215.5</v>
      </c>
      <c r="BK705" s="15">
        <v>2181.79</v>
      </c>
      <c r="BL705" s="15">
        <v>77.459999999999994</v>
      </c>
      <c r="BM705" s="15">
        <v>7006.52</v>
      </c>
      <c r="BN705" s="15">
        <v>2581.06</v>
      </c>
      <c r="BO705" s="15">
        <v>21651.55</v>
      </c>
      <c r="BP705" s="15">
        <v>13595.88</v>
      </c>
      <c r="BQ705" s="15">
        <v>3532.9</v>
      </c>
      <c r="BR705" s="15">
        <v>1330.73</v>
      </c>
      <c r="BS705" s="15">
        <v>987.26</v>
      </c>
      <c r="BT705" s="15">
        <v>16.582000000000001</v>
      </c>
      <c r="BU705" s="34">
        <v>79.197394344428005</v>
      </c>
      <c r="BV705" s="12">
        <f>L705/($BU705/$BU$609)</f>
        <v>2.4969250536972463</v>
      </c>
      <c r="BW705" s="12">
        <f t="shared" si="10"/>
        <v>0.12769387793956741</v>
      </c>
    </row>
    <row r="706" spans="1:75" s="12" customFormat="1" ht="15" customHeight="1" x14ac:dyDescent="0.2">
      <c r="A706" s="17" t="s">
        <v>882</v>
      </c>
      <c r="B706" s="18">
        <v>64.1666666666667</v>
      </c>
      <c r="C706" s="18">
        <v>66.45</v>
      </c>
      <c r="D706" s="18">
        <v>63.29</v>
      </c>
      <c r="E706" s="18">
        <v>62.76</v>
      </c>
      <c r="F706" s="18">
        <v>96.66</v>
      </c>
      <c r="G706" s="18">
        <v>89.5</v>
      </c>
      <c r="H706" s="18">
        <v>2.6918000000000002</v>
      </c>
      <c r="I706" s="18">
        <v>6.6973876403564896</v>
      </c>
      <c r="J706" s="18">
        <v>10.1100690910522</v>
      </c>
      <c r="K706" s="18">
        <v>71.376239344626995</v>
      </c>
      <c r="L706" s="18">
        <v>2.5039500000000001</v>
      </c>
      <c r="M706" s="18">
        <v>2.9768983859999998</v>
      </c>
      <c r="N706" s="18">
        <v>1.944033916</v>
      </c>
      <c r="O706" s="18">
        <v>2.8355024763901402</v>
      </c>
      <c r="P706" s="18">
        <v>3.95</v>
      </c>
      <c r="Q706" s="18">
        <v>1.75150742917043</v>
      </c>
      <c r="R706" s="18">
        <v>2.8050000000000002</v>
      </c>
      <c r="S706" s="18">
        <v>1118.6300000000001</v>
      </c>
      <c r="T706" s="18">
        <v>1227.05</v>
      </c>
      <c r="U706" s="18">
        <v>1604.08</v>
      </c>
      <c r="V706" s="18">
        <v>1435.63</v>
      </c>
      <c r="W706" s="18">
        <v>706.19</v>
      </c>
      <c r="X706" s="18">
        <v>1016.19</v>
      </c>
      <c r="Y706" s="18">
        <v>430.11</v>
      </c>
      <c r="Z706" s="18">
        <v>836.68</v>
      </c>
      <c r="AA706" s="18">
        <v>445.36</v>
      </c>
      <c r="AB706" s="18">
        <v>800.24</v>
      </c>
      <c r="AC706" s="18">
        <v>800.91</v>
      </c>
      <c r="AD706" s="18">
        <v>130.89931250000001</v>
      </c>
      <c r="AE706" s="18">
        <v>171.99879200000001</v>
      </c>
      <c r="AF706" s="18">
        <v>181.219764</v>
      </c>
      <c r="AG706" s="18">
        <v>430</v>
      </c>
      <c r="AH706" s="18">
        <v>418</v>
      </c>
      <c r="AI706" s="18">
        <v>403.5</v>
      </c>
      <c r="AJ706" s="18">
        <v>409.92</v>
      </c>
      <c r="AK706" s="18">
        <v>198.860416407</v>
      </c>
      <c r="AL706" s="18">
        <v>192.16939410000001</v>
      </c>
      <c r="AM706" s="18">
        <v>1.1122749168471899</v>
      </c>
      <c r="AN706" s="18">
        <v>1.1643149374999999</v>
      </c>
      <c r="AO706" s="18">
        <v>0.73516675427446299</v>
      </c>
      <c r="AP706" s="18">
        <v>4.4394432940000002</v>
      </c>
      <c r="AQ706" s="18">
        <v>2.2010374924999998</v>
      </c>
      <c r="AR706" s="18">
        <v>6.0071000000000003</v>
      </c>
      <c r="AS706" s="18">
        <v>12.786796000000001</v>
      </c>
      <c r="AT706" s="18">
        <v>0.402779104</v>
      </c>
      <c r="AU706" s="18">
        <v>0.54520252599999997</v>
      </c>
      <c r="AV706" s="18">
        <v>0.27513657600000002</v>
      </c>
      <c r="AW706" s="18">
        <v>4741.4916666666704</v>
      </c>
      <c r="AX706" s="18">
        <v>431.69</v>
      </c>
      <c r="AY706" s="18">
        <v>280.71837835846901</v>
      </c>
      <c r="AZ706" s="18">
        <v>669.37623545037695</v>
      </c>
      <c r="BA706" s="18">
        <v>761.36500000000001</v>
      </c>
      <c r="BB706" s="18">
        <v>514.90061888143498</v>
      </c>
      <c r="BC706" s="18">
        <v>2.0313368679999999</v>
      </c>
      <c r="BD706" s="18">
        <v>1.4404999999999999</v>
      </c>
      <c r="BE706" s="18">
        <v>1.7579</v>
      </c>
      <c r="BF706" s="18">
        <v>84.7</v>
      </c>
      <c r="BG706" s="18">
        <v>378</v>
      </c>
      <c r="BH706" s="18">
        <v>324</v>
      </c>
      <c r="BI706" s="18">
        <v>232.5</v>
      </c>
      <c r="BJ706" s="18">
        <v>215.5</v>
      </c>
      <c r="BK706" s="18">
        <v>2069.2399999999998</v>
      </c>
      <c r="BL706" s="18">
        <v>70.349999999999994</v>
      </c>
      <c r="BM706" s="18">
        <v>6799.18</v>
      </c>
      <c r="BN706" s="18">
        <v>2390</v>
      </c>
      <c r="BO706" s="18">
        <v>21211.94</v>
      </c>
      <c r="BP706" s="18">
        <v>13392.5</v>
      </c>
      <c r="BQ706" s="18">
        <v>3269.18</v>
      </c>
      <c r="BR706" s="18">
        <v>1324.66</v>
      </c>
      <c r="BS706" s="18">
        <v>954.57</v>
      </c>
      <c r="BT706" s="18">
        <v>16.472999999999999</v>
      </c>
      <c r="BU706" s="33">
        <v>82.332933259289504</v>
      </c>
      <c r="BV706" s="12">
        <f>L706/($BU706/$BU$610)</f>
        <v>2.7586156073443964</v>
      </c>
      <c r="BW706" s="12">
        <f t="shared" si="10"/>
        <v>0.2423489922566828</v>
      </c>
    </row>
    <row r="707" spans="1:75" s="12" customFormat="1" ht="15" customHeight="1" x14ac:dyDescent="0.2">
      <c r="A707" s="14" t="s">
        <v>883</v>
      </c>
      <c r="B707" s="15">
        <v>68.793333333333294</v>
      </c>
      <c r="C707" s="15">
        <v>71.63</v>
      </c>
      <c r="D707" s="15">
        <v>68.430000000000007</v>
      </c>
      <c r="E707" s="15">
        <v>66.319999999999993</v>
      </c>
      <c r="F707" s="15">
        <v>93.69</v>
      </c>
      <c r="G707" s="15">
        <v>92.32</v>
      </c>
      <c r="H707" s="15">
        <v>2.7616000000000001</v>
      </c>
      <c r="I707" s="15">
        <v>6.9278582024206399</v>
      </c>
      <c r="J707" s="15">
        <v>10.090469748222899</v>
      </c>
      <c r="K707" s="15">
        <v>73.306219027960594</v>
      </c>
      <c r="L707" s="15">
        <v>2.6247400000000001</v>
      </c>
      <c r="M707" s="15">
        <v>2.9616865080000001</v>
      </c>
      <c r="N707" s="15">
        <v>1.9468999220000001</v>
      </c>
      <c r="O707" s="15">
        <v>2.9478436449794998</v>
      </c>
      <c r="P707" s="15">
        <v>3.88</v>
      </c>
      <c r="Q707" s="15">
        <v>2.2785309349384901</v>
      </c>
      <c r="R707" s="15">
        <v>2.6850000000000001</v>
      </c>
      <c r="S707" s="15">
        <v>1131.18</v>
      </c>
      <c r="T707" s="15">
        <v>1379.76</v>
      </c>
      <c r="U707" s="15">
        <v>1577.89</v>
      </c>
      <c r="V707" s="15">
        <v>1444.03</v>
      </c>
      <c r="W707" s="15">
        <v>701.18</v>
      </c>
      <c r="X707" s="15">
        <v>1006.71</v>
      </c>
      <c r="Y707" s="15">
        <v>439.07</v>
      </c>
      <c r="Z707" s="15">
        <v>831.85</v>
      </c>
      <c r="AA707" s="15">
        <v>461.62</v>
      </c>
      <c r="AB707" s="15">
        <v>793.31</v>
      </c>
      <c r="AC707" s="15">
        <v>799.33</v>
      </c>
      <c r="AD707" s="15">
        <v>130.89931250000001</v>
      </c>
      <c r="AE707" s="15">
        <v>175.6049008</v>
      </c>
      <c r="AF707" s="15">
        <v>178.57422</v>
      </c>
      <c r="AG707" s="15">
        <v>451</v>
      </c>
      <c r="AH707" s="15">
        <v>436</v>
      </c>
      <c r="AI707" s="15">
        <v>430.24</v>
      </c>
      <c r="AJ707" s="15">
        <v>413.43</v>
      </c>
      <c r="AK707" s="15">
        <v>198.79427780099999</v>
      </c>
      <c r="AL707" s="15">
        <v>213.84815939999999</v>
      </c>
      <c r="AM707" s="15">
        <v>1.1131894896753101</v>
      </c>
      <c r="AN707" s="15">
        <v>1.1574255</v>
      </c>
      <c r="AO707" s="15">
        <v>0.75833577416021702</v>
      </c>
      <c r="AP707" s="15">
        <v>4.3782650890000001</v>
      </c>
      <c r="AQ707" s="15">
        <v>2.3624707919999999</v>
      </c>
      <c r="AR707" s="15" t="s">
        <v>184</v>
      </c>
      <c r="AS707" s="15">
        <v>12.82868378</v>
      </c>
      <c r="AT707" s="15">
        <v>0.400950368</v>
      </c>
      <c r="AU707" s="15">
        <v>0.54939130400000002</v>
      </c>
      <c r="AV707" s="15">
        <v>0.26521578600000001</v>
      </c>
      <c r="AW707" s="15">
        <v>4842.1000000000004</v>
      </c>
      <c r="AX707" s="15">
        <v>429.73</v>
      </c>
      <c r="AY707" s="15">
        <v>276.70028836244597</v>
      </c>
      <c r="AZ707" s="15">
        <v>674.35942288680098</v>
      </c>
      <c r="BA707" s="15">
        <v>767.03300000000002</v>
      </c>
      <c r="BB707" s="15">
        <v>507.53053845502501</v>
      </c>
      <c r="BC707" s="15">
        <v>2.033541488</v>
      </c>
      <c r="BD707" s="15">
        <v>1.3914</v>
      </c>
      <c r="BE707" s="15">
        <v>1.7318</v>
      </c>
      <c r="BF707" s="15">
        <v>88</v>
      </c>
      <c r="BG707" s="15">
        <v>384.75</v>
      </c>
      <c r="BH707" s="15">
        <v>325</v>
      </c>
      <c r="BI707" s="15">
        <v>230.625</v>
      </c>
      <c r="BJ707" s="15">
        <v>215.5</v>
      </c>
      <c r="BK707" s="15">
        <v>2254.69</v>
      </c>
      <c r="BL707" s="15">
        <v>65.75</v>
      </c>
      <c r="BM707" s="15">
        <v>6851.51</v>
      </c>
      <c r="BN707" s="15">
        <v>2352.41</v>
      </c>
      <c r="BO707" s="15">
        <v>21291.1</v>
      </c>
      <c r="BP707" s="15">
        <v>13938.1</v>
      </c>
      <c r="BQ707" s="15">
        <v>3188.05</v>
      </c>
      <c r="BR707" s="15">
        <v>1334.76</v>
      </c>
      <c r="BS707" s="15">
        <v>924.05</v>
      </c>
      <c r="BT707" s="15">
        <v>16.648</v>
      </c>
      <c r="BU707" s="34">
        <v>84.322558922362703</v>
      </c>
      <c r="BV707" s="12">
        <f>L707/($BU707/$BU$611)</f>
        <v>2.9439743334124682</v>
      </c>
      <c r="BW707" s="12">
        <f t="shared" si="10"/>
        <v>0.31416129647096813</v>
      </c>
    </row>
    <row r="708" spans="1:75" s="12" customFormat="1" ht="15" customHeight="1" x14ac:dyDescent="0.2">
      <c r="A708" s="17" t="s">
        <v>884</v>
      </c>
      <c r="B708" s="18">
        <v>73.430000000000007</v>
      </c>
      <c r="C708" s="18">
        <v>76.650000000000006</v>
      </c>
      <c r="D708" s="18">
        <v>73.66</v>
      </c>
      <c r="E708" s="18">
        <v>69.98</v>
      </c>
      <c r="F708" s="18">
        <v>105.29</v>
      </c>
      <c r="G708" s="18">
        <v>101.89</v>
      </c>
      <c r="H708" s="18">
        <v>2.7843</v>
      </c>
      <c r="I708" s="18">
        <v>7.4873540573220403</v>
      </c>
      <c r="J708" s="18">
        <v>10.251516962042601</v>
      </c>
      <c r="K708" s="18">
        <v>76.350809976222195</v>
      </c>
      <c r="L708" s="18">
        <v>2.6599400000000002</v>
      </c>
      <c r="M708" s="18">
        <v>2.9896851820000001</v>
      </c>
      <c r="N708" s="18">
        <v>1.956379788</v>
      </c>
      <c r="O708" s="18">
        <v>3.01811903253751</v>
      </c>
      <c r="P708" s="18">
        <v>3.76</v>
      </c>
      <c r="Q708" s="18">
        <v>2.68635709761252</v>
      </c>
      <c r="R708" s="18">
        <v>2.6080000000000001</v>
      </c>
      <c r="S708" s="18">
        <v>1027.75</v>
      </c>
      <c r="T708" s="18">
        <v>1450</v>
      </c>
      <c r="U708" s="18">
        <v>1513.28</v>
      </c>
      <c r="V708" s="18">
        <v>1444.03</v>
      </c>
      <c r="W708" s="18">
        <v>687.15</v>
      </c>
      <c r="X708" s="18">
        <v>935.25</v>
      </c>
      <c r="Y708" s="18">
        <v>430.32</v>
      </c>
      <c r="Z708" s="18">
        <v>793.25</v>
      </c>
      <c r="AA708" s="18">
        <v>459.17</v>
      </c>
      <c r="AB708" s="18">
        <v>811.49</v>
      </c>
      <c r="AC708" s="18">
        <v>801.32</v>
      </c>
      <c r="AD708" s="18">
        <v>130.89931250000001</v>
      </c>
      <c r="AE708" s="18">
        <v>179.08503200000001</v>
      </c>
      <c r="AF708" s="18">
        <v>178.57422</v>
      </c>
      <c r="AG708" s="18">
        <v>451</v>
      </c>
      <c r="AH708" s="18">
        <v>436</v>
      </c>
      <c r="AI708" s="18">
        <v>431.76</v>
      </c>
      <c r="AJ708" s="18">
        <v>419</v>
      </c>
      <c r="AK708" s="18">
        <v>209.94965601300001</v>
      </c>
      <c r="AL708" s="18">
        <v>213.84815939999999</v>
      </c>
      <c r="AM708" s="18">
        <v>0.96277169112575001</v>
      </c>
      <c r="AN708" s="18">
        <v>1.1505360625000001</v>
      </c>
      <c r="AO708" s="18">
        <v>0.87851845265435902</v>
      </c>
      <c r="AP708" s="18">
        <v>4.3200631209999996</v>
      </c>
      <c r="AQ708" s="18">
        <v>2.6499532399999999</v>
      </c>
      <c r="AR708" s="18" t="s">
        <v>184</v>
      </c>
      <c r="AS708" s="18">
        <v>12.897027</v>
      </c>
      <c r="AT708" s="18">
        <v>0.38615719999999998</v>
      </c>
      <c r="AU708" s="18">
        <v>0.54233651999999999</v>
      </c>
      <c r="AV708" s="18">
        <v>0.27227056999999999</v>
      </c>
      <c r="AW708" s="18">
        <v>4906.8583333333299</v>
      </c>
      <c r="AX708" s="18">
        <v>413.875</v>
      </c>
      <c r="AY708" s="18">
        <v>271.37815884152798</v>
      </c>
      <c r="AZ708" s="18">
        <v>645.80192565498805</v>
      </c>
      <c r="BA708" s="18">
        <v>734.55100000000004</v>
      </c>
      <c r="BB708" s="18">
        <v>497.76855635712099</v>
      </c>
      <c r="BC708" s="18">
        <v>2.0829249760000002</v>
      </c>
      <c r="BD708" s="18">
        <v>1.4392</v>
      </c>
      <c r="BE708" s="18">
        <v>1.6959</v>
      </c>
      <c r="BF708" s="18">
        <v>88</v>
      </c>
      <c r="BG708" s="18">
        <v>384.375</v>
      </c>
      <c r="BH708" s="18">
        <v>326</v>
      </c>
      <c r="BI708" s="18">
        <v>221.875</v>
      </c>
      <c r="BJ708" s="18">
        <v>215.5</v>
      </c>
      <c r="BK708" s="18">
        <v>2299.67</v>
      </c>
      <c r="BL708" s="18">
        <v>66.099999999999994</v>
      </c>
      <c r="BM708" s="18">
        <v>6825.27</v>
      </c>
      <c r="BN708" s="18">
        <v>2360.9299999999998</v>
      </c>
      <c r="BO708" s="18">
        <v>20858.830000000002</v>
      </c>
      <c r="BP708" s="18">
        <v>14366.49</v>
      </c>
      <c r="BQ708" s="18">
        <v>3059.87</v>
      </c>
      <c r="BR708" s="18">
        <v>1303.45</v>
      </c>
      <c r="BS708" s="18">
        <v>904.73</v>
      </c>
      <c r="BT708" s="18">
        <v>16.489999999999998</v>
      </c>
      <c r="BU708" s="33">
        <v>85.461131046325406</v>
      </c>
      <c r="BV708" s="12">
        <f>L708/($BU708/$BU$612)</f>
        <v>2.9520910502519753</v>
      </c>
      <c r="BW708" s="12">
        <f t="shared" si="10"/>
        <v>0.2931253135156115</v>
      </c>
    </row>
    <row r="709" spans="1:75" s="12" customFormat="1" ht="15" customHeight="1" x14ac:dyDescent="0.2">
      <c r="A709" s="14" t="s">
        <v>885</v>
      </c>
      <c r="B709" s="15">
        <v>71.976666666666702</v>
      </c>
      <c r="C709" s="15">
        <v>75.19</v>
      </c>
      <c r="D709" s="15">
        <v>73.22</v>
      </c>
      <c r="E709" s="15">
        <v>67.52</v>
      </c>
      <c r="F709" s="15">
        <v>114.33</v>
      </c>
      <c r="G709" s="15">
        <v>103.88</v>
      </c>
      <c r="H709" s="15">
        <v>2.9390999999999998</v>
      </c>
      <c r="I709" s="15">
        <v>7.4489428440440104</v>
      </c>
      <c r="J709" s="15">
        <v>10.442987629789499</v>
      </c>
      <c r="K709" s="15">
        <v>78.177718510789404</v>
      </c>
      <c r="L709" s="15">
        <v>2.4107599999999998</v>
      </c>
      <c r="M709" s="15">
        <v>2.9548521860000001</v>
      </c>
      <c r="N709" s="15">
        <v>1.8975164339999999</v>
      </c>
      <c r="O709" s="15">
        <v>2.8766919093230698</v>
      </c>
      <c r="P709" s="15">
        <v>3.39</v>
      </c>
      <c r="Q709" s="15">
        <v>2.69007572796921</v>
      </c>
      <c r="R709" s="15">
        <v>2.5499999999999998</v>
      </c>
      <c r="S709" s="15">
        <v>931.19</v>
      </c>
      <c r="T709" s="15">
        <v>1503.33</v>
      </c>
      <c r="U709" s="15">
        <v>1494.49</v>
      </c>
      <c r="V709" s="15">
        <v>1461.87</v>
      </c>
      <c r="W709" s="15">
        <v>656.5</v>
      </c>
      <c r="X709" s="15">
        <v>865.71</v>
      </c>
      <c r="Y709" s="15">
        <v>394.44</v>
      </c>
      <c r="Z709" s="15">
        <v>788.57</v>
      </c>
      <c r="AA709" s="15">
        <v>421.33</v>
      </c>
      <c r="AB709" s="15">
        <v>838.02</v>
      </c>
      <c r="AC709" s="15">
        <v>775</v>
      </c>
      <c r="AD709" s="15">
        <v>130.89931250000001</v>
      </c>
      <c r="AE709" s="15">
        <v>165.07002399999999</v>
      </c>
      <c r="AF709" s="15">
        <v>161.929339</v>
      </c>
      <c r="AG709" s="15">
        <v>427</v>
      </c>
      <c r="AH709" s="15">
        <v>415</v>
      </c>
      <c r="AI709" s="15">
        <v>408.6</v>
      </c>
      <c r="AJ709" s="15">
        <v>443.1</v>
      </c>
      <c r="AK709" s="15">
        <v>206.003385855</v>
      </c>
      <c r="AL709" s="15">
        <v>219.35970990000001</v>
      </c>
      <c r="AM709" s="15">
        <v>0.91772205890062497</v>
      </c>
      <c r="AN709" s="15">
        <v>1.1574255</v>
      </c>
      <c r="AO709" s="15">
        <v>0.84201931173844402</v>
      </c>
      <c r="AP709" s="15">
        <v>4.2438935000000004</v>
      </c>
      <c r="AQ709" s="15">
        <v>2.7227057000000001</v>
      </c>
      <c r="AR709" s="15" t="s">
        <v>184</v>
      </c>
      <c r="AS709" s="15">
        <v>12.53877625</v>
      </c>
      <c r="AT709" s="15">
        <v>0.38142208</v>
      </c>
      <c r="AU709" s="15">
        <v>0.56702826399999995</v>
      </c>
      <c r="AV709" s="15">
        <v>0.27557749999999998</v>
      </c>
      <c r="AW709" s="15">
        <v>4932.7916666666697</v>
      </c>
      <c r="AX709" s="15">
        <v>408.8</v>
      </c>
      <c r="AY709" s="15">
        <v>270.58883861948402</v>
      </c>
      <c r="AZ709" s="15">
        <v>636.79385605837604</v>
      </c>
      <c r="BA709" s="15">
        <v>724.30499999999995</v>
      </c>
      <c r="BB709" s="15">
        <v>496.320765609673</v>
      </c>
      <c r="BC709" s="15">
        <v>2.1541342019999998</v>
      </c>
      <c r="BD709" s="15">
        <v>1.3806</v>
      </c>
      <c r="BE709" s="15">
        <v>1.5603</v>
      </c>
      <c r="BF709" s="15">
        <v>86.8</v>
      </c>
      <c r="BG709" s="15">
        <v>391.6</v>
      </c>
      <c r="BH709" s="15">
        <v>335.2</v>
      </c>
      <c r="BI709" s="15">
        <v>224</v>
      </c>
      <c r="BJ709" s="15">
        <v>215.5</v>
      </c>
      <c r="BK709" s="15">
        <v>2237.62</v>
      </c>
      <c r="BL709" s="15">
        <v>65.040000000000006</v>
      </c>
      <c r="BM709" s="15">
        <v>6965.86</v>
      </c>
      <c r="BN709" s="15">
        <v>2436.29</v>
      </c>
      <c r="BO709" s="15">
        <v>20660.52</v>
      </c>
      <c r="BP709" s="15">
        <v>15105.65</v>
      </c>
      <c r="BQ709" s="15">
        <v>3088.57</v>
      </c>
      <c r="BR709" s="15">
        <v>1281.57</v>
      </c>
      <c r="BS709" s="15">
        <v>884.9</v>
      </c>
      <c r="BT709" s="15">
        <v>16.541</v>
      </c>
      <c r="BU709" s="34">
        <v>80.983402427727597</v>
      </c>
      <c r="BV709" s="12">
        <f>L709/($BU709/$BU$613)</f>
        <v>2.9468546604494859</v>
      </c>
      <c r="BW709" s="12">
        <f t="shared" si="10"/>
        <v>0.22201409304145156</v>
      </c>
    </row>
    <row r="710" spans="1:75" s="12" customFormat="1" ht="15" customHeight="1" x14ac:dyDescent="0.2">
      <c r="A710" s="17" t="s">
        <v>886</v>
      </c>
      <c r="B710" s="18">
        <v>72.6666666666667</v>
      </c>
      <c r="C710" s="18">
        <v>74.44</v>
      </c>
      <c r="D710" s="18">
        <v>72.72</v>
      </c>
      <c r="E710" s="18">
        <v>70.84</v>
      </c>
      <c r="F710" s="18">
        <v>119.57</v>
      </c>
      <c r="G710" s="18">
        <v>106.02</v>
      </c>
      <c r="H710" s="18">
        <v>2.7976999999999999</v>
      </c>
      <c r="I710" s="18">
        <v>7.5988392302471599</v>
      </c>
      <c r="J710" s="18">
        <v>10.4407969031304</v>
      </c>
      <c r="K710" s="18">
        <v>77.171764649272802</v>
      </c>
      <c r="L710" s="18">
        <v>2.3570500000000001</v>
      </c>
      <c r="M710" s="18">
        <v>2.8792337200000002</v>
      </c>
      <c r="N710" s="18">
        <v>1.861140204</v>
      </c>
      <c r="O710" s="18">
        <v>2.89319863185781</v>
      </c>
      <c r="P710" s="18">
        <v>3.41</v>
      </c>
      <c r="Q710" s="18">
        <v>2.7775958955734201</v>
      </c>
      <c r="R710" s="18">
        <v>2.492</v>
      </c>
      <c r="S710" s="18">
        <v>916.25</v>
      </c>
      <c r="T710" s="18">
        <v>1450.91</v>
      </c>
      <c r="U710" s="18">
        <v>1496.33</v>
      </c>
      <c r="V710" s="18">
        <v>1477.1</v>
      </c>
      <c r="W710" s="18">
        <v>616.14</v>
      </c>
      <c r="X710" s="18">
        <v>877.16</v>
      </c>
      <c r="Y710" s="18">
        <v>377.17</v>
      </c>
      <c r="Z710" s="18">
        <v>780.45</v>
      </c>
      <c r="AA710" s="18">
        <v>406.64</v>
      </c>
      <c r="AB710" s="18">
        <v>848.61</v>
      </c>
      <c r="AC710" s="18">
        <v>780.05</v>
      </c>
      <c r="AD710" s="18">
        <v>130.89931250000001</v>
      </c>
      <c r="AE710" s="18">
        <v>156.4602424</v>
      </c>
      <c r="AF710" s="18">
        <v>147.48907800000001</v>
      </c>
      <c r="AG710" s="18">
        <v>398</v>
      </c>
      <c r="AH710" s="18">
        <v>390</v>
      </c>
      <c r="AI710" s="18">
        <v>382.73</v>
      </c>
      <c r="AJ710" s="18">
        <v>440.65</v>
      </c>
      <c r="AK710" s="18">
        <v>206.933000706</v>
      </c>
      <c r="AL710" s="18">
        <v>218.2573998</v>
      </c>
      <c r="AM710" s="18">
        <v>0.87657654689687503</v>
      </c>
      <c r="AN710" s="18">
        <v>1.1367571875</v>
      </c>
      <c r="AO710" s="18">
        <v>0.88772258384184999</v>
      </c>
      <c r="AP710" s="18">
        <v>4.188226845</v>
      </c>
      <c r="AQ710" s="18">
        <v>2.53200607</v>
      </c>
      <c r="AR710" s="18" t="s">
        <v>184</v>
      </c>
      <c r="AS710" s="18">
        <v>12.235640999999999</v>
      </c>
      <c r="AT710" s="18">
        <v>0.38145473600000002</v>
      </c>
      <c r="AU710" s="18">
        <v>0.56305994800000003</v>
      </c>
      <c r="AV710" s="18">
        <v>0.25838146400000001</v>
      </c>
      <c r="AW710" s="18">
        <v>4927.6000000000004</v>
      </c>
      <c r="AX710" s="18">
        <v>408.83499999999998</v>
      </c>
      <c r="AY710" s="18">
        <v>267.02111422473399</v>
      </c>
      <c r="AZ710" s="18">
        <v>631.04402440096396</v>
      </c>
      <c r="BA710" s="18">
        <v>717.76499999999999</v>
      </c>
      <c r="BB710" s="18">
        <v>489.77675695018598</v>
      </c>
      <c r="BC710" s="18">
        <v>2.1204035160000001</v>
      </c>
      <c r="BD710" s="18">
        <v>1.3111999999999999</v>
      </c>
      <c r="BE710" s="18">
        <v>1.4653</v>
      </c>
      <c r="BF710" s="18">
        <v>86.88</v>
      </c>
      <c r="BG710" s="18">
        <v>400.75</v>
      </c>
      <c r="BH710" s="18">
        <v>344.25</v>
      </c>
      <c r="BI710" s="18">
        <v>252.5</v>
      </c>
      <c r="BJ710" s="18">
        <v>215.5</v>
      </c>
      <c r="BK710" s="18">
        <v>2082.2399999999998</v>
      </c>
      <c r="BL710" s="18">
        <v>64.56</v>
      </c>
      <c r="BM710" s="18">
        <v>6250.75</v>
      </c>
      <c r="BN710" s="18">
        <v>2207.02</v>
      </c>
      <c r="BO710" s="18">
        <v>19729.8</v>
      </c>
      <c r="BP710" s="18">
        <v>13793.86</v>
      </c>
      <c r="BQ710" s="18">
        <v>2656.13</v>
      </c>
      <c r="BR710" s="18">
        <v>1237.71</v>
      </c>
      <c r="BS710" s="18">
        <v>832</v>
      </c>
      <c r="BT710" s="18">
        <v>15.723000000000001</v>
      </c>
      <c r="BU710" s="33">
        <v>79.6419647818268</v>
      </c>
      <c r="BV710" s="12">
        <f>L710/($BU710/$BU$614)</f>
        <v>3.0529600272313293</v>
      </c>
      <c r="BW710" s="12">
        <f t="shared" si="10"/>
        <v>0.24118494678804686</v>
      </c>
    </row>
    <row r="711" spans="1:75" s="12" customFormat="1" ht="15" customHeight="1" x14ac:dyDescent="0.2">
      <c r="A711" s="14" t="s">
        <v>887</v>
      </c>
      <c r="B711" s="15">
        <v>71.0833333333333</v>
      </c>
      <c r="C711" s="15">
        <v>73.13</v>
      </c>
      <c r="D711" s="15">
        <v>72.13</v>
      </c>
      <c r="E711" s="15">
        <v>67.989999999999995</v>
      </c>
      <c r="F711" s="15">
        <v>117.34</v>
      </c>
      <c r="G711" s="15">
        <v>98.48</v>
      </c>
      <c r="H711" s="15">
        <v>2.9590999999999998</v>
      </c>
      <c r="I711" s="15">
        <v>8.08490993843807</v>
      </c>
      <c r="J711" s="15">
        <v>10.875000000070299</v>
      </c>
      <c r="K711" s="15">
        <v>81.736641805009995</v>
      </c>
      <c r="L711" s="15">
        <v>2.1716099999999998</v>
      </c>
      <c r="M711" s="15">
        <v>2.7604047020000002</v>
      </c>
      <c r="N711" s="15">
        <v>1.7800101880000001</v>
      </c>
      <c r="O711" s="15">
        <v>2.7741047282267099</v>
      </c>
      <c r="P711" s="15">
        <v>3.34</v>
      </c>
      <c r="Q711" s="15">
        <v>2.5873141846801202</v>
      </c>
      <c r="R711" s="15">
        <v>2.395</v>
      </c>
      <c r="S711" s="15">
        <v>915.22</v>
      </c>
      <c r="T711" s="15">
        <v>1405.45</v>
      </c>
      <c r="U711" s="15">
        <v>1475.4</v>
      </c>
      <c r="V711" s="15">
        <v>1477.1</v>
      </c>
      <c r="W711" s="15">
        <v>614.75</v>
      </c>
      <c r="X711" s="15">
        <v>900.22</v>
      </c>
      <c r="Y711" s="15">
        <v>376.77</v>
      </c>
      <c r="Z711" s="15">
        <v>761.82</v>
      </c>
      <c r="AA711" s="15">
        <v>388.04</v>
      </c>
      <c r="AB711" s="15">
        <v>853.67</v>
      </c>
      <c r="AC711" s="15">
        <v>763.23</v>
      </c>
      <c r="AD711" s="15">
        <v>127.68424166666701</v>
      </c>
      <c r="AE711" s="15">
        <v>162.37331599999999</v>
      </c>
      <c r="AF711" s="15">
        <v>165.56696199999999</v>
      </c>
      <c r="AG711" s="15">
        <v>405</v>
      </c>
      <c r="AH711" s="15">
        <v>393</v>
      </c>
      <c r="AI711" s="15">
        <v>393.5</v>
      </c>
      <c r="AJ711" s="15">
        <v>401.56</v>
      </c>
      <c r="AK711" s="15">
        <v>217.43801595900001</v>
      </c>
      <c r="AL711" s="15">
        <v>236.62923480000001</v>
      </c>
      <c r="AM711" s="15">
        <v>0.84337054667800004</v>
      </c>
      <c r="AN711" s="15">
        <v>1.1091994375000001</v>
      </c>
      <c r="AO711" s="15">
        <v>0.84313015515762402</v>
      </c>
      <c r="AP711" s="15">
        <v>4.1144823060000002</v>
      </c>
      <c r="AQ711" s="15">
        <v>2.2211546499999999</v>
      </c>
      <c r="AR711" s="15" t="s">
        <v>184</v>
      </c>
      <c r="AS711" s="15">
        <v>12.015179</v>
      </c>
      <c r="AT711" s="15">
        <v>0.37704617600000001</v>
      </c>
      <c r="AU711" s="15">
        <v>0.56438272</v>
      </c>
      <c r="AV711" s="15">
        <v>0.24449235799999999</v>
      </c>
      <c r="AW711" s="15">
        <v>4983.9166666666697</v>
      </c>
      <c r="AX711" s="15">
        <v>404.11</v>
      </c>
      <c r="AY711" s="15">
        <v>268.103242299312</v>
      </c>
      <c r="AZ711" s="15">
        <v>617.00485210411603</v>
      </c>
      <c r="BA711" s="15">
        <v>701.79650000000004</v>
      </c>
      <c r="BB711" s="15">
        <v>491.76162313018898</v>
      </c>
      <c r="BC711" s="15">
        <v>2.0844682099999998</v>
      </c>
      <c r="BD711" s="15">
        <v>1.3399000000000001</v>
      </c>
      <c r="BE711" s="15">
        <v>1.4738</v>
      </c>
      <c r="BF711" s="15">
        <v>87.5</v>
      </c>
      <c r="BG711" s="15">
        <v>409</v>
      </c>
      <c r="BH711" s="15">
        <v>357.6</v>
      </c>
      <c r="BI711" s="15">
        <v>260</v>
      </c>
      <c r="BJ711" s="15">
        <v>215.5</v>
      </c>
      <c r="BK711" s="15">
        <v>2051.5100000000002</v>
      </c>
      <c r="BL711" s="15">
        <v>67.150000000000006</v>
      </c>
      <c r="BM711" s="15">
        <v>6051.05</v>
      </c>
      <c r="BN711" s="15">
        <v>2053.5300000000002</v>
      </c>
      <c r="BO711" s="15">
        <v>19228.77</v>
      </c>
      <c r="BP711" s="15">
        <v>13411.35</v>
      </c>
      <c r="BQ711" s="15">
        <v>2512</v>
      </c>
      <c r="BR711" s="15">
        <v>1201.71</v>
      </c>
      <c r="BS711" s="15">
        <v>804.91</v>
      </c>
      <c r="BT711" s="15">
        <v>14.987</v>
      </c>
      <c r="BU711" s="34">
        <v>75.321477820008297</v>
      </c>
      <c r="BV711" s="12">
        <f>L711/($BU711/$BU$615)</f>
        <v>2.9778656579931768</v>
      </c>
      <c r="BW711" s="12">
        <f t="shared" si="10"/>
        <v>0.21233552007698975</v>
      </c>
    </row>
    <row r="712" spans="1:75" s="12" customFormat="1" ht="15" customHeight="1" x14ac:dyDescent="0.2">
      <c r="A712" s="17" t="s">
        <v>888</v>
      </c>
      <c r="B712" s="18">
        <v>75.363333333333301</v>
      </c>
      <c r="C712" s="18">
        <v>78.86</v>
      </c>
      <c r="D712" s="18">
        <v>77.02</v>
      </c>
      <c r="E712" s="18">
        <v>70.209999999999994</v>
      </c>
      <c r="F712" s="18">
        <v>114.16</v>
      </c>
      <c r="G712" s="18">
        <v>102.14</v>
      </c>
      <c r="H712" s="18">
        <v>2.9975000000000001</v>
      </c>
      <c r="I712" s="18">
        <v>9.5215770312076007</v>
      </c>
      <c r="J712" s="18">
        <v>11.30331690113</v>
      </c>
      <c r="K712" s="18">
        <v>89.323005188086697</v>
      </c>
      <c r="L712" s="18">
        <v>2.19489</v>
      </c>
      <c r="M712" s="18">
        <v>2.6715585160000002</v>
      </c>
      <c r="N712" s="18">
        <v>1.6909435399999999</v>
      </c>
      <c r="O712" s="18">
        <v>2.6725362848388698</v>
      </c>
      <c r="P712" s="18">
        <v>3.25</v>
      </c>
      <c r="Q712" s="18">
        <v>2.3551088545166099</v>
      </c>
      <c r="R712" s="18">
        <v>2.4125000000000001</v>
      </c>
      <c r="S712" s="18">
        <v>897.13</v>
      </c>
      <c r="T712" s="18">
        <v>1380</v>
      </c>
      <c r="U712" s="18">
        <v>1492.69</v>
      </c>
      <c r="V712" s="18">
        <v>1442.29</v>
      </c>
      <c r="W712" s="18">
        <v>605.15</v>
      </c>
      <c r="X712" s="18">
        <v>865.63</v>
      </c>
      <c r="Y712" s="18">
        <v>356.87</v>
      </c>
      <c r="Z712" s="18">
        <v>754.05</v>
      </c>
      <c r="AA712" s="18">
        <v>377.15</v>
      </c>
      <c r="AB712" s="18">
        <v>821.47</v>
      </c>
      <c r="AC712" s="18">
        <v>733.95</v>
      </c>
      <c r="AD712" s="18">
        <v>119.41691666666701</v>
      </c>
      <c r="AE712" s="18">
        <v>154.8028496</v>
      </c>
      <c r="AF712" s="18">
        <v>163.58280400000001</v>
      </c>
      <c r="AG712" s="18">
        <v>405</v>
      </c>
      <c r="AH712" s="18">
        <v>393</v>
      </c>
      <c r="AI712" s="18">
        <v>395.35</v>
      </c>
      <c r="AJ712" s="18">
        <v>384.65</v>
      </c>
      <c r="AK712" s="18">
        <v>202.049766963</v>
      </c>
      <c r="AL712" s="18">
        <v>212.37841259999999</v>
      </c>
      <c r="AM712" s="18">
        <v>0.88248609970125003</v>
      </c>
      <c r="AN712" s="18">
        <v>1.11264415625</v>
      </c>
      <c r="AO712" s="18">
        <v>0.79996595372663004</v>
      </c>
      <c r="AP712" s="18">
        <v>4.0103140110000002</v>
      </c>
      <c r="AQ712" s="18">
        <v>2.0282504000000001</v>
      </c>
      <c r="AR712" s="18" t="s">
        <v>184</v>
      </c>
      <c r="AS712" s="18">
        <v>11.532367219999999</v>
      </c>
      <c r="AT712" s="18">
        <v>0.38073630400000003</v>
      </c>
      <c r="AU712" s="18">
        <v>0.55997348000000002</v>
      </c>
      <c r="AV712" s="18">
        <v>0.25066529399999998</v>
      </c>
      <c r="AW712" s="18">
        <v>4973.9583333333303</v>
      </c>
      <c r="AX712" s="18">
        <v>408.065</v>
      </c>
      <c r="AY712" s="18">
        <v>265.85268820249701</v>
      </c>
      <c r="AZ712" s="18">
        <v>625.48585379879898</v>
      </c>
      <c r="BA712" s="18">
        <v>711.44299999999998</v>
      </c>
      <c r="BB712" s="18">
        <v>487.63360093209701</v>
      </c>
      <c r="BC712" s="18">
        <v>1.9920946319999999</v>
      </c>
      <c r="BD712" s="18">
        <v>1.3341000000000001</v>
      </c>
      <c r="BE712" s="18">
        <v>1.4418</v>
      </c>
      <c r="BF712" s="18">
        <v>87.5</v>
      </c>
      <c r="BG712" s="18">
        <v>421.63</v>
      </c>
      <c r="BH712" s="18">
        <v>376.25</v>
      </c>
      <c r="BI712" s="18">
        <v>267.5</v>
      </c>
      <c r="BJ712" s="18">
        <v>215.5</v>
      </c>
      <c r="BK712" s="18">
        <v>2026.46</v>
      </c>
      <c r="BL712" s="18">
        <v>68.44</v>
      </c>
      <c r="BM712" s="18">
        <v>6050.76</v>
      </c>
      <c r="BN712" s="18">
        <v>2022.91</v>
      </c>
      <c r="BO712" s="18">
        <v>18967.13</v>
      </c>
      <c r="BP712" s="18">
        <v>12510.35</v>
      </c>
      <c r="BQ712" s="18">
        <v>2434.6799999999998</v>
      </c>
      <c r="BR712" s="18">
        <v>1198.3900000000001</v>
      </c>
      <c r="BS712" s="18">
        <v>804.79</v>
      </c>
      <c r="BT712" s="18">
        <v>14.272</v>
      </c>
      <c r="BU712" s="33">
        <v>73.733786050314905</v>
      </c>
      <c r="BV712" s="12">
        <f>L712/($BU712/$BU$616)</f>
        <v>3.0614981222150051</v>
      </c>
      <c r="BW712" s="12">
        <f t="shared" si="10"/>
        <v>0.22985923923711488</v>
      </c>
    </row>
    <row r="713" spans="1:75" s="12" customFormat="1" ht="15" customHeight="1" x14ac:dyDescent="0.2">
      <c r="A713" s="14" t="s">
        <v>889</v>
      </c>
      <c r="B713" s="15">
        <v>76.726666666666702</v>
      </c>
      <c r="C713" s="15">
        <v>80.47</v>
      </c>
      <c r="D713" s="15">
        <v>78.959999999999994</v>
      </c>
      <c r="E713" s="15">
        <v>70.75</v>
      </c>
      <c r="F713" s="15">
        <v>108.73</v>
      </c>
      <c r="G713" s="15">
        <v>100.34</v>
      </c>
      <c r="H713" s="15">
        <v>3.2883</v>
      </c>
      <c r="I713" s="15">
        <v>8.7909607297359198</v>
      </c>
      <c r="J713" s="15">
        <v>11.6605802342067</v>
      </c>
      <c r="K713" s="15">
        <v>89.623012120569399</v>
      </c>
      <c r="L713" s="15">
        <v>2.1341999999999999</v>
      </c>
      <c r="M713" s="15">
        <v>3.027825108</v>
      </c>
      <c r="N713" s="15">
        <v>1.880981784</v>
      </c>
      <c r="O713" s="15">
        <v>2.7366844304027298</v>
      </c>
      <c r="P713" s="15">
        <v>3.48</v>
      </c>
      <c r="Q713" s="15">
        <v>2.3140532912081899</v>
      </c>
      <c r="R713" s="15">
        <v>2.4159999999999999</v>
      </c>
      <c r="S713" s="15">
        <v>830.25</v>
      </c>
      <c r="T713" s="15">
        <v>1265.22</v>
      </c>
      <c r="U713" s="15">
        <v>1485.36</v>
      </c>
      <c r="V713" s="15">
        <v>1431.7</v>
      </c>
      <c r="W713" s="15">
        <v>589.79999999999995</v>
      </c>
      <c r="X713" s="15">
        <v>794.49</v>
      </c>
      <c r="Y713" s="15">
        <v>367.96</v>
      </c>
      <c r="Z713" s="15">
        <v>751.58</v>
      </c>
      <c r="AA713" s="15">
        <v>379.31</v>
      </c>
      <c r="AB713" s="15">
        <v>850.29</v>
      </c>
      <c r="AC713" s="15">
        <v>718.04</v>
      </c>
      <c r="AD713" s="15">
        <v>119.41691666666701</v>
      </c>
      <c r="AE713" s="15">
        <v>160.25531760000001</v>
      </c>
      <c r="AF713" s="15">
        <v>158.953102</v>
      </c>
      <c r="AG713" s="15">
        <v>409</v>
      </c>
      <c r="AH713" s="15">
        <v>397</v>
      </c>
      <c r="AI713" s="15">
        <v>390.39</v>
      </c>
      <c r="AJ713" s="15">
        <v>389.8</v>
      </c>
      <c r="AK713" s="15">
        <v>209.104551603</v>
      </c>
      <c r="AL713" s="15">
        <v>213.4807227</v>
      </c>
      <c r="AM713" s="15">
        <v>0.90112045734699997</v>
      </c>
      <c r="AN713" s="15">
        <v>1.1229783124999999</v>
      </c>
      <c r="AO713" s="15">
        <v>0.74955482141812801</v>
      </c>
      <c r="AP713" s="15">
        <v>3.8643681669999999</v>
      </c>
      <c r="AQ713" s="15">
        <v>2.0282504000000001</v>
      </c>
      <c r="AR713" s="15" t="s">
        <v>184</v>
      </c>
      <c r="AS713" s="15">
        <v>11.464024</v>
      </c>
      <c r="AT713" s="15">
        <v>0.37511947200000001</v>
      </c>
      <c r="AU713" s="15">
        <v>0.55578470199999996</v>
      </c>
      <c r="AV713" s="15">
        <v>0.292773536</v>
      </c>
      <c r="AW713" s="15">
        <v>4940.2250000000004</v>
      </c>
      <c r="AX713" s="15">
        <v>402.04500000000002</v>
      </c>
      <c r="AY713" s="15">
        <v>263.849898297577</v>
      </c>
      <c r="AZ713" s="15">
        <v>623.52132798251705</v>
      </c>
      <c r="BA713" s="15">
        <v>709.20849999999996</v>
      </c>
      <c r="BB713" s="15">
        <v>483.96003396593301</v>
      </c>
      <c r="BC713" s="15">
        <v>1.9136101599999999</v>
      </c>
      <c r="BD713" s="15">
        <v>1.3171999999999999</v>
      </c>
      <c r="BE713" s="15">
        <v>1.4253</v>
      </c>
      <c r="BF713" s="15">
        <v>91.25</v>
      </c>
      <c r="BG713" s="15">
        <v>420.75</v>
      </c>
      <c r="BH713" s="15">
        <v>385</v>
      </c>
      <c r="BI713" s="15">
        <v>270</v>
      </c>
      <c r="BJ713" s="15">
        <v>215.5</v>
      </c>
      <c r="BK713" s="15">
        <v>2029.86</v>
      </c>
      <c r="BL713" s="15">
        <v>73.41</v>
      </c>
      <c r="BM713" s="15">
        <v>6219.59</v>
      </c>
      <c r="BN713" s="15">
        <v>1987.55</v>
      </c>
      <c r="BO713" s="15">
        <v>19121.48</v>
      </c>
      <c r="BP713" s="15">
        <v>12314.91</v>
      </c>
      <c r="BQ713" s="15">
        <v>2673.67</v>
      </c>
      <c r="BR713" s="15">
        <v>1215.3900000000001</v>
      </c>
      <c r="BS713" s="15">
        <v>829.87</v>
      </c>
      <c r="BT713" s="15">
        <v>14.597</v>
      </c>
      <c r="BU713" s="34">
        <v>77.448435883718503</v>
      </c>
      <c r="BV713" s="12">
        <f>L713/($BU713/$BU$617)</f>
        <v>2.8457391446008682</v>
      </c>
      <c r="BW713" s="12">
        <f t="shared" si="10"/>
        <v>8.57922797157709E-2</v>
      </c>
    </row>
    <row r="714" spans="1:75" s="12" customFormat="1" ht="15" customHeight="1" x14ac:dyDescent="0.2">
      <c r="A714" s="17" t="s">
        <v>890</v>
      </c>
      <c r="B714" s="18">
        <v>62.316666666666698</v>
      </c>
      <c r="C714" s="18">
        <v>65.17</v>
      </c>
      <c r="D714" s="18">
        <v>65.11</v>
      </c>
      <c r="E714" s="18">
        <v>56.67</v>
      </c>
      <c r="F714" s="18">
        <v>100.73</v>
      </c>
      <c r="G714" s="18">
        <v>91.58</v>
      </c>
      <c r="H714" s="18">
        <v>4.1349999999999998</v>
      </c>
      <c r="I714" s="18">
        <v>8.2650790129144696</v>
      </c>
      <c r="J714" s="18">
        <v>11.700294621620101</v>
      </c>
      <c r="K714" s="18">
        <v>97.431685118091707</v>
      </c>
      <c r="L714" s="18">
        <v>2.1850399999999999</v>
      </c>
      <c r="M714" s="18">
        <v>3.0227544819999999</v>
      </c>
      <c r="N714" s="18">
        <v>1.841298624</v>
      </c>
      <c r="O714" s="18">
        <v>2.6985148724886798</v>
      </c>
      <c r="P714" s="18">
        <v>3.36</v>
      </c>
      <c r="Q714" s="18">
        <v>2.3780446174660499</v>
      </c>
      <c r="R714" s="18">
        <v>2.3574999999999999</v>
      </c>
      <c r="S714" s="18">
        <v>759.26</v>
      </c>
      <c r="T714" s="18">
        <v>1223.8599999999999</v>
      </c>
      <c r="U714" s="18">
        <v>1479.22</v>
      </c>
      <c r="V714" s="18">
        <v>1438.26</v>
      </c>
      <c r="W714" s="18">
        <v>539.1</v>
      </c>
      <c r="X714" s="18">
        <v>707.62</v>
      </c>
      <c r="Y714" s="18">
        <v>374.04</v>
      </c>
      <c r="Z714" s="18">
        <v>729.22</v>
      </c>
      <c r="AA714" s="18">
        <v>366.2</v>
      </c>
      <c r="AB714" s="18">
        <v>840.39</v>
      </c>
      <c r="AC714" s="18">
        <v>706.09</v>
      </c>
      <c r="AD714" s="18">
        <v>119.41691666666701</v>
      </c>
      <c r="AE714" s="18">
        <v>160.6883656</v>
      </c>
      <c r="AF714" s="18">
        <v>157.52009899999999</v>
      </c>
      <c r="AG714" s="18">
        <v>401</v>
      </c>
      <c r="AH714" s="18">
        <v>391</v>
      </c>
      <c r="AI714" s="18">
        <v>378.81</v>
      </c>
      <c r="AJ714" s="18">
        <v>395.73</v>
      </c>
      <c r="AK714" s="18">
        <v>210.84620156099999</v>
      </c>
      <c r="AL714" s="18">
        <v>203.55993179999999</v>
      </c>
      <c r="AM714" s="18">
        <v>0.86024150594744997</v>
      </c>
      <c r="AN714" s="18">
        <v>1.1229783124999999</v>
      </c>
      <c r="AO714" s="18">
        <v>0.731358148265846</v>
      </c>
      <c r="AP714" s="18">
        <v>3.9464902620000002</v>
      </c>
      <c r="AQ714" s="18">
        <v>2.0282504000000001</v>
      </c>
      <c r="AR714" s="18" t="s">
        <v>184</v>
      </c>
      <c r="AS714" s="18">
        <v>11.660235180000001</v>
      </c>
      <c r="AT714" s="18">
        <v>0.37103747199999998</v>
      </c>
      <c r="AU714" s="18">
        <v>0.55203684799999997</v>
      </c>
      <c r="AV714" s="18">
        <v>0.28439597999999999</v>
      </c>
      <c r="AW714" s="18">
        <v>4941.375</v>
      </c>
      <c r="AX714" s="18">
        <v>397.67</v>
      </c>
      <c r="AY714" s="18">
        <v>262.70900127881799</v>
      </c>
      <c r="AZ714" s="18">
        <v>617.86732685272796</v>
      </c>
      <c r="BA714" s="18">
        <v>702.77750000000003</v>
      </c>
      <c r="BB714" s="18">
        <v>481.86737232947598</v>
      </c>
      <c r="BC714" s="18">
        <v>1.912948774</v>
      </c>
      <c r="BD714" s="18">
        <v>1.2345999999999999</v>
      </c>
      <c r="BE714" s="18">
        <v>1.3529</v>
      </c>
      <c r="BF714" s="18">
        <v>92.5</v>
      </c>
      <c r="BG714" s="18">
        <v>410.2</v>
      </c>
      <c r="BH714" s="18">
        <v>379.2</v>
      </c>
      <c r="BI714" s="18">
        <v>305.60000000000002</v>
      </c>
      <c r="BJ714" s="18">
        <v>215.5</v>
      </c>
      <c r="BK714" s="18">
        <v>1938.51</v>
      </c>
      <c r="BL714" s="18">
        <v>73.260000000000005</v>
      </c>
      <c r="BM714" s="18">
        <v>6195.92</v>
      </c>
      <c r="BN714" s="18">
        <v>1937.11</v>
      </c>
      <c r="BO714" s="18">
        <v>19064.86</v>
      </c>
      <c r="BP714" s="18">
        <v>11239.72</v>
      </c>
      <c r="BQ714" s="18">
        <v>2595.69</v>
      </c>
      <c r="BR714" s="18">
        <v>1220.6500000000001</v>
      </c>
      <c r="BS714" s="18">
        <v>846.19</v>
      </c>
      <c r="BT714" s="18">
        <v>14.353</v>
      </c>
      <c r="BU714" s="33">
        <v>77.568504786432598</v>
      </c>
      <c r="BV714" s="12">
        <f>L714/($BU714/$BU$618)</f>
        <v>3.0075424808478379</v>
      </c>
      <c r="BW714" s="12">
        <f t="shared" si="10"/>
        <v>8.2635302734628782E-2</v>
      </c>
    </row>
    <row r="715" spans="1:75" s="12" customFormat="1" ht="15" customHeight="1" x14ac:dyDescent="0.2">
      <c r="A715" s="14" t="s">
        <v>891</v>
      </c>
      <c r="B715" s="15">
        <v>53.96</v>
      </c>
      <c r="C715" s="15">
        <v>56.46</v>
      </c>
      <c r="D715" s="15">
        <v>56.47</v>
      </c>
      <c r="E715" s="15">
        <v>48.95</v>
      </c>
      <c r="F715" s="15">
        <v>101.37</v>
      </c>
      <c r="G715" s="15">
        <v>95.41</v>
      </c>
      <c r="H715" s="15">
        <v>3.9542000000000002</v>
      </c>
      <c r="I715" s="15">
        <v>7.9762423800887996</v>
      </c>
      <c r="J715" s="15">
        <v>11.995320796106499</v>
      </c>
      <c r="K715" s="15">
        <v>94.062920396193704</v>
      </c>
      <c r="L715" s="15">
        <v>2.2084100000000002</v>
      </c>
      <c r="M715" s="15">
        <v>2.8020720200000002</v>
      </c>
      <c r="N715" s="15">
        <v>1.710123734</v>
      </c>
      <c r="O715" s="15">
        <v>2.6235660911196801</v>
      </c>
      <c r="P715" s="15">
        <v>3.18</v>
      </c>
      <c r="Q715" s="15">
        <v>2.3940316066923799</v>
      </c>
      <c r="R715" s="15">
        <v>2.29666666666667</v>
      </c>
      <c r="S715" s="15">
        <v>796.27</v>
      </c>
      <c r="T715" s="15">
        <v>1212.6300000000001</v>
      </c>
      <c r="U715" s="15">
        <v>1480.06</v>
      </c>
      <c r="V715" s="15">
        <v>1434.58</v>
      </c>
      <c r="W715" s="15">
        <v>535.02</v>
      </c>
      <c r="X715" s="15">
        <v>738.36</v>
      </c>
      <c r="Y715" s="15">
        <v>380.53</v>
      </c>
      <c r="Z715" s="15">
        <v>727.88</v>
      </c>
      <c r="AA715" s="15">
        <v>361.02</v>
      </c>
      <c r="AB715" s="15">
        <v>827.02</v>
      </c>
      <c r="AC715" s="15">
        <v>703</v>
      </c>
      <c r="AD715" s="15">
        <v>119.41691666666701</v>
      </c>
      <c r="AE715" s="15">
        <v>167.43997759999999</v>
      </c>
      <c r="AF715" s="15">
        <v>163.80326600000001</v>
      </c>
      <c r="AG715" s="15">
        <v>404</v>
      </c>
      <c r="AH715" s="15">
        <v>395</v>
      </c>
      <c r="AI715" s="15">
        <v>379.33</v>
      </c>
      <c r="AJ715" s="15">
        <v>399.52</v>
      </c>
      <c r="AK715" s="15">
        <v>217.809127026</v>
      </c>
      <c r="AL715" s="15">
        <v>211.27610250000001</v>
      </c>
      <c r="AM715" s="15">
        <v>0.83992129467812504</v>
      </c>
      <c r="AN715" s="15">
        <v>1.1298677500000001</v>
      </c>
      <c r="AO715" s="15">
        <v>0.718451205681088</v>
      </c>
      <c r="AP715" s="15">
        <v>4.1853608390000003</v>
      </c>
      <c r="AQ715" s="15">
        <v>2.0879074171999998</v>
      </c>
      <c r="AR715" s="15" t="s">
        <v>184</v>
      </c>
      <c r="AS715" s="15">
        <v>11.794717</v>
      </c>
      <c r="AT715" s="15">
        <v>0.37185387199999997</v>
      </c>
      <c r="AU715" s="15">
        <v>0.55622562600000003</v>
      </c>
      <c r="AV715" s="15">
        <v>0.27888443000000002</v>
      </c>
      <c r="AW715" s="15">
        <v>4923.5583333333298</v>
      </c>
      <c r="AX715" s="15">
        <v>398.54500000000002</v>
      </c>
      <c r="AY715" s="15">
        <v>265.42603445894798</v>
      </c>
      <c r="AZ715" s="15">
        <v>607.46971460557495</v>
      </c>
      <c r="BA715" s="15">
        <v>690.95100000000002</v>
      </c>
      <c r="BB715" s="15">
        <v>486.85102204329701</v>
      </c>
      <c r="BC715" s="15">
        <v>1.8959732</v>
      </c>
      <c r="BD715" s="15">
        <v>1.2614000000000001</v>
      </c>
      <c r="BE715" s="15">
        <v>1.4365000000000001</v>
      </c>
      <c r="BF715" s="15">
        <v>99.17</v>
      </c>
      <c r="BG715" s="15">
        <v>389.67</v>
      </c>
      <c r="BH715" s="15">
        <v>368.33</v>
      </c>
      <c r="BI715" s="15">
        <v>276.67</v>
      </c>
      <c r="BJ715" s="15">
        <v>215.5</v>
      </c>
      <c r="BK715" s="15">
        <v>1920.38</v>
      </c>
      <c r="BL715" s="15">
        <v>69.16</v>
      </c>
      <c r="BM715" s="15">
        <v>6075.32</v>
      </c>
      <c r="BN715" s="15">
        <v>1972.32</v>
      </c>
      <c r="BO715" s="15">
        <v>19259.580000000002</v>
      </c>
      <c r="BP715" s="15">
        <v>10835.08</v>
      </c>
      <c r="BQ715" s="15">
        <v>2616.29</v>
      </c>
      <c r="BR715" s="15">
        <v>1250.4000000000001</v>
      </c>
      <c r="BS715" s="15">
        <v>791.16</v>
      </c>
      <c r="BT715" s="15">
        <v>14.772</v>
      </c>
      <c r="BU715" s="34">
        <v>74.795199357786402</v>
      </c>
      <c r="BV715" s="12">
        <f>L715/($BU715/$BU$619)</f>
        <v>3.2940986743669018</v>
      </c>
      <c r="BW715" s="12">
        <f t="shared" si="10"/>
        <v>0.19454485548232869</v>
      </c>
    </row>
    <row r="716" spans="1:75" s="12" customFormat="1" ht="15" customHeight="1" x14ac:dyDescent="0.2">
      <c r="A716" s="17" t="s">
        <v>892</v>
      </c>
      <c r="B716" s="18">
        <v>56.5833333333333</v>
      </c>
      <c r="C716" s="18">
        <v>59.27</v>
      </c>
      <c r="D716" s="18">
        <v>58.96</v>
      </c>
      <c r="E716" s="18">
        <v>51.52</v>
      </c>
      <c r="F716" s="18">
        <v>98.56</v>
      </c>
      <c r="G716" s="18">
        <v>91.29</v>
      </c>
      <c r="H716" s="18">
        <v>3.0794999999999999</v>
      </c>
      <c r="I716" s="18">
        <v>7.2623432334527598</v>
      </c>
      <c r="J716" s="18">
        <v>12.007292617261299</v>
      </c>
      <c r="K716" s="18">
        <v>80.055366062066895</v>
      </c>
      <c r="L716" s="18">
        <v>2.2633399999999999</v>
      </c>
      <c r="M716" s="18">
        <v>2.8320548520000002</v>
      </c>
      <c r="N716" s="18">
        <v>1.724894688</v>
      </c>
      <c r="O716" s="18">
        <v>2.5371243350418502</v>
      </c>
      <c r="P716" s="18">
        <v>3.23</v>
      </c>
      <c r="Q716" s="18">
        <v>2.1193730051255399</v>
      </c>
      <c r="R716" s="18">
        <v>2.262</v>
      </c>
      <c r="S716" s="18">
        <v>773.07</v>
      </c>
      <c r="T716" s="18">
        <v>1235.22</v>
      </c>
      <c r="U716" s="18">
        <v>1486.35</v>
      </c>
      <c r="V716" s="18">
        <v>1379.77</v>
      </c>
      <c r="W716" s="18">
        <v>584.58000000000004</v>
      </c>
      <c r="X716" s="18">
        <v>765</v>
      </c>
      <c r="Y716" s="18">
        <v>381.96</v>
      </c>
      <c r="Z716" s="18">
        <v>747.79</v>
      </c>
      <c r="AA716" s="18">
        <v>362.01</v>
      </c>
      <c r="AB716" s="18">
        <v>859.73</v>
      </c>
      <c r="AC716" s="18">
        <v>688.13</v>
      </c>
      <c r="AD716" s="18">
        <v>119.41691666666701</v>
      </c>
      <c r="AE716" s="18">
        <v>166.74316400000001</v>
      </c>
      <c r="AF716" s="18">
        <v>162.92141799999999</v>
      </c>
      <c r="AG716" s="18">
        <v>410</v>
      </c>
      <c r="AH716" s="18">
        <v>402</v>
      </c>
      <c r="AI716" s="18">
        <v>387.35</v>
      </c>
      <c r="AJ716" s="18">
        <v>396.31</v>
      </c>
      <c r="AK716" s="18">
        <v>220.15704753899999</v>
      </c>
      <c r="AL716" s="18">
        <v>209.80635570000001</v>
      </c>
      <c r="AM716" s="18">
        <v>0.84844252300775003</v>
      </c>
      <c r="AN716" s="18">
        <v>1.1367571875</v>
      </c>
      <c r="AO716" s="18">
        <v>0.63841758219445199</v>
      </c>
      <c r="AP716" s="18">
        <v>4.2413581870000003</v>
      </c>
      <c r="AQ716" s="18">
        <v>2.1495044999999999</v>
      </c>
      <c r="AR716" s="18" t="s">
        <v>184</v>
      </c>
      <c r="AS716" s="18">
        <v>11.794717</v>
      </c>
      <c r="AT716" s="18">
        <v>0.37296417599999998</v>
      </c>
      <c r="AU716" s="18">
        <v>0.56372133400000002</v>
      </c>
      <c r="AV716" s="18">
        <v>0.28197089800000003</v>
      </c>
      <c r="AW716" s="18">
        <v>4806.1083333333299</v>
      </c>
      <c r="AX716" s="18">
        <v>399.73500000000001</v>
      </c>
      <c r="AY716" s="18">
        <v>273.24629669495698</v>
      </c>
      <c r="AZ716" s="18">
        <v>617.24442842317501</v>
      </c>
      <c r="BA716" s="18">
        <v>702.06899999999996</v>
      </c>
      <c r="BB716" s="18">
        <v>501.19514118748202</v>
      </c>
      <c r="BC716" s="18">
        <v>1.8155045700000001</v>
      </c>
      <c r="BD716" s="18">
        <v>1.3562000000000001</v>
      </c>
      <c r="BE716" s="18">
        <v>1.5925</v>
      </c>
      <c r="BF716" s="18">
        <v>102.5</v>
      </c>
      <c r="BG716" s="18">
        <v>382.13</v>
      </c>
      <c r="BH716" s="18">
        <v>355</v>
      </c>
      <c r="BI716" s="18">
        <v>260</v>
      </c>
      <c r="BJ716" s="18">
        <v>215.5</v>
      </c>
      <c r="BK716" s="18">
        <v>1853.72</v>
      </c>
      <c r="BL716" s="18">
        <v>76.16</v>
      </c>
      <c r="BM716" s="18">
        <v>5939.1</v>
      </c>
      <c r="BN716" s="18">
        <v>1997.14</v>
      </c>
      <c r="BO716" s="18">
        <v>20457.75</v>
      </c>
      <c r="BP716" s="18">
        <v>11523.09</v>
      </c>
      <c r="BQ716" s="18">
        <v>2569.6999999999998</v>
      </c>
      <c r="BR716" s="18">
        <v>1291.75</v>
      </c>
      <c r="BS716" s="18">
        <v>806.77</v>
      </c>
      <c r="BT716" s="18">
        <v>15.624000000000001</v>
      </c>
      <c r="BU716" s="33">
        <v>75.253181395126106</v>
      </c>
      <c r="BV716" s="12">
        <f>L716/($BU716/$BU$608)</f>
        <v>2.912271187611307</v>
      </c>
      <c r="BW716" s="12">
        <f t="shared" si="10"/>
        <v>0.2048932644050748</v>
      </c>
    </row>
    <row r="717" spans="1:75" s="12" customFormat="1" ht="15" customHeight="1" x14ac:dyDescent="0.2">
      <c r="A717" s="14" t="s">
        <v>893</v>
      </c>
      <c r="B717" s="15">
        <v>61.133333333333297</v>
      </c>
      <c r="C717" s="15">
        <v>64.13</v>
      </c>
      <c r="D717" s="15">
        <v>64.319999999999993</v>
      </c>
      <c r="E717" s="15">
        <v>54.95</v>
      </c>
      <c r="F717" s="15">
        <v>95.42</v>
      </c>
      <c r="G717" s="15">
        <v>84.16</v>
      </c>
      <c r="H717" s="15">
        <v>2.7170999999999998</v>
      </c>
      <c r="I717" s="15">
        <v>6.0057971221970101</v>
      </c>
      <c r="J717" s="15">
        <v>11.806581648334101</v>
      </c>
      <c r="K717" s="15">
        <v>69.545041682087003</v>
      </c>
      <c r="L717" s="15">
        <v>2.2557999999999998</v>
      </c>
      <c r="M717" s="15">
        <v>2.83183439</v>
      </c>
      <c r="N717" s="15">
        <v>1.7339336299999999</v>
      </c>
      <c r="O717" s="15">
        <v>2.3819713903897202</v>
      </c>
      <c r="P717" s="15">
        <v>3.27</v>
      </c>
      <c r="Q717" s="15">
        <v>1.72091417116916</v>
      </c>
      <c r="R717" s="15">
        <v>2.1549999999999998</v>
      </c>
      <c r="S717" s="15">
        <v>710.43</v>
      </c>
      <c r="T717" s="15">
        <v>1367.5</v>
      </c>
      <c r="U717" s="15">
        <v>1472.28</v>
      </c>
      <c r="V717" s="15">
        <v>1370.06</v>
      </c>
      <c r="W717" s="15">
        <v>602.97</v>
      </c>
      <c r="X717" s="15">
        <v>694.67</v>
      </c>
      <c r="Y717" s="15">
        <v>380.33</v>
      </c>
      <c r="Z717" s="15">
        <v>772.82</v>
      </c>
      <c r="AA717" s="15">
        <v>353.34</v>
      </c>
      <c r="AB717" s="15">
        <v>829.7</v>
      </c>
      <c r="AC717" s="15">
        <v>700</v>
      </c>
      <c r="AD717" s="15">
        <v>119.41691666666701</v>
      </c>
      <c r="AE717" s="15">
        <v>169.52254479999999</v>
      </c>
      <c r="AF717" s="15">
        <v>170.417126</v>
      </c>
      <c r="AG717" s="15">
        <v>408</v>
      </c>
      <c r="AH717" s="15">
        <v>401</v>
      </c>
      <c r="AI717" s="15">
        <v>386.25</v>
      </c>
      <c r="AJ717" s="15">
        <v>367.95</v>
      </c>
      <c r="AK717" s="15">
        <v>217.24694887499999</v>
      </c>
      <c r="AL717" s="15">
        <v>218.9922732</v>
      </c>
      <c r="AM717" s="15">
        <v>0.87170654131687497</v>
      </c>
      <c r="AN717" s="15">
        <v>1.1574255</v>
      </c>
      <c r="AO717" s="15">
        <v>0.62762653183670303</v>
      </c>
      <c r="AP717" s="15">
        <v>4.2791674200000003</v>
      </c>
      <c r="AQ717" s="15">
        <v>2.0855705200000001</v>
      </c>
      <c r="AR717" s="15" t="s">
        <v>184</v>
      </c>
      <c r="AS717" s="15">
        <v>11.794717</v>
      </c>
      <c r="AT717" s="15">
        <v>0.370710912</v>
      </c>
      <c r="AU717" s="15">
        <v>0.57099657999999998</v>
      </c>
      <c r="AV717" s="15">
        <v>0.28615967599999997</v>
      </c>
      <c r="AW717" s="15">
        <v>4782.9083333333301</v>
      </c>
      <c r="AX717" s="15">
        <v>397.32</v>
      </c>
      <c r="AY717" s="15">
        <v>269.70632383507501</v>
      </c>
      <c r="AZ717" s="15">
        <v>623.13800587202297</v>
      </c>
      <c r="BA717" s="15">
        <v>708.77250000000004</v>
      </c>
      <c r="BB717" s="15">
        <v>494.70203508222698</v>
      </c>
      <c r="BC717" s="15">
        <v>1.78904913</v>
      </c>
      <c r="BD717" s="15">
        <v>1.3987000000000001</v>
      </c>
      <c r="BE717" s="15">
        <v>1.6528</v>
      </c>
      <c r="BF717" s="15">
        <v>102.5</v>
      </c>
      <c r="BG717" s="15">
        <v>357.38</v>
      </c>
      <c r="BH717" s="15">
        <v>343.75</v>
      </c>
      <c r="BI717" s="15">
        <v>250.63</v>
      </c>
      <c r="BJ717" s="15">
        <v>215.5</v>
      </c>
      <c r="BK717" s="15">
        <v>1862.99</v>
      </c>
      <c r="BL717" s="15">
        <v>88.22</v>
      </c>
      <c r="BM717" s="15">
        <v>6300.49</v>
      </c>
      <c r="BN717" s="15">
        <v>2062.79</v>
      </c>
      <c r="BO717" s="15">
        <v>21263.95</v>
      </c>
      <c r="BP717" s="15">
        <v>12685.23</v>
      </c>
      <c r="BQ717" s="15">
        <v>2707.19</v>
      </c>
      <c r="BR717" s="15">
        <v>1320.07</v>
      </c>
      <c r="BS717" s="15">
        <v>818.15</v>
      </c>
      <c r="BT717" s="15">
        <v>15.815</v>
      </c>
      <c r="BU717" s="34">
        <v>74.278087314187005</v>
      </c>
      <c r="BV717" s="12">
        <f>L717/($BU717/$BU$609)</f>
        <v>2.8290928531237776</v>
      </c>
      <c r="BW717" s="12">
        <f t="shared" si="10"/>
        <v>0.13303074472927567</v>
      </c>
    </row>
    <row r="718" spans="1:75" s="12" customFormat="1" ht="15" customHeight="1" x14ac:dyDescent="0.2">
      <c r="A718" s="17" t="s">
        <v>894</v>
      </c>
      <c r="B718" s="18">
        <v>63.786666666666697</v>
      </c>
      <c r="C718" s="18">
        <v>66.41</v>
      </c>
      <c r="D718" s="18">
        <v>66.8</v>
      </c>
      <c r="E718" s="18">
        <v>58.15</v>
      </c>
      <c r="F718" s="18">
        <v>93.12</v>
      </c>
      <c r="G718" s="18">
        <v>78.81</v>
      </c>
      <c r="H718" s="18">
        <v>2.9350000000000001</v>
      </c>
      <c r="I718" s="18">
        <v>5.1787356741296202</v>
      </c>
      <c r="J718" s="18">
        <v>11.294186607399499</v>
      </c>
      <c r="K718" s="18">
        <v>67.912110752887699</v>
      </c>
      <c r="L718" s="18">
        <v>2.2004899999999998</v>
      </c>
      <c r="M718" s="18">
        <v>2.7313037179999999</v>
      </c>
      <c r="N718" s="18">
        <v>1.6966755520000001</v>
      </c>
      <c r="O718" s="18">
        <v>2.3810223084651598</v>
      </c>
      <c r="P718" s="18">
        <v>3.38</v>
      </c>
      <c r="Q718" s="18">
        <v>1.63056692539547</v>
      </c>
      <c r="R718" s="18">
        <v>2.1324999999999998</v>
      </c>
      <c r="S718" s="18">
        <v>678.56</v>
      </c>
      <c r="T718" s="18">
        <v>1383.33</v>
      </c>
      <c r="U718" s="18">
        <v>1476.02</v>
      </c>
      <c r="V718" s="18">
        <v>1370.38</v>
      </c>
      <c r="W718" s="18">
        <v>573.02</v>
      </c>
      <c r="X718" s="18">
        <v>654.72</v>
      </c>
      <c r="Y718" s="18">
        <v>369.53</v>
      </c>
      <c r="Z718" s="18">
        <v>750.33</v>
      </c>
      <c r="AA718" s="18">
        <v>344.63</v>
      </c>
      <c r="AB718" s="18">
        <v>808.68</v>
      </c>
      <c r="AC718" s="18">
        <v>711.71</v>
      </c>
      <c r="AD718" s="18">
        <v>119.41691666666701</v>
      </c>
      <c r="AE718" s="18">
        <v>166.22350639999999</v>
      </c>
      <c r="AF718" s="18">
        <v>169.31481600000001</v>
      </c>
      <c r="AG718" s="18">
        <v>406</v>
      </c>
      <c r="AH718" s="18">
        <v>399</v>
      </c>
      <c r="AI718" s="18">
        <v>382.43</v>
      </c>
      <c r="AJ718" s="18">
        <v>342.62</v>
      </c>
      <c r="AK718" s="18">
        <v>200.388953079</v>
      </c>
      <c r="AL718" s="18">
        <v>205.76455200000001</v>
      </c>
      <c r="AM718" s="18">
        <v>0.93803205175625004</v>
      </c>
      <c r="AN718" s="18">
        <v>1.1780938125</v>
      </c>
      <c r="AO718" s="18">
        <v>0.65084844902813299</v>
      </c>
      <c r="AP718" s="18">
        <v>4.4764809100000003</v>
      </c>
      <c r="AQ718" s="18">
        <v>2.06903587</v>
      </c>
      <c r="AR718" s="18" t="s">
        <v>184</v>
      </c>
      <c r="AS718" s="18">
        <v>11.794717</v>
      </c>
      <c r="AT718" s="18">
        <v>0.369241392</v>
      </c>
      <c r="AU718" s="18">
        <v>0.57827182600000004</v>
      </c>
      <c r="AV718" s="18">
        <v>0.28020720199999999</v>
      </c>
      <c r="AW718" s="18">
        <v>4732.5916666666699</v>
      </c>
      <c r="AX718" s="18">
        <v>395.745</v>
      </c>
      <c r="AY718" s="18">
        <v>267.74155971684098</v>
      </c>
      <c r="AZ718" s="18">
        <v>631.37943124764604</v>
      </c>
      <c r="BA718" s="18">
        <v>718.14649999999995</v>
      </c>
      <c r="BB718" s="18">
        <v>491.09821595805499</v>
      </c>
      <c r="BC718" s="18">
        <v>1.8476920219999999</v>
      </c>
      <c r="BD718" s="18">
        <v>1.4704999999999999</v>
      </c>
      <c r="BE718" s="18">
        <v>1.7224999999999999</v>
      </c>
      <c r="BF718" s="18">
        <v>98.5</v>
      </c>
      <c r="BG718" s="18">
        <v>335.03</v>
      </c>
      <c r="BH718" s="18">
        <v>321</v>
      </c>
      <c r="BI718" s="18">
        <v>247.5</v>
      </c>
      <c r="BJ718" s="18">
        <v>245.5</v>
      </c>
      <c r="BK718" s="18">
        <v>1871.21</v>
      </c>
      <c r="BL718" s="18">
        <v>86.47</v>
      </c>
      <c r="BM718" s="18">
        <v>6439.46</v>
      </c>
      <c r="BN718" s="18">
        <v>2046.46</v>
      </c>
      <c r="BO718" s="18">
        <v>21393.4</v>
      </c>
      <c r="BP718" s="18">
        <v>13026.27</v>
      </c>
      <c r="BQ718" s="18">
        <v>2850.6</v>
      </c>
      <c r="BR718" s="18">
        <v>1300.9000000000001</v>
      </c>
      <c r="BS718" s="18">
        <v>842.81</v>
      </c>
      <c r="BT718" s="18">
        <v>15.295999999999999</v>
      </c>
      <c r="BU718" s="33">
        <v>72.575245423234605</v>
      </c>
      <c r="BV718" s="12">
        <f>L718/($BU718/$BU$610)</f>
        <v>2.7502363058644455</v>
      </c>
      <c r="BW718" s="12">
        <f t="shared" si="10"/>
        <v>-3.0375023825872285E-3</v>
      </c>
    </row>
    <row r="719" spans="1:75" s="12" customFormat="1" ht="15" customHeight="1" x14ac:dyDescent="0.2">
      <c r="A719" s="14" t="s">
        <v>895</v>
      </c>
      <c r="B719" s="15">
        <v>68.576666666666696</v>
      </c>
      <c r="C719" s="15">
        <v>71.2</v>
      </c>
      <c r="D719" s="15">
        <v>70.66</v>
      </c>
      <c r="E719" s="15">
        <v>63.87</v>
      </c>
      <c r="F719" s="15">
        <v>86.77</v>
      </c>
      <c r="G719" s="15">
        <v>72.489999999999995</v>
      </c>
      <c r="H719" s="15">
        <v>2.6459999999999999</v>
      </c>
      <c r="I719" s="15">
        <v>4.9221808196846304</v>
      </c>
      <c r="J719" s="15">
        <v>10.2654610698676</v>
      </c>
      <c r="K719" s="15">
        <v>62.4860657981163</v>
      </c>
      <c r="L719" s="15">
        <v>2.3311299999999999</v>
      </c>
      <c r="M719" s="15">
        <v>2.6704562059999999</v>
      </c>
      <c r="N719" s="15">
        <v>1.6155455359999999</v>
      </c>
      <c r="O719" s="15">
        <v>2.6470243056755498</v>
      </c>
      <c r="P719" s="15">
        <v>3.34</v>
      </c>
      <c r="Q719" s="15">
        <v>2.34507291702664</v>
      </c>
      <c r="R719" s="15">
        <v>2.2559999999999998</v>
      </c>
      <c r="S719" s="15">
        <v>668.63</v>
      </c>
      <c r="T719" s="15">
        <v>1318.5</v>
      </c>
      <c r="U719" s="15">
        <v>1505.38</v>
      </c>
      <c r="V719" s="15">
        <v>1377.61</v>
      </c>
      <c r="W719" s="15">
        <v>588.45000000000005</v>
      </c>
      <c r="X719" s="15">
        <v>636.23</v>
      </c>
      <c r="Y719" s="15">
        <v>359.84</v>
      </c>
      <c r="Z719" s="15">
        <v>733.77</v>
      </c>
      <c r="AA719" s="15">
        <v>341.53</v>
      </c>
      <c r="AB719" s="15">
        <v>805.96</v>
      </c>
      <c r="AC719" s="15">
        <v>713</v>
      </c>
      <c r="AD719" s="15">
        <v>136.41086250000001</v>
      </c>
      <c r="AE719" s="15">
        <v>161.48753600000001</v>
      </c>
      <c r="AF719" s="15">
        <v>165.45673099999999</v>
      </c>
      <c r="AG719" s="15">
        <v>413</v>
      </c>
      <c r="AH719" s="15">
        <v>404</v>
      </c>
      <c r="AI719" s="15">
        <v>391.3</v>
      </c>
      <c r="AJ719" s="15">
        <v>341.11</v>
      </c>
      <c r="AK719" s="15">
        <v>197.331879735</v>
      </c>
      <c r="AL719" s="15">
        <v>199.51812810000001</v>
      </c>
      <c r="AM719" s="15">
        <v>0.93417878936249998</v>
      </c>
      <c r="AN719" s="15">
        <v>1.1643149374999999</v>
      </c>
      <c r="AO719" s="15">
        <v>0.57361838274228505</v>
      </c>
      <c r="AP719" s="15">
        <v>4.6989270679999997</v>
      </c>
      <c r="AQ719" s="15">
        <v>2.0943890000000001</v>
      </c>
      <c r="AR719" s="15" t="s">
        <v>184</v>
      </c>
      <c r="AS719" s="15">
        <v>11.794717</v>
      </c>
      <c r="AT719" s="15">
        <v>0.36708609599999997</v>
      </c>
      <c r="AU719" s="15">
        <v>0.59414509000000004</v>
      </c>
      <c r="AV719" s="15">
        <v>0.28241182199999998</v>
      </c>
      <c r="AW719" s="15">
        <v>4673.1416666666701</v>
      </c>
      <c r="AX719" s="15">
        <v>393.435</v>
      </c>
      <c r="AY719" s="15">
        <v>266.662343469326</v>
      </c>
      <c r="AZ719" s="15">
        <v>624.76712484162294</v>
      </c>
      <c r="BA719" s="15">
        <v>710.62549999999999</v>
      </c>
      <c r="BB719" s="15">
        <v>489.11869072354199</v>
      </c>
      <c r="BC719" s="15">
        <v>1.92353095</v>
      </c>
      <c r="BD719" s="15">
        <v>1.5036</v>
      </c>
      <c r="BE719" s="15">
        <v>1.7165999999999999</v>
      </c>
      <c r="BF719" s="15">
        <v>97.5</v>
      </c>
      <c r="BG719" s="15">
        <v>323.75</v>
      </c>
      <c r="BH719" s="15">
        <v>310</v>
      </c>
      <c r="BI719" s="15">
        <v>247.5</v>
      </c>
      <c r="BJ719" s="15">
        <v>265.5</v>
      </c>
      <c r="BK719" s="15">
        <v>1845.42</v>
      </c>
      <c r="BL719" s="15">
        <v>93.7</v>
      </c>
      <c r="BM719" s="15">
        <v>6438.36</v>
      </c>
      <c r="BN719" s="15">
        <v>1938.99</v>
      </c>
      <c r="BO719" s="15">
        <v>20604.3</v>
      </c>
      <c r="BP719" s="15">
        <v>12772.79</v>
      </c>
      <c r="BQ719" s="15">
        <v>2932.65</v>
      </c>
      <c r="BR719" s="15">
        <v>1285.9100000000001</v>
      </c>
      <c r="BS719" s="15">
        <v>887.29</v>
      </c>
      <c r="BT719" s="15">
        <v>15.055</v>
      </c>
      <c r="BU719" s="34">
        <v>74.751590188137897</v>
      </c>
      <c r="BV719" s="12">
        <f>L719/($BU719/$BU$611)</f>
        <v>2.9494264101610801</v>
      </c>
      <c r="BW719" s="12">
        <f t="shared" si="10"/>
        <v>1.8519443891659956E-3</v>
      </c>
    </row>
    <row r="720" spans="1:75" s="12" customFormat="1" ht="15" customHeight="1" x14ac:dyDescent="0.2">
      <c r="A720" s="17" t="s">
        <v>896</v>
      </c>
      <c r="B720" s="18">
        <v>66.8333333333333</v>
      </c>
      <c r="C720" s="18">
        <v>70.53</v>
      </c>
      <c r="D720" s="18">
        <v>69.13</v>
      </c>
      <c r="E720" s="18">
        <v>60.84</v>
      </c>
      <c r="F720" s="18">
        <v>82.32</v>
      </c>
      <c r="G720" s="18">
        <v>68.930000000000007</v>
      </c>
      <c r="H720" s="18">
        <v>2.6278999999999999</v>
      </c>
      <c r="I720" s="18">
        <v>4.3410552940549598</v>
      </c>
      <c r="J720" s="18">
        <v>10.145488494268699</v>
      </c>
      <c r="K720" s="18">
        <v>59.422335332697102</v>
      </c>
      <c r="L720" s="18">
        <v>2.31508</v>
      </c>
      <c r="M720" s="18">
        <v>2.65766941</v>
      </c>
      <c r="N720" s="18">
        <v>1.5679257440000001</v>
      </c>
      <c r="O720" s="18">
        <v>2.7300252655497399</v>
      </c>
      <c r="P720" s="18">
        <v>3.09</v>
      </c>
      <c r="Q720" s="18">
        <v>2.7075757966492202</v>
      </c>
      <c r="R720" s="18">
        <v>2.3925000000000001</v>
      </c>
      <c r="S720" s="18">
        <v>661.17</v>
      </c>
      <c r="T720" s="18">
        <v>1312.86</v>
      </c>
      <c r="U720" s="18">
        <v>1511.52</v>
      </c>
      <c r="V720" s="18">
        <v>1392.89</v>
      </c>
      <c r="W720" s="18">
        <v>564.4</v>
      </c>
      <c r="X720" s="18">
        <v>573.36</v>
      </c>
      <c r="Y720" s="18">
        <v>339.81</v>
      </c>
      <c r="Z720" s="18">
        <v>742.53</v>
      </c>
      <c r="AA720" s="18">
        <v>339.18</v>
      </c>
      <c r="AB720" s="18">
        <v>815.84</v>
      </c>
      <c r="AC720" s="18">
        <v>721.57</v>
      </c>
      <c r="AD720" s="18">
        <v>149.27114583333301</v>
      </c>
      <c r="AE720" s="18">
        <v>171.08151760000001</v>
      </c>
      <c r="AF720" s="18">
        <v>165.45673099999999</v>
      </c>
      <c r="AG720" s="18">
        <v>409</v>
      </c>
      <c r="AH720" s="18">
        <v>401</v>
      </c>
      <c r="AI720" s="18">
        <v>386.76</v>
      </c>
      <c r="AJ720" s="18">
        <v>350.94</v>
      </c>
      <c r="AK720" s="18">
        <v>200.32281447299999</v>
      </c>
      <c r="AL720" s="18">
        <v>199.51812810000001</v>
      </c>
      <c r="AM720" s="18">
        <v>0.91854739973425004</v>
      </c>
      <c r="AN720" s="18">
        <v>1.1229783124999999</v>
      </c>
      <c r="AO720" s="18">
        <v>0.52193771509757703</v>
      </c>
      <c r="AP720" s="18">
        <v>4.6006010159999997</v>
      </c>
      <c r="AQ720" s="18">
        <v>2.0866728299999999</v>
      </c>
      <c r="AR720" s="18" t="s">
        <v>184</v>
      </c>
      <c r="AS720" s="18">
        <v>11.794717</v>
      </c>
      <c r="AT720" s="18">
        <v>0.36525735999999998</v>
      </c>
      <c r="AU720" s="18">
        <v>0.58113783200000002</v>
      </c>
      <c r="AV720" s="18">
        <v>0.27337287999999998</v>
      </c>
      <c r="AW720" s="18">
        <v>4650.8500000000004</v>
      </c>
      <c r="AX720" s="18">
        <v>391.47500000000002</v>
      </c>
      <c r="AY720" s="18">
        <v>270.58883861948402</v>
      </c>
      <c r="AZ720" s="18">
        <v>615.51947892595194</v>
      </c>
      <c r="BA720" s="18">
        <v>700.10699999999997</v>
      </c>
      <c r="BB720" s="18">
        <v>496.320765609673</v>
      </c>
      <c r="BC720" s="18">
        <v>1.7667824679999999</v>
      </c>
      <c r="BD720" s="18">
        <v>1.4958</v>
      </c>
      <c r="BE720" s="18">
        <v>1.7688999999999999</v>
      </c>
      <c r="BF720" s="18">
        <v>97.5</v>
      </c>
      <c r="BG720" s="18">
        <v>313.39999999999998</v>
      </c>
      <c r="BH720" s="18">
        <v>305</v>
      </c>
      <c r="BI720" s="18">
        <v>247.5</v>
      </c>
      <c r="BJ720" s="18">
        <v>265.5</v>
      </c>
      <c r="BK720" s="18">
        <v>1781.26</v>
      </c>
      <c r="BL720" s="18">
        <v>100.15</v>
      </c>
      <c r="BM720" s="18">
        <v>6017.9</v>
      </c>
      <c r="BN720" s="18">
        <v>1815.19</v>
      </c>
      <c r="BO720" s="18">
        <v>19523.900000000001</v>
      </c>
      <c r="BP720" s="18">
        <v>12016.31</v>
      </c>
      <c r="BQ720" s="18">
        <v>2742.81</v>
      </c>
      <c r="BR720" s="18">
        <v>1283.7</v>
      </c>
      <c r="BS720" s="18">
        <v>833.55</v>
      </c>
      <c r="BT720" s="18">
        <v>14.662000000000001</v>
      </c>
      <c r="BU720" s="33">
        <v>74.686543326695499</v>
      </c>
      <c r="BV720" s="12">
        <f>L720/($BU720/$BU$612)</f>
        <v>2.9400193406323818</v>
      </c>
      <c r="BW720" s="12">
        <f t="shared" si="10"/>
        <v>-4.0892064011925017E-3</v>
      </c>
    </row>
    <row r="721" spans="1:75" s="12" customFormat="1" ht="15" customHeight="1" x14ac:dyDescent="0.2">
      <c r="A721" s="14" t="s">
        <v>897</v>
      </c>
      <c r="B721" s="15">
        <v>59.76</v>
      </c>
      <c r="C721" s="15">
        <v>63.3</v>
      </c>
      <c r="D721" s="15">
        <v>61.3</v>
      </c>
      <c r="E721" s="15">
        <v>54.68</v>
      </c>
      <c r="F721" s="15">
        <v>72.489999999999995</v>
      </c>
      <c r="G721" s="15">
        <v>62.94</v>
      </c>
      <c r="H721" s="15">
        <v>2.3965000000000001</v>
      </c>
      <c r="I721" s="15">
        <v>3.58800651227246</v>
      </c>
      <c r="J721" s="15">
        <v>10.042377876915801</v>
      </c>
      <c r="K721" s="15">
        <v>52.962528876140503</v>
      </c>
      <c r="L721" s="15">
        <v>2.4077299999999999</v>
      </c>
      <c r="M721" s="15">
        <v>2.8600535260000002</v>
      </c>
      <c r="N721" s="15">
        <v>1.6318597239999999</v>
      </c>
      <c r="O721" s="15">
        <v>2.56195490104033</v>
      </c>
      <c r="P721" s="15">
        <v>2.78</v>
      </c>
      <c r="Q721" s="15">
        <v>2.7508647031209899</v>
      </c>
      <c r="R721" s="15">
        <v>2.1549999999999998</v>
      </c>
      <c r="S721" s="15">
        <v>635.6</v>
      </c>
      <c r="T721" s="15">
        <v>1315</v>
      </c>
      <c r="U721" s="15">
        <v>1522.28</v>
      </c>
      <c r="V721" s="15">
        <v>1391.97</v>
      </c>
      <c r="W721" s="15">
        <v>552.19000000000005</v>
      </c>
      <c r="X721" s="15">
        <v>542.24</v>
      </c>
      <c r="Y721" s="15">
        <v>358.95</v>
      </c>
      <c r="Z721" s="15">
        <v>742.89</v>
      </c>
      <c r="AA721" s="15">
        <v>362.6</v>
      </c>
      <c r="AB721" s="15">
        <v>840.01</v>
      </c>
      <c r="AC721" s="15">
        <v>725</v>
      </c>
      <c r="AD721" s="15">
        <v>149.27114583333301</v>
      </c>
      <c r="AE721" s="15">
        <v>195.08025040000001</v>
      </c>
      <c r="AF721" s="15">
        <v>157.74056100000001</v>
      </c>
      <c r="AG721" s="15">
        <v>420</v>
      </c>
      <c r="AH721" s="15">
        <v>411</v>
      </c>
      <c r="AI721" s="15">
        <v>394.2</v>
      </c>
      <c r="AJ721" s="15">
        <v>358.82</v>
      </c>
      <c r="AK721" s="15">
        <v>222.40943451000001</v>
      </c>
      <c r="AL721" s="15">
        <v>206.13198869999999</v>
      </c>
      <c r="AM721" s="15">
        <v>0.88604597539906205</v>
      </c>
      <c r="AN721" s="15">
        <v>1.1264230312500001</v>
      </c>
      <c r="AO721" s="15">
        <v>0.543414021201724</v>
      </c>
      <c r="AP721" s="15">
        <v>4.6291508449999998</v>
      </c>
      <c r="AQ721" s="15">
        <v>2.0723427999999999</v>
      </c>
      <c r="AR721" s="15" t="s">
        <v>184</v>
      </c>
      <c r="AS721" s="15">
        <v>11.97329122</v>
      </c>
      <c r="AT721" s="15">
        <v>0.36875155199999998</v>
      </c>
      <c r="AU721" s="15">
        <v>0.584003838</v>
      </c>
      <c r="AV721" s="15">
        <v>0.284836904</v>
      </c>
      <c r="AW721" s="15">
        <v>4607.0416666666697</v>
      </c>
      <c r="AX721" s="15">
        <v>395.22</v>
      </c>
      <c r="AY721" s="15">
        <v>275.394856844733</v>
      </c>
      <c r="AZ721" s="15">
        <v>607.51762986938695</v>
      </c>
      <c r="BA721" s="15">
        <v>691.00549999999998</v>
      </c>
      <c r="BB721" s="15">
        <v>505.13608355574598</v>
      </c>
      <c r="BC721" s="15">
        <v>1.71188743</v>
      </c>
      <c r="BD721" s="15">
        <v>1.5012000000000001</v>
      </c>
      <c r="BE721" s="15">
        <v>1.9273</v>
      </c>
      <c r="BF721" s="15">
        <v>97.5</v>
      </c>
      <c r="BG721" s="15">
        <v>314.88</v>
      </c>
      <c r="BH721" s="15">
        <v>293.75</v>
      </c>
      <c r="BI721" s="15">
        <v>247.5</v>
      </c>
      <c r="BJ721" s="15">
        <v>265.5</v>
      </c>
      <c r="BK721" s="15">
        <v>1755.95</v>
      </c>
      <c r="BL721" s="15">
        <v>108.94</v>
      </c>
      <c r="BM721" s="15">
        <v>5882.23</v>
      </c>
      <c r="BN721" s="15">
        <v>1899.7</v>
      </c>
      <c r="BO721" s="15">
        <v>19193.2</v>
      </c>
      <c r="BP721" s="15">
        <v>11943.94</v>
      </c>
      <c r="BQ721" s="15">
        <v>2601.2199999999998</v>
      </c>
      <c r="BR721" s="15">
        <v>1359.04</v>
      </c>
      <c r="BS721" s="15">
        <v>808.2</v>
      </c>
      <c r="BT721" s="15">
        <v>15.036</v>
      </c>
      <c r="BU721" s="34">
        <v>76.806270365186094</v>
      </c>
      <c r="BV721" s="12">
        <f>L721/($BU721/$BU$613)</f>
        <v>3.1032150046315712</v>
      </c>
      <c r="BW721" s="12">
        <f t="shared" si="10"/>
        <v>5.3060080050990902E-2</v>
      </c>
    </row>
    <row r="722" spans="1:75" s="12" customFormat="1" ht="15" customHeight="1" x14ac:dyDescent="0.2">
      <c r="A722" s="17" t="s">
        <v>898</v>
      </c>
      <c r="B722" s="18">
        <v>61.476666666666702</v>
      </c>
      <c r="C722" s="18">
        <v>64</v>
      </c>
      <c r="D722" s="18">
        <v>62.91</v>
      </c>
      <c r="E722" s="18">
        <v>57.52</v>
      </c>
      <c r="F722" s="18">
        <v>72.08</v>
      </c>
      <c r="G722" s="18">
        <v>65.790000000000006</v>
      </c>
      <c r="H722" s="18">
        <v>2.36</v>
      </c>
      <c r="I722" s="18">
        <v>3.6203714056086498</v>
      </c>
      <c r="J722" s="18">
        <v>10.127811224272801</v>
      </c>
      <c r="K722" s="18">
        <v>52.731038159756999</v>
      </c>
      <c r="L722" s="18">
        <v>2.4165299999999998</v>
      </c>
      <c r="M722" s="18">
        <v>2.9865987139999999</v>
      </c>
      <c r="N722" s="18">
        <v>1.6298755659999999</v>
      </c>
      <c r="O722" s="18">
        <v>2.5795162508239602</v>
      </c>
      <c r="P722" s="18">
        <v>2.84</v>
      </c>
      <c r="Q722" s="18">
        <v>2.9018820858051999</v>
      </c>
      <c r="R722" s="18">
        <v>1.9966666666666699</v>
      </c>
      <c r="S722" s="18">
        <v>657.31</v>
      </c>
      <c r="T722" s="18">
        <v>1260</v>
      </c>
      <c r="U722" s="18">
        <v>1496.12</v>
      </c>
      <c r="V722" s="18">
        <v>1437.71</v>
      </c>
      <c r="W722" s="18">
        <v>543.88</v>
      </c>
      <c r="X722" s="18">
        <v>555.03</v>
      </c>
      <c r="Y722" s="18">
        <v>369.58</v>
      </c>
      <c r="Z722" s="18">
        <v>748.17</v>
      </c>
      <c r="AA722" s="18">
        <v>348.73</v>
      </c>
      <c r="AB722" s="18">
        <v>845.27</v>
      </c>
      <c r="AC722" s="18">
        <v>753.83</v>
      </c>
      <c r="AD722" s="18">
        <v>149.27114583333301</v>
      </c>
      <c r="AE722" s="18">
        <v>189.41913199999999</v>
      </c>
      <c r="AF722" s="18">
        <v>159.504257</v>
      </c>
      <c r="AG722" s="18">
        <v>416</v>
      </c>
      <c r="AH722" s="18">
        <v>409</v>
      </c>
      <c r="AI722" s="18">
        <v>391.7</v>
      </c>
      <c r="AJ722" s="18">
        <v>360.16</v>
      </c>
      <c r="AK722" s="18">
        <v>203.96043780299999</v>
      </c>
      <c r="AL722" s="18">
        <v>196.21119780000001</v>
      </c>
      <c r="AM722" s="18">
        <v>0.86360873092656198</v>
      </c>
      <c r="AN722" s="18">
        <v>1.1264230312500001</v>
      </c>
      <c r="AO722" s="18">
        <v>0.542779253533621</v>
      </c>
      <c r="AP722" s="18">
        <v>4.629702</v>
      </c>
      <c r="AQ722" s="18">
        <v>1.9885672400000001</v>
      </c>
      <c r="AR722" s="18" t="s">
        <v>184</v>
      </c>
      <c r="AS722" s="18">
        <v>12.945528639999999</v>
      </c>
      <c r="AT722" s="18">
        <v>0.36640032</v>
      </c>
      <c r="AU722" s="18">
        <v>0.56570549199999998</v>
      </c>
      <c r="AV722" s="18">
        <v>0.28285274599999999</v>
      </c>
      <c r="AW722" s="18">
        <v>4542.6333333333296</v>
      </c>
      <c r="AX722" s="18">
        <v>392.7</v>
      </c>
      <c r="AY722" s="18">
        <v>275.11490643115798</v>
      </c>
      <c r="AZ722" s="18">
        <v>597.74291605178598</v>
      </c>
      <c r="BA722" s="18">
        <v>679.88750000000005</v>
      </c>
      <c r="BB722" s="18">
        <v>504.62259155693698</v>
      </c>
      <c r="BC722" s="18">
        <v>1.6653699479999999</v>
      </c>
      <c r="BD722" s="18">
        <v>1.4112</v>
      </c>
      <c r="BE722" s="18">
        <v>1.6681999999999999</v>
      </c>
      <c r="BF722" s="18">
        <v>80</v>
      </c>
      <c r="BG722" s="18">
        <v>307.5</v>
      </c>
      <c r="BH722" s="18">
        <v>283.75</v>
      </c>
      <c r="BI722" s="18">
        <v>263.5</v>
      </c>
      <c r="BJ722" s="18">
        <v>265.5</v>
      </c>
      <c r="BK722" s="18">
        <v>1796.99</v>
      </c>
      <c r="BL722" s="18">
        <v>120.24</v>
      </c>
      <c r="BM722" s="18">
        <v>5941.2</v>
      </c>
      <c r="BN722" s="18">
        <v>1975.64</v>
      </c>
      <c r="BO722" s="18">
        <v>17977.849999999999</v>
      </c>
      <c r="BP722" s="18">
        <v>13546.3</v>
      </c>
      <c r="BQ722" s="18">
        <v>2446.5100000000002</v>
      </c>
      <c r="BR722" s="18">
        <v>1412.89</v>
      </c>
      <c r="BS722" s="18">
        <v>843.95</v>
      </c>
      <c r="BT722" s="18">
        <v>15.791</v>
      </c>
      <c r="BU722" s="33">
        <v>78.054643173442301</v>
      </c>
      <c r="BV722" s="12">
        <f>L722/($BU722/$BU$614)</f>
        <v>3.1936530719564935</v>
      </c>
      <c r="BW722" s="12">
        <f t="shared" si="10"/>
        <v>4.6084142429062856E-2</v>
      </c>
    </row>
    <row r="723" spans="1:75" s="12" customFormat="1" ht="15" customHeight="1" x14ac:dyDescent="0.2">
      <c r="A723" s="14" t="s">
        <v>899</v>
      </c>
      <c r="B723" s="15">
        <v>57.67</v>
      </c>
      <c r="C723" s="15">
        <v>59.25</v>
      </c>
      <c r="D723" s="15">
        <v>58.92</v>
      </c>
      <c r="E723" s="15">
        <v>54.84</v>
      </c>
      <c r="F723" s="15">
        <v>65.55</v>
      </c>
      <c r="G723" s="15">
        <v>60.43</v>
      </c>
      <c r="H723" s="15">
        <v>2.2242999999999999</v>
      </c>
      <c r="I723" s="15">
        <v>3.6767751604055401</v>
      </c>
      <c r="J723" s="15">
        <v>10.860998638240099</v>
      </c>
      <c r="K723" s="15">
        <v>51.848054479321497</v>
      </c>
      <c r="L723" s="15">
        <v>2.1947000000000001</v>
      </c>
      <c r="M723" s="15">
        <v>2.7828918260000002</v>
      </c>
      <c r="N723" s="15">
        <v>1.5602095739999999</v>
      </c>
      <c r="O723" s="15">
        <v>2.62693870650177</v>
      </c>
      <c r="P723" s="15">
        <v>3.06</v>
      </c>
      <c r="Q723" s="15">
        <v>2.7108161195053202</v>
      </c>
      <c r="R723" s="15">
        <v>2.11</v>
      </c>
      <c r="S723" s="15">
        <v>719.28</v>
      </c>
      <c r="T723" s="15">
        <v>1252.3800000000001</v>
      </c>
      <c r="U723" s="15">
        <v>1436.95</v>
      </c>
      <c r="V723" s="15">
        <v>1457.89</v>
      </c>
      <c r="W723" s="15">
        <v>586.12</v>
      </c>
      <c r="X723" s="15">
        <v>619.33000000000004</v>
      </c>
      <c r="Y723" s="15">
        <v>360.93</v>
      </c>
      <c r="Z723" s="15">
        <v>793.21</v>
      </c>
      <c r="AA723" s="15">
        <v>337.36</v>
      </c>
      <c r="AB723" s="15">
        <v>877.48</v>
      </c>
      <c r="AC723" s="15">
        <v>776</v>
      </c>
      <c r="AD723" s="15">
        <v>135.03297499999999</v>
      </c>
      <c r="AE723" s="15">
        <v>163.5858504</v>
      </c>
      <c r="AF723" s="15">
        <v>147.930002</v>
      </c>
      <c r="AG723" s="15">
        <v>430</v>
      </c>
      <c r="AH723" s="15">
        <v>421</v>
      </c>
      <c r="AI723" s="15">
        <v>407.52</v>
      </c>
      <c r="AJ723" s="15">
        <v>362.39</v>
      </c>
      <c r="AK723" s="15">
        <v>197.522946819</v>
      </c>
      <c r="AL723" s="15">
        <v>181.14629310000001</v>
      </c>
      <c r="AM723" s="15">
        <v>0.83382134537899999</v>
      </c>
      <c r="AN723" s="15">
        <v>1.1229783124999999</v>
      </c>
      <c r="AO723" s="15">
        <v>0.52542893727214302</v>
      </c>
      <c r="AP723" s="15">
        <v>4.595861083</v>
      </c>
      <c r="AQ723" s="15">
        <v>1.90038244</v>
      </c>
      <c r="AR723" s="15" t="s">
        <v>184</v>
      </c>
      <c r="AS723" s="15">
        <v>13.05575964</v>
      </c>
      <c r="AT723" s="15">
        <v>0.36333065599999997</v>
      </c>
      <c r="AU723" s="15">
        <v>0.56879195999999999</v>
      </c>
      <c r="AV723" s="15">
        <v>0.271609184</v>
      </c>
      <c r="AW723" s="15">
        <v>4523.1333333333296</v>
      </c>
      <c r="AX723" s="15">
        <v>389.41</v>
      </c>
      <c r="AY723" s="15">
        <v>280.18996729332298</v>
      </c>
      <c r="AZ723" s="15">
        <v>581.97879425771498</v>
      </c>
      <c r="BA723" s="15">
        <v>661.95699999999999</v>
      </c>
      <c r="BB723" s="15">
        <v>513.93139418707005</v>
      </c>
      <c r="BC723" s="15">
        <v>1.5604300360000001</v>
      </c>
      <c r="BD723" s="15">
        <v>1.3102</v>
      </c>
      <c r="BE723" s="15">
        <v>1.5004</v>
      </c>
      <c r="BF723" s="15">
        <v>78</v>
      </c>
      <c r="BG723" s="15">
        <v>292.89999999999998</v>
      </c>
      <c r="BH723" s="15">
        <v>275</v>
      </c>
      <c r="BI723" s="15">
        <v>262.5</v>
      </c>
      <c r="BJ723" s="15">
        <v>265.5</v>
      </c>
      <c r="BK723" s="15">
        <v>1740.68</v>
      </c>
      <c r="BL723" s="15">
        <v>93.07</v>
      </c>
      <c r="BM723" s="15">
        <v>5709.44</v>
      </c>
      <c r="BN723" s="15">
        <v>2044.55</v>
      </c>
      <c r="BO723" s="15">
        <v>16608.990000000002</v>
      </c>
      <c r="BP723" s="15">
        <v>15748.64</v>
      </c>
      <c r="BQ723" s="15">
        <v>2273.0100000000002</v>
      </c>
      <c r="BR723" s="15">
        <v>1500.41</v>
      </c>
      <c r="BS723" s="15">
        <v>859.14</v>
      </c>
      <c r="BT723" s="15">
        <v>17.224</v>
      </c>
      <c r="BU723" s="34">
        <v>73.642916590149895</v>
      </c>
      <c r="BV723" s="12">
        <f>L723/($BU723/$BU$615)</f>
        <v>3.0781252274049002</v>
      </c>
      <c r="BW723" s="12">
        <f t="shared" si="10"/>
        <v>3.3668264766278842E-2</v>
      </c>
    </row>
    <row r="724" spans="1:75" s="12" customFormat="1" ht="15" customHeight="1" x14ac:dyDescent="0.2">
      <c r="A724" s="17" t="s">
        <v>900</v>
      </c>
      <c r="B724" s="18">
        <v>60.04</v>
      </c>
      <c r="C724" s="18">
        <v>62.33</v>
      </c>
      <c r="D724" s="18">
        <v>60.84</v>
      </c>
      <c r="E724" s="18">
        <v>56.95</v>
      </c>
      <c r="F724" s="18">
        <v>65.95</v>
      </c>
      <c r="G724" s="18">
        <v>61.37</v>
      </c>
      <c r="H724" s="18">
        <v>2.58</v>
      </c>
      <c r="I724" s="18">
        <v>4.2052556849418403</v>
      </c>
      <c r="J724" s="18">
        <v>10.141700406325899</v>
      </c>
      <c r="K724" s="18">
        <v>58.1925137678151</v>
      </c>
      <c r="L724" s="18">
        <v>2.3054199999999998</v>
      </c>
      <c r="M724" s="18">
        <v>2.8415347180000001</v>
      </c>
      <c r="N724" s="18">
        <v>1.5573435680000001</v>
      </c>
      <c r="O724" s="18">
        <v>2.5433320525458898</v>
      </c>
      <c r="P724" s="18">
        <v>2.88</v>
      </c>
      <c r="Q724" s="18">
        <v>2.5259961576376799</v>
      </c>
      <c r="R724" s="18">
        <v>2.2240000000000002</v>
      </c>
      <c r="S724" s="18">
        <v>724.03</v>
      </c>
      <c r="T724" s="18">
        <v>1321.43</v>
      </c>
      <c r="U724" s="18">
        <v>1385.38</v>
      </c>
      <c r="V724" s="18">
        <v>1458.25</v>
      </c>
      <c r="W724" s="18">
        <v>580.29999999999995</v>
      </c>
      <c r="X724" s="18">
        <v>613.15</v>
      </c>
      <c r="Y724" s="18">
        <v>366.07</v>
      </c>
      <c r="Z724" s="18">
        <v>779.25</v>
      </c>
      <c r="AA724" s="18">
        <v>333.13</v>
      </c>
      <c r="AB724" s="18">
        <v>903.07</v>
      </c>
      <c r="AC724" s="18">
        <v>776</v>
      </c>
      <c r="AD724" s="18">
        <v>114.823958333333</v>
      </c>
      <c r="AE724" s="18">
        <v>157.25941280000001</v>
      </c>
      <c r="AF724" s="18">
        <v>149.69369800000001</v>
      </c>
      <c r="AG724" s="18">
        <v>427</v>
      </c>
      <c r="AH724" s="18">
        <v>421</v>
      </c>
      <c r="AI724" s="18">
        <v>401.71</v>
      </c>
      <c r="AJ724" s="18">
        <v>350.85</v>
      </c>
      <c r="AK724" s="18">
        <v>201.90646665</v>
      </c>
      <c r="AL724" s="18">
        <v>189.5973372</v>
      </c>
      <c r="AM724" s="18">
        <v>0.84632254663687501</v>
      </c>
      <c r="AN724" s="18">
        <v>1.1505360625000001</v>
      </c>
      <c r="AO724" s="18">
        <v>0.53383960887450599</v>
      </c>
      <c r="AP724" s="18">
        <v>4.6545039749999999</v>
      </c>
      <c r="AQ724" s="18">
        <v>1.85298311</v>
      </c>
      <c r="AR724" s="18" t="s">
        <v>184</v>
      </c>
      <c r="AS724" s="18">
        <v>13.22772</v>
      </c>
      <c r="AT724" s="18">
        <v>0.35947724800000003</v>
      </c>
      <c r="AU724" s="18">
        <v>0.56526456800000002</v>
      </c>
      <c r="AV724" s="18">
        <v>0.26190885600000002</v>
      </c>
      <c r="AW724" s="18">
        <v>4544.5</v>
      </c>
      <c r="AX724" s="18">
        <v>385.28</v>
      </c>
      <c r="AY724" s="18">
        <v>277.06080991080103</v>
      </c>
      <c r="AZ724" s="18">
        <v>591.60976228387995</v>
      </c>
      <c r="BA724" s="18">
        <v>672.91150000000005</v>
      </c>
      <c r="BB724" s="18">
        <v>508.19181602956002</v>
      </c>
      <c r="BC724" s="18">
        <v>1.5721145219999999</v>
      </c>
      <c r="BD724" s="18">
        <v>1.335</v>
      </c>
      <c r="BE724" s="18">
        <v>1.4991000000000001</v>
      </c>
      <c r="BF724" s="18">
        <v>77.5</v>
      </c>
      <c r="BG724" s="18">
        <v>285.75</v>
      </c>
      <c r="BH724" s="18">
        <v>270</v>
      </c>
      <c r="BI724" s="18">
        <v>237.75</v>
      </c>
      <c r="BJ724" s="18">
        <v>265.5</v>
      </c>
      <c r="BK724" s="18">
        <v>1753.51</v>
      </c>
      <c r="BL724" s="18">
        <v>93.08</v>
      </c>
      <c r="BM724" s="18">
        <v>5759.25</v>
      </c>
      <c r="BN724" s="18">
        <v>2071.85</v>
      </c>
      <c r="BO724" s="18">
        <v>16830.62</v>
      </c>
      <c r="BP724" s="18">
        <v>17656.88</v>
      </c>
      <c r="BQ724" s="18">
        <v>2331.56</v>
      </c>
      <c r="BR724" s="18">
        <v>1510.58</v>
      </c>
      <c r="BS724" s="18">
        <v>944.7</v>
      </c>
      <c r="BT724" s="18">
        <v>18.16</v>
      </c>
      <c r="BU724" s="33">
        <v>74.9123465387473</v>
      </c>
      <c r="BV724" s="12">
        <f>L724/($BU724/$BU$616)</f>
        <v>3.1650780741764115</v>
      </c>
      <c r="BW724" s="12">
        <f t="shared" si="10"/>
        <v>3.3833093415868563E-2</v>
      </c>
    </row>
    <row r="725" spans="1:75" s="12" customFormat="1" ht="15" customHeight="1" x14ac:dyDescent="0.2">
      <c r="A725" s="14" t="s">
        <v>901</v>
      </c>
      <c r="B725" s="15">
        <v>57.273333333333298</v>
      </c>
      <c r="C725" s="15">
        <v>59.37</v>
      </c>
      <c r="D725" s="15">
        <v>58.47</v>
      </c>
      <c r="E725" s="15">
        <v>53.98</v>
      </c>
      <c r="F725" s="15">
        <v>69.2</v>
      </c>
      <c r="G725" s="15">
        <v>67.44</v>
      </c>
      <c r="H725" s="15">
        <v>2.3313000000000001</v>
      </c>
      <c r="I725" s="15">
        <v>5.0572178578731304</v>
      </c>
      <c r="J725" s="15">
        <v>9.9835240858408305</v>
      </c>
      <c r="K725" s="15">
        <v>59.115498034277799</v>
      </c>
      <c r="L725" s="15">
        <v>2.43527</v>
      </c>
      <c r="M725" s="15">
        <v>2.799646938</v>
      </c>
      <c r="N725" s="15">
        <v>1.5130307059999999</v>
      </c>
      <c r="O725" s="15">
        <v>2.5817884204553398</v>
      </c>
      <c r="P725" s="15">
        <v>2.94</v>
      </c>
      <c r="Q725" s="15">
        <v>2.4620319280327001</v>
      </c>
      <c r="R725" s="15">
        <v>2.3433333333333302</v>
      </c>
      <c r="S725" s="15">
        <v>719.52</v>
      </c>
      <c r="T725" s="15">
        <v>1358.7</v>
      </c>
      <c r="U725" s="15">
        <v>1360.05</v>
      </c>
      <c r="V725" s="15">
        <v>1458.53</v>
      </c>
      <c r="W725" s="15">
        <v>591.35</v>
      </c>
      <c r="X725" s="15">
        <v>593.74</v>
      </c>
      <c r="Y725" s="15">
        <v>381.65</v>
      </c>
      <c r="Z725" s="15">
        <v>770.8</v>
      </c>
      <c r="AA725" s="15">
        <v>341.76</v>
      </c>
      <c r="AB725" s="15">
        <v>908.67</v>
      </c>
      <c r="AC725" s="15">
        <v>776</v>
      </c>
      <c r="AD725" s="15">
        <v>114.823958333333</v>
      </c>
      <c r="AE725" s="15">
        <v>167.1486544</v>
      </c>
      <c r="AF725" s="15">
        <v>163.80326600000001</v>
      </c>
      <c r="AG725" s="15">
        <v>424</v>
      </c>
      <c r="AH725" s="15">
        <v>418</v>
      </c>
      <c r="AI725" s="15">
        <v>397.04</v>
      </c>
      <c r="AJ725" s="15">
        <v>325.79000000000002</v>
      </c>
      <c r="AK725" s="15">
        <v>212.84873157600001</v>
      </c>
      <c r="AL725" s="15">
        <v>199.51812810000001</v>
      </c>
      <c r="AM725" s="15">
        <v>0.85602809683049996</v>
      </c>
      <c r="AN725" s="15">
        <v>1.1340014125</v>
      </c>
      <c r="AO725" s="15">
        <v>0.52072107706704696</v>
      </c>
      <c r="AP725" s="15">
        <v>4.8583210939999999</v>
      </c>
      <c r="AQ725" s="15">
        <v>1.8518808</v>
      </c>
      <c r="AR725" s="15" t="s">
        <v>184</v>
      </c>
      <c r="AS725" s="15">
        <v>13.404089600000001</v>
      </c>
      <c r="AT725" s="15">
        <v>0.36094676799999997</v>
      </c>
      <c r="AU725" s="15">
        <v>0.57474443399999997</v>
      </c>
      <c r="AV725" s="15">
        <v>0.27712073399999998</v>
      </c>
      <c r="AW725" s="15">
        <v>4447.3916666666701</v>
      </c>
      <c r="AX725" s="15">
        <v>386.85500000000002</v>
      </c>
      <c r="AY725" s="15">
        <v>275.34391439988502</v>
      </c>
      <c r="AZ725" s="15">
        <v>605.36144299785701</v>
      </c>
      <c r="BA725" s="15">
        <v>688.553</v>
      </c>
      <c r="BB725" s="15">
        <v>505.04264365867698</v>
      </c>
      <c r="BC725" s="15">
        <v>1.6287732559999999</v>
      </c>
      <c r="BD725" s="15">
        <v>1.2978000000000001</v>
      </c>
      <c r="BE725" s="15">
        <v>1.4349000000000001</v>
      </c>
      <c r="BF725" s="15">
        <v>77.5</v>
      </c>
      <c r="BG725" s="15">
        <v>277.38</v>
      </c>
      <c r="BH725" s="15">
        <v>270</v>
      </c>
      <c r="BI725" s="15">
        <v>237</v>
      </c>
      <c r="BJ725" s="15">
        <v>265.5</v>
      </c>
      <c r="BK725" s="15">
        <v>1725.96</v>
      </c>
      <c r="BL725" s="15">
        <v>88.53</v>
      </c>
      <c r="BM725" s="15">
        <v>5757.3</v>
      </c>
      <c r="BN725" s="15">
        <v>2184.09</v>
      </c>
      <c r="BO725" s="15">
        <v>16603.39</v>
      </c>
      <c r="BP725" s="15">
        <v>17046.22</v>
      </c>
      <c r="BQ725" s="15">
        <v>2451.65</v>
      </c>
      <c r="BR725" s="15">
        <v>1494.81</v>
      </c>
      <c r="BS725" s="15">
        <v>897.26</v>
      </c>
      <c r="BT725" s="15">
        <v>17.645</v>
      </c>
      <c r="BU725" s="34">
        <v>76.073435567781701</v>
      </c>
      <c r="BV725" s="12">
        <f>L725/($BU725/$BU$617)</f>
        <v>3.3058771632701722</v>
      </c>
      <c r="BW725" s="12">
        <f t="shared" ref="BW725:BW759" si="11">($BV725-$BV713)/$BV713</f>
        <v>0.16169367439819968</v>
      </c>
    </row>
    <row r="726" spans="1:75" s="12" customFormat="1" ht="15" customHeight="1" x14ac:dyDescent="0.2">
      <c r="A726" s="17" t="s">
        <v>902</v>
      </c>
      <c r="B726" s="18">
        <v>60.4033333333333</v>
      </c>
      <c r="C726" s="18">
        <v>62.74</v>
      </c>
      <c r="D726" s="18">
        <v>61.41</v>
      </c>
      <c r="E726" s="18">
        <v>57.06</v>
      </c>
      <c r="F726" s="18">
        <v>66.989999999999995</v>
      </c>
      <c r="G726" s="18">
        <v>73.62</v>
      </c>
      <c r="H726" s="18">
        <v>2.6505000000000001</v>
      </c>
      <c r="I726" s="18">
        <v>5.1500042173073499</v>
      </c>
      <c r="J726" s="18">
        <v>10.039503307911501</v>
      </c>
      <c r="K726" s="18">
        <v>63.4706920704241</v>
      </c>
      <c r="L726" s="18">
        <v>2.51966</v>
      </c>
      <c r="M726" s="18">
        <v>3.1080732759999998</v>
      </c>
      <c r="N726" s="18">
        <v>1.6155455359999999</v>
      </c>
      <c r="O726" s="18">
        <v>2.61496361161855</v>
      </c>
      <c r="P726" s="18">
        <v>3.19</v>
      </c>
      <c r="Q726" s="18">
        <v>2.3573908348556398</v>
      </c>
      <c r="R726" s="18">
        <v>2.2974999999999999</v>
      </c>
      <c r="S726" s="18">
        <v>848.92</v>
      </c>
      <c r="T726" s="18">
        <v>1400</v>
      </c>
      <c r="U726" s="18">
        <v>1360.93</v>
      </c>
      <c r="V726" s="18">
        <v>1388.47</v>
      </c>
      <c r="W726" s="18">
        <v>685.41</v>
      </c>
      <c r="X726" s="18">
        <v>767.44</v>
      </c>
      <c r="Y726" s="18">
        <v>375.51</v>
      </c>
      <c r="Z726" s="18">
        <v>770.2</v>
      </c>
      <c r="AA726" s="18">
        <v>347.32</v>
      </c>
      <c r="AB726" s="18">
        <v>891.17</v>
      </c>
      <c r="AC726" s="18">
        <v>776</v>
      </c>
      <c r="AD726" s="18">
        <v>114.823958333333</v>
      </c>
      <c r="AE726" s="18">
        <v>166.3337368</v>
      </c>
      <c r="AF726" s="18">
        <v>161.929339</v>
      </c>
      <c r="AG726" s="18">
        <v>421</v>
      </c>
      <c r="AH726" s="18">
        <v>415</v>
      </c>
      <c r="AI726" s="18">
        <v>394.76</v>
      </c>
      <c r="AJ726" s="18">
        <v>328.24</v>
      </c>
      <c r="AK726" s="18">
        <v>223.53746517900001</v>
      </c>
      <c r="AL726" s="18">
        <v>203.1924951</v>
      </c>
      <c r="AM726" s="18">
        <v>0.85366710037812499</v>
      </c>
      <c r="AN726" s="18">
        <v>1.1298677500000001</v>
      </c>
      <c r="AO726" s="18">
        <v>0.52521734804944198</v>
      </c>
      <c r="AP726" s="18">
        <v>5.9362700430000004</v>
      </c>
      <c r="AQ726" s="18">
        <v>1.8518808</v>
      </c>
      <c r="AR726" s="18" t="s">
        <v>184</v>
      </c>
      <c r="AS726" s="18">
        <v>13.68187172</v>
      </c>
      <c r="AT726" s="18">
        <v>0.36097942399999999</v>
      </c>
      <c r="AU726" s="18">
        <v>0.60053848799999998</v>
      </c>
      <c r="AV726" s="18">
        <v>0.28219136</v>
      </c>
      <c r="AW726" s="18">
        <v>4320.9750000000004</v>
      </c>
      <c r="AX726" s="18">
        <v>386.89</v>
      </c>
      <c r="AY726" s="18">
        <v>273.39685944453697</v>
      </c>
      <c r="AZ726" s="18">
        <v>617.53192000604599</v>
      </c>
      <c r="BA726" s="18">
        <v>702.39599999999996</v>
      </c>
      <c r="BB726" s="18">
        <v>501.47130712072902</v>
      </c>
      <c r="BC726" s="18">
        <v>1.650378532</v>
      </c>
      <c r="BD726" s="18">
        <v>1.3856999999999999</v>
      </c>
      <c r="BE726" s="18">
        <v>1.544</v>
      </c>
      <c r="BF726" s="18">
        <v>74</v>
      </c>
      <c r="BG726" s="18">
        <v>248</v>
      </c>
      <c r="BH726" s="18">
        <v>264</v>
      </c>
      <c r="BI726" s="18">
        <v>224.5</v>
      </c>
      <c r="BJ726" s="18">
        <v>265.5</v>
      </c>
      <c r="BK726" s="18">
        <v>1774.79</v>
      </c>
      <c r="BL726" s="18">
        <v>84.98</v>
      </c>
      <c r="BM726" s="18">
        <v>5859.95</v>
      </c>
      <c r="BN726" s="18">
        <v>2021.15</v>
      </c>
      <c r="BO726" s="18">
        <v>16335.48</v>
      </c>
      <c r="BP726" s="18">
        <v>15171.81</v>
      </c>
      <c r="BQ726" s="18">
        <v>2425.48</v>
      </c>
      <c r="BR726" s="18">
        <v>1470.79</v>
      </c>
      <c r="BS726" s="18">
        <v>901.8</v>
      </c>
      <c r="BT726" s="18">
        <v>17.164999999999999</v>
      </c>
      <c r="BU726" s="33">
        <v>80.409101823248605</v>
      </c>
      <c r="BV726" s="12">
        <f>L726/($BU726/$BU$618)</f>
        <v>3.3456039576102916</v>
      </c>
      <c r="BW726" s="12">
        <f t="shared" si="11"/>
        <v>0.11240455585091282</v>
      </c>
    </row>
    <row r="727" spans="1:75" s="12" customFormat="1" ht="15" customHeight="1" x14ac:dyDescent="0.2">
      <c r="A727" s="14" t="s">
        <v>903</v>
      </c>
      <c r="B727" s="15">
        <v>63.353333333333303</v>
      </c>
      <c r="C727" s="15">
        <v>65.849999999999994</v>
      </c>
      <c r="D727" s="15">
        <v>64.41</v>
      </c>
      <c r="E727" s="15">
        <v>59.8</v>
      </c>
      <c r="F727" s="15">
        <v>66.180000000000007</v>
      </c>
      <c r="G727" s="15">
        <v>76.03</v>
      </c>
      <c r="H727" s="15">
        <v>2.2425000000000002</v>
      </c>
      <c r="I727" s="15">
        <v>4.62047221238545</v>
      </c>
      <c r="J727" s="15">
        <v>10.056696811439901</v>
      </c>
      <c r="K727" s="15">
        <v>56.010463863325697</v>
      </c>
      <c r="L727" s="15">
        <v>2.4447100000000002</v>
      </c>
      <c r="M727" s="15">
        <v>3.4550804639999999</v>
      </c>
      <c r="N727" s="15">
        <v>1.6144432259999999</v>
      </c>
      <c r="O727" s="15">
        <v>2.56810384994251</v>
      </c>
      <c r="P727" s="15">
        <v>3.21</v>
      </c>
      <c r="Q727" s="15">
        <v>2.2843115498275202</v>
      </c>
      <c r="R727" s="15">
        <v>2.21</v>
      </c>
      <c r="S727" s="15">
        <v>1031.29</v>
      </c>
      <c r="T727" s="15">
        <v>1528.75</v>
      </c>
      <c r="U727" s="15">
        <v>1362.61</v>
      </c>
      <c r="V727" s="15">
        <v>1404.96</v>
      </c>
      <c r="W727" s="15">
        <v>763.73</v>
      </c>
      <c r="X727" s="15">
        <v>969.77</v>
      </c>
      <c r="Y727" s="15">
        <v>383.2</v>
      </c>
      <c r="Z727" s="15">
        <v>833.52</v>
      </c>
      <c r="AA727" s="15">
        <v>352.68</v>
      </c>
      <c r="AB727" s="15">
        <v>900.66</v>
      </c>
      <c r="AC727" s="15">
        <v>776</v>
      </c>
      <c r="AD727" s="15">
        <v>114.823958333333</v>
      </c>
      <c r="AE727" s="15">
        <v>166.95575120000001</v>
      </c>
      <c r="AF727" s="15">
        <v>163.91349700000001</v>
      </c>
      <c r="AG727" s="15">
        <v>432</v>
      </c>
      <c r="AH727" s="15">
        <v>423</v>
      </c>
      <c r="AI727" s="15">
        <v>400.9</v>
      </c>
      <c r="AJ727" s="15">
        <v>337.43</v>
      </c>
      <c r="AK727" s="15">
        <v>237.67642939500001</v>
      </c>
      <c r="AL727" s="15">
        <v>210.90866579999999</v>
      </c>
      <c r="AM727" s="15">
        <v>0.85824292697687499</v>
      </c>
      <c r="AN727" s="15">
        <v>1.1367571875</v>
      </c>
      <c r="AO727" s="15">
        <v>0.51622480608465104</v>
      </c>
      <c r="AP727" s="15">
        <v>5.5635790319999998</v>
      </c>
      <c r="AQ727" s="15">
        <v>1.97754414</v>
      </c>
      <c r="AR727" s="15" t="s">
        <v>184</v>
      </c>
      <c r="AS727" s="15">
        <v>13.950835359999999</v>
      </c>
      <c r="AT727" s="15">
        <v>0.36287347199999997</v>
      </c>
      <c r="AU727" s="15">
        <v>0.573421662</v>
      </c>
      <c r="AV727" s="15">
        <v>0.29563954199999998</v>
      </c>
      <c r="AW727" s="15">
        <v>4321.0249999999996</v>
      </c>
      <c r="AX727" s="15">
        <v>388.92</v>
      </c>
      <c r="AY727" s="15">
        <v>272.79560180441302</v>
      </c>
      <c r="AZ727" s="15">
        <v>627.929532253199</v>
      </c>
      <c r="BA727" s="15">
        <v>714.22249999999997</v>
      </c>
      <c r="BB727" s="15">
        <v>500.36846543000303</v>
      </c>
      <c r="BC727" s="15">
        <v>1.6717633460000001</v>
      </c>
      <c r="BD727" s="15">
        <v>1.4594</v>
      </c>
      <c r="BE727" s="15">
        <v>1.6575</v>
      </c>
      <c r="BF727" s="15">
        <v>72.5</v>
      </c>
      <c r="BG727" s="15">
        <v>238.16</v>
      </c>
      <c r="BH727" s="15">
        <v>243.33</v>
      </c>
      <c r="BI727" s="15">
        <v>217.5</v>
      </c>
      <c r="BJ727" s="15">
        <v>265.5</v>
      </c>
      <c r="BK727" s="15">
        <v>1771.38</v>
      </c>
      <c r="BL727" s="15">
        <v>92.65</v>
      </c>
      <c r="BM727" s="15">
        <v>6077.06</v>
      </c>
      <c r="BN727" s="15">
        <v>1900.54</v>
      </c>
      <c r="BO727" s="15">
        <v>17141.05</v>
      </c>
      <c r="BP727" s="15">
        <v>13829.42</v>
      </c>
      <c r="BQ727" s="15">
        <v>2272.54</v>
      </c>
      <c r="BR727" s="15">
        <v>1479.13</v>
      </c>
      <c r="BS727" s="15">
        <v>924.25</v>
      </c>
      <c r="BT727" s="15">
        <v>17.138000000000002</v>
      </c>
      <c r="BU727" s="34">
        <v>82.117491292045301</v>
      </c>
      <c r="BV727" s="12">
        <f>L727/($BU727/$BU$619)</f>
        <v>3.3214085493887398</v>
      </c>
      <c r="BW727" s="12">
        <f t="shared" si="11"/>
        <v>8.2905455244405013E-3</v>
      </c>
    </row>
    <row r="728" spans="1:75" s="12" customFormat="1" ht="15" customHeight="1" x14ac:dyDescent="0.2">
      <c r="A728" s="17" t="s">
        <v>904</v>
      </c>
      <c r="B728" s="18">
        <v>61.626666666666701</v>
      </c>
      <c r="C728" s="18">
        <v>63.6</v>
      </c>
      <c r="D728" s="18">
        <v>63.76</v>
      </c>
      <c r="E728" s="18">
        <v>57.52</v>
      </c>
      <c r="F728" s="18">
        <v>69.66</v>
      </c>
      <c r="G728" s="18">
        <v>82.09</v>
      </c>
      <c r="H728" s="18">
        <v>2.0305</v>
      </c>
      <c r="I728" s="18">
        <v>3.6333843472669201</v>
      </c>
      <c r="J728" s="18">
        <v>9.8869500632718506</v>
      </c>
      <c r="K728" s="18">
        <v>48.628477917429699</v>
      </c>
      <c r="L728" s="18">
        <v>2.6030700000000002</v>
      </c>
      <c r="M728" s="18">
        <v>3.1347491779999999</v>
      </c>
      <c r="N728" s="18">
        <v>1.5553594100000001</v>
      </c>
      <c r="O728" s="18">
        <v>2.5076238087223599</v>
      </c>
      <c r="P728" s="18">
        <v>3.27</v>
      </c>
      <c r="Q728" s="18">
        <v>1.96537142616708</v>
      </c>
      <c r="R728" s="18">
        <v>2.2875000000000001</v>
      </c>
      <c r="S728" s="18">
        <v>1003.72</v>
      </c>
      <c r="T728" s="18">
        <v>1671.59</v>
      </c>
      <c r="U728" s="18">
        <v>1374.37</v>
      </c>
      <c r="V728" s="18">
        <v>1371.35</v>
      </c>
      <c r="W728" s="18">
        <v>810.07</v>
      </c>
      <c r="X728" s="18">
        <v>970.53</v>
      </c>
      <c r="Y728" s="18">
        <v>387.23</v>
      </c>
      <c r="Z728" s="18">
        <v>875.64</v>
      </c>
      <c r="AA728" s="18">
        <v>355.53</v>
      </c>
      <c r="AB728" s="18">
        <v>945.39</v>
      </c>
      <c r="AC728" s="18">
        <v>806.91</v>
      </c>
      <c r="AD728" s="18">
        <v>114.823958333333</v>
      </c>
      <c r="AE728" s="18">
        <v>171.78620480000001</v>
      </c>
      <c r="AF728" s="18">
        <v>166.22834800000001</v>
      </c>
      <c r="AG728" s="18">
        <v>451</v>
      </c>
      <c r="AH728" s="18">
        <v>440</v>
      </c>
      <c r="AI728" s="18">
        <v>426</v>
      </c>
      <c r="AJ728" s="18">
        <v>348.68</v>
      </c>
      <c r="AK728" s="18">
        <v>247.994051931</v>
      </c>
      <c r="AL728" s="18">
        <v>224.5038237</v>
      </c>
      <c r="AM728" s="18">
        <v>0.87031262898524997</v>
      </c>
      <c r="AN728" s="18">
        <v>1.1698264875</v>
      </c>
      <c r="AO728" s="18">
        <v>0.51241620007603395</v>
      </c>
      <c r="AP728" s="18">
        <v>5.0390999340000002</v>
      </c>
      <c r="AQ728" s="18">
        <v>2.0712404900000001</v>
      </c>
      <c r="AR728" s="18" t="s">
        <v>184</v>
      </c>
      <c r="AS728" s="18">
        <v>13.999337000000001</v>
      </c>
      <c r="AT728" s="18">
        <v>0.36264488</v>
      </c>
      <c r="AU728" s="18">
        <v>0.57099657999999998</v>
      </c>
      <c r="AV728" s="18">
        <v>0.31195372999999998</v>
      </c>
      <c r="AW728" s="18">
        <v>4424.3083333333298</v>
      </c>
      <c r="AX728" s="18">
        <v>388.67500000000001</v>
      </c>
      <c r="AY728" s="18">
        <v>272.39623044117099</v>
      </c>
      <c r="AZ728" s="18">
        <v>626.49207433884601</v>
      </c>
      <c r="BA728" s="18">
        <v>712.58749999999998</v>
      </c>
      <c r="BB728" s="18">
        <v>499.635928560492</v>
      </c>
      <c r="BC728" s="18">
        <v>1.7431930339999999</v>
      </c>
      <c r="BD728" s="18">
        <v>1.466</v>
      </c>
      <c r="BE728" s="18">
        <v>1.6834</v>
      </c>
      <c r="BF728" s="18">
        <v>72.5</v>
      </c>
      <c r="BG728" s="18">
        <v>264.89999999999998</v>
      </c>
      <c r="BH728" s="18">
        <v>239</v>
      </c>
      <c r="BI728" s="18">
        <v>215.4</v>
      </c>
      <c r="BJ728" s="18">
        <v>245</v>
      </c>
      <c r="BK728" s="18">
        <v>1773.09</v>
      </c>
      <c r="BL728" s="18">
        <v>95.76</v>
      </c>
      <c r="BM728" s="18">
        <v>6031.21</v>
      </c>
      <c r="BN728" s="18">
        <v>1923.93</v>
      </c>
      <c r="BO728" s="18">
        <v>17029.18</v>
      </c>
      <c r="BP728" s="18">
        <v>13506.86</v>
      </c>
      <c r="BQ728" s="18">
        <v>2354.31</v>
      </c>
      <c r="BR728" s="18">
        <v>1560.67</v>
      </c>
      <c r="BS728" s="18">
        <v>987.36</v>
      </c>
      <c r="BT728" s="18">
        <v>17.972000000000001</v>
      </c>
      <c r="BU728" s="33">
        <v>80.622815898469796</v>
      </c>
      <c r="BV728" s="12">
        <f>L728/($BU728/$BU$608)</f>
        <v>3.1263296109336833</v>
      </c>
      <c r="BW728" s="12">
        <f t="shared" si="11"/>
        <v>7.3502228855943388E-2</v>
      </c>
    </row>
    <row r="729" spans="1:75" s="12" customFormat="1" ht="15" customHeight="1" x14ac:dyDescent="0.2">
      <c r="A729" s="14" t="s">
        <v>905</v>
      </c>
      <c r="B729" s="15">
        <v>53.3466666666667</v>
      </c>
      <c r="C729" s="15">
        <v>55</v>
      </c>
      <c r="D729" s="15">
        <v>54.51</v>
      </c>
      <c r="E729" s="15">
        <v>50.53</v>
      </c>
      <c r="F729" s="15">
        <v>67.64</v>
      </c>
      <c r="G729" s="15">
        <v>79.989999999999995</v>
      </c>
      <c r="H729" s="15">
        <v>1.9157999999999999</v>
      </c>
      <c r="I729" s="15">
        <v>2.9077736410597601</v>
      </c>
      <c r="J729" s="15">
        <v>9.8944305055268096</v>
      </c>
      <c r="K729" s="15">
        <v>43.791167729795298</v>
      </c>
      <c r="L729" s="15">
        <v>2.7162099999999998</v>
      </c>
      <c r="M729" s="15">
        <v>2.9872600999999999</v>
      </c>
      <c r="N729" s="15">
        <v>1.5006848340000001</v>
      </c>
      <c r="O729" s="15">
        <v>2.3591170788190401</v>
      </c>
      <c r="P729" s="15">
        <v>3.35</v>
      </c>
      <c r="Q729" s="15">
        <v>1.59985123645713</v>
      </c>
      <c r="R729" s="15">
        <v>2.1274999999999999</v>
      </c>
      <c r="S729" s="15">
        <v>844.12</v>
      </c>
      <c r="T729" s="15">
        <v>1718.75</v>
      </c>
      <c r="U729" s="15">
        <v>1364.56</v>
      </c>
      <c r="V729" s="15">
        <v>1393.46</v>
      </c>
      <c r="W729" s="15">
        <v>728.81</v>
      </c>
      <c r="X729" s="15">
        <v>801.84</v>
      </c>
      <c r="Y729" s="15">
        <v>375.63</v>
      </c>
      <c r="Z729" s="15">
        <v>800.41</v>
      </c>
      <c r="AA729" s="15">
        <v>354.14</v>
      </c>
      <c r="AB729" s="15">
        <v>902.34</v>
      </c>
      <c r="AC729" s="15">
        <v>823</v>
      </c>
      <c r="AD729" s="15">
        <v>114.823958333333</v>
      </c>
      <c r="AE729" s="15">
        <v>168.71156400000001</v>
      </c>
      <c r="AF729" s="15">
        <v>164.133959</v>
      </c>
      <c r="AG729" s="15">
        <v>450</v>
      </c>
      <c r="AH729" s="15">
        <v>442</v>
      </c>
      <c r="AI729" s="15">
        <v>426.45</v>
      </c>
      <c r="AJ729" s="15">
        <v>357.42</v>
      </c>
      <c r="AK729" s="15">
        <v>238.977155313</v>
      </c>
      <c r="AL729" s="15">
        <v>215.31790620000001</v>
      </c>
      <c r="AM729" s="15">
        <v>0.89920797016531195</v>
      </c>
      <c r="AN729" s="15">
        <v>1.1849832499999999</v>
      </c>
      <c r="AO729" s="15">
        <v>0.51648929261302801</v>
      </c>
      <c r="AP729" s="15">
        <v>4.7173356450000004</v>
      </c>
      <c r="AQ729" s="15">
        <v>1.87613162</v>
      </c>
      <c r="AR729" s="15" t="s">
        <v>184</v>
      </c>
      <c r="AS729" s="15">
        <v>13.999337000000001</v>
      </c>
      <c r="AT729" s="15">
        <v>0.35624430400000001</v>
      </c>
      <c r="AU729" s="15">
        <v>0.58885400200000004</v>
      </c>
      <c r="AV729" s="15">
        <v>0.32584283600000002</v>
      </c>
      <c r="AW729" s="15">
        <v>4443.2916666666697</v>
      </c>
      <c r="AX729" s="15">
        <v>381.815</v>
      </c>
      <c r="AY729" s="15">
        <v>270.56424634114001</v>
      </c>
      <c r="AZ729" s="15">
        <v>621.07764952811704</v>
      </c>
      <c r="BA729" s="15">
        <v>706.42899999999997</v>
      </c>
      <c r="BB729" s="15">
        <v>496.27565784219001</v>
      </c>
      <c r="BC729" s="15">
        <v>1.688077534</v>
      </c>
      <c r="BD729" s="15">
        <v>1.3411999999999999</v>
      </c>
      <c r="BE729" s="15">
        <v>1.6126</v>
      </c>
      <c r="BF729" s="15">
        <v>72.5</v>
      </c>
      <c r="BG729" s="15">
        <v>279.38</v>
      </c>
      <c r="BH729" s="15">
        <v>245</v>
      </c>
      <c r="BI729" s="15">
        <v>214.38</v>
      </c>
      <c r="BJ729" s="15">
        <v>245</v>
      </c>
      <c r="BK729" s="15">
        <v>1688.1</v>
      </c>
      <c r="BL729" s="15">
        <v>87.68</v>
      </c>
      <c r="BM729" s="15">
        <v>5687.75</v>
      </c>
      <c r="BN729" s="15">
        <v>1872.54</v>
      </c>
      <c r="BO729" s="15">
        <v>16480.3</v>
      </c>
      <c r="BP729" s="15">
        <v>12715.55</v>
      </c>
      <c r="BQ729" s="15">
        <v>2113.2399999999998</v>
      </c>
      <c r="BR729" s="15">
        <v>1597.1</v>
      </c>
      <c r="BS729" s="15">
        <v>961.1</v>
      </c>
      <c r="BT729" s="15">
        <v>17.88</v>
      </c>
      <c r="BU729" s="34">
        <v>79.524220149509702</v>
      </c>
      <c r="BV729" s="12">
        <f>L729/($BU729/$BU$609)</f>
        <v>3.181788047908813</v>
      </c>
      <c r="BW729" s="12">
        <f t="shared" si="11"/>
        <v>0.1246672389687043</v>
      </c>
    </row>
    <row r="730" spans="1:75" s="12" customFormat="1" ht="15" customHeight="1" x14ac:dyDescent="0.2">
      <c r="A730" s="17" t="s">
        <v>906</v>
      </c>
      <c r="B730" s="18">
        <v>32.203333333333298</v>
      </c>
      <c r="C730" s="18">
        <v>32.979999999999997</v>
      </c>
      <c r="D730" s="18">
        <v>33.75</v>
      </c>
      <c r="E730" s="18">
        <v>29.88</v>
      </c>
      <c r="F730" s="18">
        <v>66.739999999999995</v>
      </c>
      <c r="G730" s="18">
        <v>67.89</v>
      </c>
      <c r="H730" s="18">
        <v>1.7927</v>
      </c>
      <c r="I730" s="18">
        <v>2.71886838174516</v>
      </c>
      <c r="J730" s="18">
        <v>10.212991997125</v>
      </c>
      <c r="K730" s="18">
        <v>41.6140916572393</v>
      </c>
      <c r="L730" s="18">
        <v>2.33847</v>
      </c>
      <c r="M730" s="18">
        <v>3.270112846</v>
      </c>
      <c r="N730" s="18">
        <v>1.487236652</v>
      </c>
      <c r="O730" s="18">
        <v>2.1339190966356001</v>
      </c>
      <c r="P730" s="18">
        <v>3.08</v>
      </c>
      <c r="Q730" s="18">
        <v>1.32775728990681</v>
      </c>
      <c r="R730" s="18">
        <v>1.994</v>
      </c>
      <c r="S730" s="18">
        <v>837.72</v>
      </c>
      <c r="T730" s="18">
        <v>1868.18</v>
      </c>
      <c r="U730" s="18">
        <v>1400.08</v>
      </c>
      <c r="V730" s="18">
        <v>1412.91</v>
      </c>
      <c r="W730" s="18">
        <v>636.25</v>
      </c>
      <c r="X730" s="18">
        <v>691.04</v>
      </c>
      <c r="Y730" s="18">
        <v>372.61</v>
      </c>
      <c r="Z730" s="18">
        <v>747.8</v>
      </c>
      <c r="AA730" s="18">
        <v>377.25</v>
      </c>
      <c r="AB730" s="18">
        <v>796.67</v>
      </c>
      <c r="AC730" s="18">
        <v>730</v>
      </c>
      <c r="AD730" s="18">
        <v>114.823958333333</v>
      </c>
      <c r="AE730" s="18">
        <v>162.4205576</v>
      </c>
      <c r="AF730" s="18">
        <v>164.354421</v>
      </c>
      <c r="AG730" s="18">
        <v>494</v>
      </c>
      <c r="AH730" s="18">
        <v>477</v>
      </c>
      <c r="AI730" s="18">
        <v>469.64</v>
      </c>
      <c r="AJ730" s="18">
        <v>372.58</v>
      </c>
      <c r="AK730" s="18">
        <v>228.12307519500001</v>
      </c>
      <c r="AL730" s="18">
        <v>209.07148230000001</v>
      </c>
      <c r="AM730" s="18">
        <v>0.90768886772781199</v>
      </c>
      <c r="AN730" s="18">
        <v>1.19531740625</v>
      </c>
      <c r="AO730" s="18">
        <v>0.553781893114071</v>
      </c>
      <c r="AP730" s="18">
        <v>4.4736149039999997</v>
      </c>
      <c r="AQ730" s="18">
        <v>1.7769237200000001</v>
      </c>
      <c r="AR730" s="18" t="s">
        <v>184</v>
      </c>
      <c r="AS730" s="18">
        <v>13.999337000000001</v>
      </c>
      <c r="AT730" s="18">
        <v>0.36130598400000002</v>
      </c>
      <c r="AU730" s="18">
        <v>0.59723155800000005</v>
      </c>
      <c r="AV730" s="18">
        <v>0.26080654599999997</v>
      </c>
      <c r="AW730" s="18">
        <v>4402.4666666666699</v>
      </c>
      <c r="AX730" s="18">
        <v>387.24</v>
      </c>
      <c r="AY730" s="18">
        <v>276.93194441781998</v>
      </c>
      <c r="AZ730" s="18">
        <v>593.670118627786</v>
      </c>
      <c r="BA730" s="18">
        <v>675.255</v>
      </c>
      <c r="BB730" s="18">
        <v>507.95544774303397</v>
      </c>
      <c r="BC730" s="18">
        <v>1.492307278</v>
      </c>
      <c r="BD730" s="18">
        <v>1.2095</v>
      </c>
      <c r="BE730" s="18">
        <v>1.4985999999999999</v>
      </c>
      <c r="BF730" s="18">
        <v>71.88</v>
      </c>
      <c r="BG730" s="18">
        <v>276.22000000000003</v>
      </c>
      <c r="BH730" s="18">
        <v>245</v>
      </c>
      <c r="BI730" s="18">
        <v>231.13</v>
      </c>
      <c r="BJ730" s="18">
        <v>245</v>
      </c>
      <c r="BK730" s="18">
        <v>1610.89</v>
      </c>
      <c r="BL730" s="18">
        <v>88.99</v>
      </c>
      <c r="BM730" s="18">
        <v>5182.63</v>
      </c>
      <c r="BN730" s="18">
        <v>1734.44</v>
      </c>
      <c r="BO730" s="18">
        <v>15290.91</v>
      </c>
      <c r="BP730" s="18">
        <v>11846.23</v>
      </c>
      <c r="BQ730" s="18">
        <v>1903.63</v>
      </c>
      <c r="BR730" s="18">
        <v>1591.93</v>
      </c>
      <c r="BS730" s="18">
        <v>759</v>
      </c>
      <c r="BT730" s="18">
        <v>14.884</v>
      </c>
      <c r="BU730" s="33">
        <v>75.989902300845202</v>
      </c>
      <c r="BV730" s="12">
        <f>L730/($BU730/$BU$610)</f>
        <v>2.7913547975120681</v>
      </c>
      <c r="BW730" s="12">
        <f t="shared" si="11"/>
        <v>1.4950894059519141E-2</v>
      </c>
    </row>
    <row r="731" spans="1:75" s="12" customFormat="1" ht="15" customHeight="1" x14ac:dyDescent="0.2">
      <c r="A731" s="14" t="s">
        <v>907</v>
      </c>
      <c r="B731" s="15">
        <v>21.043333333333301</v>
      </c>
      <c r="C731" s="15">
        <v>23.34</v>
      </c>
      <c r="D731" s="15">
        <v>23.27</v>
      </c>
      <c r="E731" s="15">
        <v>16.52</v>
      </c>
      <c r="F731" s="15">
        <v>58.55</v>
      </c>
      <c r="G731" s="15">
        <v>56.58</v>
      </c>
      <c r="H731" s="15">
        <v>1.7385999999999999</v>
      </c>
      <c r="I731" s="15">
        <v>2.1203186673230299</v>
      </c>
      <c r="J731" s="15">
        <v>10.009881261957601</v>
      </c>
      <c r="K731" s="15">
        <v>37.974040040655602</v>
      </c>
      <c r="L731" s="15">
        <v>2.2702399999999998</v>
      </c>
      <c r="M731" s="15">
        <v>3.4065788239999999</v>
      </c>
      <c r="N731" s="15">
        <v>1.410074952</v>
      </c>
      <c r="O731" s="15">
        <v>2.35584364300255</v>
      </c>
      <c r="P731" s="15">
        <v>3.66</v>
      </c>
      <c r="Q731" s="15">
        <v>1.29753092900765</v>
      </c>
      <c r="R731" s="15">
        <v>2.11</v>
      </c>
      <c r="S731" s="15">
        <v>834.51</v>
      </c>
      <c r="T731" s="15">
        <v>2050</v>
      </c>
      <c r="U731" s="15">
        <v>1390.91</v>
      </c>
      <c r="V731" s="15">
        <v>1527.27</v>
      </c>
      <c r="W731" s="15">
        <v>608.88</v>
      </c>
      <c r="X731" s="15">
        <v>720.69</v>
      </c>
      <c r="Y731" s="15">
        <v>361.26</v>
      </c>
      <c r="Z731" s="15">
        <v>679.98</v>
      </c>
      <c r="AA731" s="15">
        <v>363.83</v>
      </c>
      <c r="AB731" s="15">
        <v>758.96</v>
      </c>
      <c r="AC731" s="15">
        <v>732.1</v>
      </c>
      <c r="AD731" s="15">
        <v>114.823958333333</v>
      </c>
      <c r="AE731" s="15">
        <v>146.90956560000001</v>
      </c>
      <c r="AF731" s="15">
        <v>166.66927200000001</v>
      </c>
      <c r="AG731" s="15">
        <v>564</v>
      </c>
      <c r="AH731" s="15">
        <v>536</v>
      </c>
      <c r="AI731" s="15">
        <v>543.70000000000005</v>
      </c>
      <c r="AJ731" s="15">
        <v>407.14</v>
      </c>
      <c r="AK731" s="15">
        <v>221.68558421099999</v>
      </c>
      <c r="AL731" s="15">
        <v>218.9922732</v>
      </c>
      <c r="AM731" s="15">
        <v>0.90264914085500003</v>
      </c>
      <c r="AN731" s="15">
        <v>1.281435375</v>
      </c>
      <c r="AO731" s="15">
        <v>0.58192325973329695</v>
      </c>
      <c r="AP731" s="15">
        <v>4.4452855370000002</v>
      </c>
      <c r="AQ731" s="15">
        <v>1.2676565</v>
      </c>
      <c r="AR731" s="15" t="s">
        <v>184</v>
      </c>
      <c r="AS731" s="15">
        <v>13.889106</v>
      </c>
      <c r="AT731" s="15">
        <v>0.35490540799999998</v>
      </c>
      <c r="AU731" s="15">
        <v>0.57364212400000003</v>
      </c>
      <c r="AV731" s="15">
        <v>0.225091702</v>
      </c>
      <c r="AW731" s="15">
        <v>4345.3416666666699</v>
      </c>
      <c r="AX731" s="15">
        <v>380.38</v>
      </c>
      <c r="AY731" s="15">
        <v>276.23813700394902</v>
      </c>
      <c r="AZ731" s="15">
        <v>594.96383075070401</v>
      </c>
      <c r="BA731" s="15">
        <v>676.72649999999999</v>
      </c>
      <c r="BB731" s="15">
        <v>506.68284895960102</v>
      </c>
      <c r="BC731" s="15">
        <v>1.400595086</v>
      </c>
      <c r="BD731" s="15">
        <v>1.1067</v>
      </c>
      <c r="BE731" s="15">
        <v>1.3342000000000001</v>
      </c>
      <c r="BF731" s="15">
        <v>70.75</v>
      </c>
      <c r="BG731" s="15">
        <v>282</v>
      </c>
      <c r="BH731" s="15">
        <v>245</v>
      </c>
      <c r="BI731" s="15">
        <v>235</v>
      </c>
      <c r="BJ731" s="15">
        <v>245</v>
      </c>
      <c r="BK731" s="15">
        <v>1459.93</v>
      </c>
      <c r="BL731" s="15">
        <v>84.73</v>
      </c>
      <c r="BM731" s="15">
        <v>5057.97</v>
      </c>
      <c r="BN731" s="15">
        <v>1657.55</v>
      </c>
      <c r="BO731" s="15">
        <v>14952.8</v>
      </c>
      <c r="BP731" s="15">
        <v>11804.01</v>
      </c>
      <c r="BQ731" s="15">
        <v>1903.37</v>
      </c>
      <c r="BR731" s="15">
        <v>1683.17</v>
      </c>
      <c r="BS731" s="15">
        <v>753.86</v>
      </c>
      <c r="BT731" s="15">
        <v>15.065</v>
      </c>
      <c r="BU731" s="34">
        <v>77.219237406452507</v>
      </c>
      <c r="BV731" s="12">
        <f>L731/($BU731/$BU$611)</f>
        <v>2.7805952089065986</v>
      </c>
      <c r="BW731" s="12">
        <f t="shared" si="11"/>
        <v>-5.7242045664485972E-2</v>
      </c>
    </row>
    <row r="732" spans="1:75" s="12" customFormat="1" ht="15" customHeight="1" x14ac:dyDescent="0.2">
      <c r="A732" s="17" t="s">
        <v>908</v>
      </c>
      <c r="B732" s="18">
        <v>30.38</v>
      </c>
      <c r="C732" s="18">
        <v>31.02</v>
      </c>
      <c r="D732" s="18">
        <v>31.56</v>
      </c>
      <c r="E732" s="18">
        <v>28.56</v>
      </c>
      <c r="F732" s="18">
        <v>52.49</v>
      </c>
      <c r="G732" s="18">
        <v>57.42</v>
      </c>
      <c r="H732" s="18">
        <v>1.7524999999999999</v>
      </c>
      <c r="I732" s="18">
        <v>1.57516497791872</v>
      </c>
      <c r="J732" s="18">
        <v>10.075527030661499</v>
      </c>
      <c r="K732" s="18">
        <v>35.595661957695803</v>
      </c>
      <c r="L732" s="18">
        <v>2.3159900000000002</v>
      </c>
      <c r="M732" s="18">
        <v>3.3034026079999999</v>
      </c>
      <c r="N732" s="18">
        <v>1.4226412859999999</v>
      </c>
      <c r="O732" s="18">
        <v>2.5072032288981299</v>
      </c>
      <c r="P732" s="18">
        <v>3.76</v>
      </c>
      <c r="Q732" s="18">
        <v>1.7891096866943901</v>
      </c>
      <c r="R732" s="18">
        <v>1.9724999999999999</v>
      </c>
      <c r="S732" s="18">
        <v>832.33</v>
      </c>
      <c r="T732" s="18">
        <v>2050</v>
      </c>
      <c r="U732" s="18">
        <v>1394.65</v>
      </c>
      <c r="V732" s="18">
        <v>1588.02</v>
      </c>
      <c r="W732" s="18">
        <v>576.55999999999995</v>
      </c>
      <c r="X732" s="18">
        <v>684.95</v>
      </c>
      <c r="Y732" s="18">
        <v>359.17</v>
      </c>
      <c r="Z732" s="18">
        <v>684.78</v>
      </c>
      <c r="AA732" s="18">
        <v>339.1</v>
      </c>
      <c r="AB732" s="18">
        <v>799.83</v>
      </c>
      <c r="AC732" s="18">
        <v>738.26</v>
      </c>
      <c r="AD732" s="18">
        <v>80.376770833333296</v>
      </c>
      <c r="AE732" s="18">
        <v>143.90578719999999</v>
      </c>
      <c r="AF732" s="18">
        <v>175.928676</v>
      </c>
      <c r="AG732" s="18">
        <v>510</v>
      </c>
      <c r="AH732" s="18">
        <v>494</v>
      </c>
      <c r="AI732" s="18">
        <v>492.89</v>
      </c>
      <c r="AJ732" s="18">
        <v>438.42</v>
      </c>
      <c r="AK732" s="18">
        <v>209.927609811</v>
      </c>
      <c r="AL732" s="18">
        <v>205.76455200000001</v>
      </c>
      <c r="AM732" s="18">
        <v>0.90864427425200001</v>
      </c>
      <c r="AN732" s="18">
        <v>1.2952142499999999</v>
      </c>
      <c r="AO732" s="18">
        <v>0.64502974540385705</v>
      </c>
      <c r="AP732" s="18">
        <v>5.0810979449999998</v>
      </c>
      <c r="AQ732" s="18">
        <v>1.5178808699999999</v>
      </c>
      <c r="AR732" s="18" t="s">
        <v>184</v>
      </c>
      <c r="AS732" s="18">
        <v>12.55310628</v>
      </c>
      <c r="AT732" s="18">
        <v>0.35601571199999998</v>
      </c>
      <c r="AU732" s="18">
        <v>0.56989427000000004</v>
      </c>
      <c r="AV732" s="18">
        <v>0.24162635199999999</v>
      </c>
      <c r="AW732" s="18">
        <v>4392.7166666666699</v>
      </c>
      <c r="AX732" s="18">
        <v>381.57</v>
      </c>
      <c r="AY732" s="18">
        <v>277.73284844589602</v>
      </c>
      <c r="AZ732" s="18">
        <v>589.45357541235103</v>
      </c>
      <c r="BA732" s="18">
        <v>670.45899999999995</v>
      </c>
      <c r="BB732" s="18">
        <v>509.42448579509397</v>
      </c>
      <c r="BC732" s="18">
        <v>1.4484353400000001</v>
      </c>
      <c r="BD732" s="18">
        <v>1.1177999999999999</v>
      </c>
      <c r="BE732" s="18">
        <v>1.3468</v>
      </c>
      <c r="BF732" s="18">
        <v>72.900000000000006</v>
      </c>
      <c r="BG732" s="18">
        <v>263</v>
      </c>
      <c r="BH732" s="18">
        <v>243</v>
      </c>
      <c r="BI732" s="18">
        <v>201.9</v>
      </c>
      <c r="BJ732" s="18">
        <v>216</v>
      </c>
      <c r="BK732" s="18">
        <v>1466.37</v>
      </c>
      <c r="BL732" s="18">
        <v>93.65</v>
      </c>
      <c r="BM732" s="18">
        <v>5239.83</v>
      </c>
      <c r="BN732" s="18">
        <v>1626.34</v>
      </c>
      <c r="BO732" s="18">
        <v>15401.92</v>
      </c>
      <c r="BP732" s="18">
        <v>12179.61</v>
      </c>
      <c r="BQ732" s="18">
        <v>1975.32</v>
      </c>
      <c r="BR732" s="18">
        <v>1715.91</v>
      </c>
      <c r="BS732" s="18">
        <v>790.22</v>
      </c>
      <c r="BT732" s="18">
        <v>16.256</v>
      </c>
      <c r="BU732" s="33">
        <v>77.886022507677495</v>
      </c>
      <c r="BV732" s="12">
        <f>L732/($BU732/$BU$612)</f>
        <v>2.820354489140076</v>
      </c>
      <c r="BW732" s="12">
        <f t="shared" si="11"/>
        <v>-4.0702062683222524E-2</v>
      </c>
    </row>
    <row r="733" spans="1:75" s="12" customFormat="1" ht="15" customHeight="1" x14ac:dyDescent="0.2">
      <c r="A733" s="14" t="s">
        <v>909</v>
      </c>
      <c r="B733" s="15">
        <v>39.456666666666699</v>
      </c>
      <c r="C733" s="15">
        <v>39.93</v>
      </c>
      <c r="D733" s="15">
        <v>40.14</v>
      </c>
      <c r="E733" s="15">
        <v>38.299999999999997</v>
      </c>
      <c r="F733" s="15">
        <v>52.21</v>
      </c>
      <c r="G733" s="15">
        <v>56.81</v>
      </c>
      <c r="H733" s="15">
        <v>1.6128</v>
      </c>
      <c r="I733" s="15">
        <v>1.7521711121772801</v>
      </c>
      <c r="J733" s="15">
        <v>8.9708190918651507</v>
      </c>
      <c r="K733" s="15">
        <v>33.992281929705797</v>
      </c>
      <c r="L733" s="15">
        <v>2.2286299999999999</v>
      </c>
      <c r="M733" s="15">
        <v>3.119978224</v>
      </c>
      <c r="N733" s="15">
        <v>1.4246254439999999</v>
      </c>
      <c r="O733" s="15">
        <v>2.8358473702932798</v>
      </c>
      <c r="P733" s="15">
        <v>3.3</v>
      </c>
      <c r="Q733" s="15">
        <v>3.35154211087983</v>
      </c>
      <c r="R733" s="15">
        <v>1.8560000000000001</v>
      </c>
      <c r="S733" s="15">
        <v>916.38</v>
      </c>
      <c r="T733" s="15">
        <v>2050</v>
      </c>
      <c r="U733" s="15">
        <v>1451.36</v>
      </c>
      <c r="V733" s="15">
        <v>1712.82</v>
      </c>
      <c r="W733" s="15">
        <v>656.49</v>
      </c>
      <c r="X733" s="15">
        <v>724.62</v>
      </c>
      <c r="Y733" s="15">
        <v>369.58</v>
      </c>
      <c r="Z733" s="15">
        <v>755.71</v>
      </c>
      <c r="AA733" s="15">
        <v>345.17</v>
      </c>
      <c r="AB733" s="15">
        <v>850.98</v>
      </c>
      <c r="AC733" s="15">
        <v>788.36</v>
      </c>
      <c r="AD733" s="15">
        <v>80.376770833333296</v>
      </c>
      <c r="AE733" s="15">
        <v>147.98824880000001</v>
      </c>
      <c r="AF733" s="15">
        <v>170.85804999999999</v>
      </c>
      <c r="AG733" s="15">
        <v>520</v>
      </c>
      <c r="AH733" s="15">
        <v>501</v>
      </c>
      <c r="AI733" s="15">
        <v>493.64</v>
      </c>
      <c r="AJ733" s="15">
        <v>449.46</v>
      </c>
      <c r="AK733" s="15">
        <v>200.49550972200001</v>
      </c>
      <c r="AL733" s="15">
        <v>198.415818</v>
      </c>
      <c r="AM733" s="15">
        <v>0.90074283349874995</v>
      </c>
      <c r="AN733" s="15">
        <v>1.2952142499999999</v>
      </c>
      <c r="AO733" s="15">
        <v>0.64952601638625196</v>
      </c>
      <c r="AP733" s="15">
        <v>5.0981837499999996</v>
      </c>
      <c r="AQ733" s="15">
        <v>1.5652801999999999</v>
      </c>
      <c r="AR733" s="15" t="s">
        <v>184</v>
      </c>
      <c r="AS733" s="15">
        <v>12.12541</v>
      </c>
      <c r="AT733" s="15">
        <v>0.36754328000000003</v>
      </c>
      <c r="AU733" s="15">
        <v>0.57209889000000003</v>
      </c>
      <c r="AV733" s="15">
        <v>0.26675902000000001</v>
      </c>
      <c r="AW733" s="15">
        <v>4401.8166666666702</v>
      </c>
      <c r="AX733" s="15">
        <v>393.92500000000001</v>
      </c>
      <c r="AY733" s="15">
        <v>276.67457272226397</v>
      </c>
      <c r="AZ733" s="15">
        <v>599.94701818712701</v>
      </c>
      <c r="BA733" s="15">
        <v>682.39449999999999</v>
      </c>
      <c r="BB733" s="15">
        <v>507.48337018937002</v>
      </c>
      <c r="BC733" s="15">
        <v>1.49473236</v>
      </c>
      <c r="BD733" s="15">
        <v>1.1731</v>
      </c>
      <c r="BE733" s="15">
        <v>1.4009</v>
      </c>
      <c r="BF733" s="15">
        <v>75</v>
      </c>
      <c r="BG733" s="15">
        <v>273</v>
      </c>
      <c r="BH733" s="15">
        <v>240</v>
      </c>
      <c r="BI733" s="15">
        <v>202</v>
      </c>
      <c r="BJ733" s="15">
        <v>202.5</v>
      </c>
      <c r="BK733" s="15">
        <v>1568.57</v>
      </c>
      <c r="BL733" s="15">
        <v>103.3</v>
      </c>
      <c r="BM733" s="15">
        <v>5754.6</v>
      </c>
      <c r="BN733" s="15">
        <v>1744.84</v>
      </c>
      <c r="BO733" s="15">
        <v>16837.84</v>
      </c>
      <c r="BP733" s="15">
        <v>12727.15</v>
      </c>
      <c r="BQ733" s="15">
        <v>2025.71</v>
      </c>
      <c r="BR733" s="15">
        <v>1732.22</v>
      </c>
      <c r="BS733" s="15">
        <v>820.77</v>
      </c>
      <c r="BT733" s="15">
        <v>17.713000000000001</v>
      </c>
      <c r="BU733" s="34">
        <v>77.329141441927703</v>
      </c>
      <c r="BV733" s="12">
        <f>L733/($BU733/$BU$613)</f>
        <v>2.8529590833355281</v>
      </c>
      <c r="BW733" s="12">
        <f t="shared" si="11"/>
        <v>-8.0644080710661148E-2</v>
      </c>
    </row>
    <row r="734" spans="1:75" s="12" customFormat="1" ht="15" customHeight="1" x14ac:dyDescent="0.2">
      <c r="A734" s="17" t="s">
        <v>910</v>
      </c>
      <c r="B734" s="18">
        <v>42.066666666666698</v>
      </c>
      <c r="C734" s="18">
        <v>42.81</v>
      </c>
      <c r="D734" s="18">
        <v>42.64</v>
      </c>
      <c r="E734" s="18">
        <v>40.75</v>
      </c>
      <c r="F734" s="18">
        <v>51.56</v>
      </c>
      <c r="G734" s="18">
        <v>56.6</v>
      </c>
      <c r="H734" s="18">
        <v>1.7352000000000001</v>
      </c>
      <c r="I734" s="18">
        <v>1.8010354964652799</v>
      </c>
      <c r="J734" s="18">
        <v>7.7864455010571501</v>
      </c>
      <c r="K734" s="18">
        <v>34.908524608453099</v>
      </c>
      <c r="L734" s="18">
        <v>2.1017399999999999</v>
      </c>
      <c r="M734" s="18">
        <v>3.2359412359999999</v>
      </c>
      <c r="N734" s="18">
        <v>1.492307278</v>
      </c>
      <c r="O734" s="18">
        <v>3.0401407819081601</v>
      </c>
      <c r="P734" s="18">
        <v>3.32</v>
      </c>
      <c r="Q734" s="18">
        <v>3.9904223457244901</v>
      </c>
      <c r="R734" s="18">
        <v>1.81</v>
      </c>
      <c r="S734" s="18">
        <v>888.31</v>
      </c>
      <c r="T734" s="18">
        <v>1984.78</v>
      </c>
      <c r="U734" s="18">
        <v>1486.92</v>
      </c>
      <c r="V734" s="18">
        <v>1876.87</v>
      </c>
      <c r="W734" s="18">
        <v>694.16</v>
      </c>
      <c r="X734" s="18">
        <v>683.93</v>
      </c>
      <c r="Y734" s="18">
        <v>381.07</v>
      </c>
      <c r="Z734" s="18">
        <v>821.11</v>
      </c>
      <c r="AA734" s="18">
        <v>355.24</v>
      </c>
      <c r="AB734" s="18">
        <v>890.21</v>
      </c>
      <c r="AC734" s="18">
        <v>833.17</v>
      </c>
      <c r="AD734" s="18">
        <v>80.376770833333296</v>
      </c>
      <c r="AE734" s="18">
        <v>152.55493680000001</v>
      </c>
      <c r="AF734" s="18">
        <v>174.93659700000001</v>
      </c>
      <c r="AG734" s="18">
        <v>480</v>
      </c>
      <c r="AH734" s="18">
        <v>467</v>
      </c>
      <c r="AI734" s="18">
        <v>459.7</v>
      </c>
      <c r="AJ734" s="18">
        <v>444.19</v>
      </c>
      <c r="AK734" s="18">
        <v>212.742174933</v>
      </c>
      <c r="AL734" s="18" t="s">
        <v>184</v>
      </c>
      <c r="AM734" s="18">
        <v>0.86138446914025002</v>
      </c>
      <c r="AN734" s="18">
        <v>1.270412275</v>
      </c>
      <c r="AO734" s="18">
        <v>0.66079314249507803</v>
      </c>
      <c r="AP734" s="18">
        <v>4.6988168369999999</v>
      </c>
      <c r="AQ734" s="18">
        <v>1.52339242</v>
      </c>
      <c r="AR734" s="18" t="s">
        <v>184</v>
      </c>
      <c r="AS734" s="18">
        <v>12.51783236</v>
      </c>
      <c r="AT734" s="18">
        <v>0.37427041599999999</v>
      </c>
      <c r="AU734" s="18">
        <v>0.58686984399999997</v>
      </c>
      <c r="AV734" s="18">
        <v>0.27072733599999999</v>
      </c>
      <c r="AW734" s="18">
        <v>4383.6666666666697</v>
      </c>
      <c r="AX734" s="18">
        <v>401.13499999999999</v>
      </c>
      <c r="AY734" s="18">
        <v>278.85148018841898</v>
      </c>
      <c r="AZ734" s="18">
        <v>606.846816176022</v>
      </c>
      <c r="BA734" s="18">
        <v>690.24249999999995</v>
      </c>
      <c r="BB734" s="18">
        <v>511.47630790910603</v>
      </c>
      <c r="BC734" s="18">
        <v>1.5106056240000001</v>
      </c>
      <c r="BD734" s="18">
        <v>1.2002999999999999</v>
      </c>
      <c r="BE734" s="18">
        <v>1.4838</v>
      </c>
      <c r="BF734" s="18">
        <v>75</v>
      </c>
      <c r="BG734" s="18">
        <v>305.10000000000002</v>
      </c>
      <c r="BH734" s="18">
        <v>262.2</v>
      </c>
      <c r="BI734" s="18">
        <v>214.4</v>
      </c>
      <c r="BJ734" s="18">
        <v>202.5</v>
      </c>
      <c r="BK734" s="18">
        <v>1643.81</v>
      </c>
      <c r="BL734" s="18">
        <v>108.52</v>
      </c>
      <c r="BM734" s="18">
        <v>6372.46</v>
      </c>
      <c r="BN734" s="18">
        <v>1817.93</v>
      </c>
      <c r="BO734" s="18">
        <v>17469.919999999998</v>
      </c>
      <c r="BP734" s="18">
        <v>13402.3</v>
      </c>
      <c r="BQ734" s="18">
        <v>2177.1999999999998</v>
      </c>
      <c r="BR734" s="18">
        <v>1846.51</v>
      </c>
      <c r="BS734" s="18">
        <v>864.64</v>
      </c>
      <c r="BT734" s="18">
        <v>20.646999999999998</v>
      </c>
      <c r="BU734" s="33">
        <v>78.4146893033938</v>
      </c>
      <c r="BV734" s="12">
        <f>L734/($BU734/$BU$614)</f>
        <v>2.7648772312091339</v>
      </c>
      <c r="BW734" s="12">
        <f t="shared" si="11"/>
        <v>-0.13425874103622762</v>
      </c>
    </row>
    <row r="735" spans="1:75" s="12" customFormat="1" ht="15" customHeight="1" x14ac:dyDescent="0.2">
      <c r="A735" s="14" t="s">
        <v>911</v>
      </c>
      <c r="B735" s="15">
        <v>43.4433333333333</v>
      </c>
      <c r="C735" s="15">
        <v>44.26</v>
      </c>
      <c r="D735" s="15">
        <v>43.71</v>
      </c>
      <c r="E735" s="15">
        <v>42.36</v>
      </c>
      <c r="F735" s="15">
        <v>50.14</v>
      </c>
      <c r="G735" s="15">
        <v>57.38</v>
      </c>
      <c r="H735" s="15">
        <v>2.3016999999999999</v>
      </c>
      <c r="I735" s="15">
        <v>2.8618966767256699</v>
      </c>
      <c r="J735" s="15">
        <v>6.3435648953164101</v>
      </c>
      <c r="K735" s="15">
        <v>45.853507076716099</v>
      </c>
      <c r="L735" s="15">
        <v>2.3486799999999999</v>
      </c>
      <c r="M735" s="15">
        <v>3.5990421499999998</v>
      </c>
      <c r="N735" s="15">
        <v>1.602317816</v>
      </c>
      <c r="O735" s="15">
        <v>3.1485037179372002</v>
      </c>
      <c r="P735" s="15">
        <v>3.37</v>
      </c>
      <c r="Q735" s="15">
        <v>4.0730111538116098</v>
      </c>
      <c r="R735" s="15">
        <v>2.0024999999999999</v>
      </c>
      <c r="S735" s="15">
        <v>981.3</v>
      </c>
      <c r="T735" s="15">
        <v>1929.76</v>
      </c>
      <c r="U735" s="15">
        <v>1479.92</v>
      </c>
      <c r="V735" s="15">
        <v>1876.96</v>
      </c>
      <c r="W735" s="15">
        <v>760.3</v>
      </c>
      <c r="X735" s="15">
        <v>739.17</v>
      </c>
      <c r="Y735" s="15">
        <v>384.55236292428202</v>
      </c>
      <c r="Z735" s="15">
        <v>866.94</v>
      </c>
      <c r="AA735" s="15">
        <v>374.95</v>
      </c>
      <c r="AB735" s="15">
        <v>921.55</v>
      </c>
      <c r="AC735" s="15">
        <v>877.14</v>
      </c>
      <c r="AD735" s="15">
        <v>80.376770833333296</v>
      </c>
      <c r="AE735" s="15">
        <v>149.34250800000001</v>
      </c>
      <c r="AF735" s="15">
        <v>189.487089</v>
      </c>
      <c r="AG735" s="15">
        <v>505</v>
      </c>
      <c r="AH735" s="15">
        <v>486</v>
      </c>
      <c r="AI735" s="15">
        <v>480.85</v>
      </c>
      <c r="AJ735" s="15">
        <v>448.91</v>
      </c>
      <c r="AK735" s="15">
        <v>208.93920508799999</v>
      </c>
      <c r="AL735" s="15" t="s">
        <v>184</v>
      </c>
      <c r="AM735" s="15">
        <v>0.89531834532043697</v>
      </c>
      <c r="AN735" s="15">
        <v>1.2504329062499999</v>
      </c>
      <c r="AO735" s="15">
        <v>0.61657099495057899</v>
      </c>
      <c r="AP735" s="15">
        <v>4.6323475439999999</v>
      </c>
      <c r="AQ735" s="15">
        <v>1.496496056</v>
      </c>
      <c r="AR735" s="15" t="s">
        <v>184</v>
      </c>
      <c r="AS735" s="15">
        <v>12.566333999999999</v>
      </c>
      <c r="AT735" s="15">
        <v>0.38625516799999998</v>
      </c>
      <c r="AU735" s="15">
        <v>0.60384541800000002</v>
      </c>
      <c r="AV735" s="15">
        <v>0.28880521999999997</v>
      </c>
      <c r="AW735" s="15">
        <v>4353.3666666666704</v>
      </c>
      <c r="AX735" s="15">
        <v>413.98</v>
      </c>
      <c r="AY735" s="15">
        <v>280.77132910417401</v>
      </c>
      <c r="AZ735" s="15">
        <v>629.12741384849301</v>
      </c>
      <c r="BA735" s="15">
        <v>715.58500000000004</v>
      </c>
      <c r="BB735" s="15">
        <v>514.99774245379797</v>
      </c>
      <c r="BC735" s="15">
        <v>1.541911228</v>
      </c>
      <c r="BD735" s="15">
        <v>1.3213999999999999</v>
      </c>
      <c r="BE735" s="15">
        <v>1.7032</v>
      </c>
      <c r="BF735" s="15">
        <v>76.88</v>
      </c>
      <c r="BG735" s="15">
        <v>341.88</v>
      </c>
      <c r="BH735" s="15">
        <v>276.25</v>
      </c>
      <c r="BI735" s="15">
        <v>249.5</v>
      </c>
      <c r="BJ735" s="15">
        <v>202.5</v>
      </c>
      <c r="BK735" s="15">
        <v>1737.26</v>
      </c>
      <c r="BL735" s="15">
        <v>121.07</v>
      </c>
      <c r="BM735" s="15">
        <v>6498.94</v>
      </c>
      <c r="BN735" s="15">
        <v>1935.73</v>
      </c>
      <c r="BO735" s="15">
        <v>17650.03</v>
      </c>
      <c r="BP735" s="15">
        <v>14537.75</v>
      </c>
      <c r="BQ735" s="15">
        <v>2410.0500000000002</v>
      </c>
      <c r="BR735" s="15">
        <v>1968.63</v>
      </c>
      <c r="BS735" s="15">
        <v>940.33</v>
      </c>
      <c r="BT735" s="15">
        <v>27.003</v>
      </c>
      <c r="BU735" s="34">
        <v>85.613730874226803</v>
      </c>
      <c r="BV735" s="12">
        <f>L735/($BU735/$BU$615)</f>
        <v>2.833495500016288</v>
      </c>
      <c r="BW735" s="12">
        <f t="shared" si="11"/>
        <v>-7.9473611148320356E-2</v>
      </c>
    </row>
    <row r="736" spans="1:75" s="12" customFormat="1" ht="15" customHeight="1" x14ac:dyDescent="0.2">
      <c r="A736" s="17" t="s">
        <v>912</v>
      </c>
      <c r="B736" s="18">
        <v>40.5966666666667</v>
      </c>
      <c r="C736" s="18">
        <v>41.09</v>
      </c>
      <c r="D736" s="18">
        <v>41.1</v>
      </c>
      <c r="E736" s="18">
        <v>39.6</v>
      </c>
      <c r="F736" s="18">
        <v>54.6</v>
      </c>
      <c r="G736" s="18">
        <v>57.47</v>
      </c>
      <c r="H736" s="18">
        <v>1.9186000000000001</v>
      </c>
      <c r="I736" s="18">
        <v>3.95213946267042</v>
      </c>
      <c r="J736" s="18">
        <v>5.8838474311348996</v>
      </c>
      <c r="K736" s="18">
        <v>46.072909128326202</v>
      </c>
      <c r="L736" s="18">
        <v>2.4579</v>
      </c>
      <c r="M736" s="18">
        <v>3.6720150720000002</v>
      </c>
      <c r="N736" s="18">
        <v>1.604301974</v>
      </c>
      <c r="O736" s="18">
        <v>3.0796132040541599</v>
      </c>
      <c r="P736" s="18">
        <v>3.35</v>
      </c>
      <c r="Q736" s="18">
        <v>3.8568396121624899</v>
      </c>
      <c r="R736" s="18">
        <v>2.032</v>
      </c>
      <c r="S736" s="18">
        <v>1034.18</v>
      </c>
      <c r="T736" s="18">
        <v>1663.64</v>
      </c>
      <c r="U736" s="18">
        <v>1470.95</v>
      </c>
      <c r="V736" s="18">
        <v>1880.71</v>
      </c>
      <c r="W736" s="18">
        <v>796.22</v>
      </c>
      <c r="X736" s="18">
        <v>767.84</v>
      </c>
      <c r="Y736" s="18">
        <v>423.41</v>
      </c>
      <c r="Z736" s="18">
        <v>905.86</v>
      </c>
      <c r="AA736" s="18">
        <v>408.43</v>
      </c>
      <c r="AB736" s="18">
        <v>938.14</v>
      </c>
      <c r="AC736" s="18">
        <v>982.38482384823897</v>
      </c>
      <c r="AD736" s="18" t="s">
        <v>184</v>
      </c>
      <c r="AE736" s="18">
        <v>166.0817816</v>
      </c>
      <c r="AF736" s="18" t="s">
        <v>184</v>
      </c>
      <c r="AG736" s="18">
        <v>507</v>
      </c>
      <c r="AH736" s="18">
        <v>488</v>
      </c>
      <c r="AI736" s="18">
        <v>483</v>
      </c>
      <c r="AJ736" s="18">
        <v>462.66</v>
      </c>
      <c r="AK736" s="18">
        <v>219.683054196</v>
      </c>
      <c r="AL736" s="18" t="s">
        <v>184</v>
      </c>
      <c r="AM736" s="18">
        <v>0.910140508509375</v>
      </c>
      <c r="AN736" s="18">
        <v>1.24009875</v>
      </c>
      <c r="AO736" s="18">
        <v>0.60514517692472702</v>
      </c>
      <c r="AP736" s="18">
        <v>4.599057782</v>
      </c>
      <c r="AQ736" s="18">
        <v>1.47158385</v>
      </c>
      <c r="AR736" s="18" t="s">
        <v>184</v>
      </c>
      <c r="AS736" s="18">
        <v>11.85644636</v>
      </c>
      <c r="AT736" s="18">
        <v>0.38514486399999998</v>
      </c>
      <c r="AU736" s="18">
        <v>0.59194047000000005</v>
      </c>
      <c r="AV736" s="18">
        <v>0.28130951199999998</v>
      </c>
      <c r="AW736" s="18">
        <v>4220.3666666666704</v>
      </c>
      <c r="AX736" s="18">
        <v>412.79</v>
      </c>
      <c r="AY736" s="18">
        <v>282.02144775403201</v>
      </c>
      <c r="AZ736" s="18">
        <v>621.89220901291606</v>
      </c>
      <c r="BA736" s="18">
        <v>707.35550000000001</v>
      </c>
      <c r="BB736" s="18">
        <v>517.29074111762202</v>
      </c>
      <c r="BC736" s="18">
        <v>1.5610914220000001</v>
      </c>
      <c r="BD736" s="18">
        <v>1.3705000000000001</v>
      </c>
      <c r="BE736" s="18">
        <v>1.8575999999999999</v>
      </c>
      <c r="BF736" s="18">
        <v>79.38</v>
      </c>
      <c r="BG736" s="18">
        <v>358.38</v>
      </c>
      <c r="BH736" s="18">
        <v>282.5</v>
      </c>
      <c r="BI736" s="18">
        <v>250.5</v>
      </c>
      <c r="BJ736" s="18">
        <v>202.5</v>
      </c>
      <c r="BK736" s="18">
        <v>1743.77</v>
      </c>
      <c r="BL736" s="18">
        <v>123.75</v>
      </c>
      <c r="BM736" s="18">
        <v>6704.9</v>
      </c>
      <c r="BN736" s="18">
        <v>1872.91</v>
      </c>
      <c r="BO736" s="18">
        <v>17951.259999999998</v>
      </c>
      <c r="BP736" s="18">
        <v>14857.49</v>
      </c>
      <c r="BQ736" s="18">
        <v>2442.46</v>
      </c>
      <c r="BR736" s="18">
        <v>1921.92</v>
      </c>
      <c r="BS736" s="18">
        <v>907.62</v>
      </c>
      <c r="BT736" s="18">
        <v>25.742000000000001</v>
      </c>
      <c r="BU736" s="33">
        <v>87.100754098622403</v>
      </c>
      <c r="BV736" s="12">
        <f>L736/($BU736/$BU$616)</f>
        <v>2.9022182350972452</v>
      </c>
      <c r="BW736" s="12">
        <f t="shared" si="11"/>
        <v>-8.3050033180481778E-2</v>
      </c>
    </row>
    <row r="737" spans="1:75" s="12" customFormat="1" ht="15" customHeight="1" x14ac:dyDescent="0.2">
      <c r="A737" s="14" t="s">
        <v>913</v>
      </c>
      <c r="B737" s="15">
        <v>39.9</v>
      </c>
      <c r="C737" s="15">
        <v>40.47</v>
      </c>
      <c r="D737" s="15">
        <v>39.700000000000003</v>
      </c>
      <c r="E737" s="15">
        <v>39.53</v>
      </c>
      <c r="F737" s="15">
        <v>58.4</v>
      </c>
      <c r="G737" s="15">
        <v>61.04</v>
      </c>
      <c r="H737" s="15">
        <v>2.2473000000000001</v>
      </c>
      <c r="I737" s="15">
        <v>4.8895904081599397</v>
      </c>
      <c r="J737" s="15">
        <v>6.1792051617602297</v>
      </c>
      <c r="K737" s="15">
        <v>54.721154852956403</v>
      </c>
      <c r="L737" s="15">
        <v>2.2920500000000001</v>
      </c>
      <c r="M737" s="15">
        <v>3.3523451720000002</v>
      </c>
      <c r="N737" s="15">
        <v>1.507078232</v>
      </c>
      <c r="O737" s="15">
        <v>2.9974193484782101</v>
      </c>
      <c r="P737" s="15">
        <v>3.51</v>
      </c>
      <c r="Q737" s="15">
        <v>3.5047580454346399</v>
      </c>
      <c r="R737" s="15">
        <v>1.9775</v>
      </c>
      <c r="S737" s="15">
        <v>1118.3599999999999</v>
      </c>
      <c r="T737" s="15">
        <v>1532.73</v>
      </c>
      <c r="U737" s="15">
        <v>1438.22</v>
      </c>
      <c r="V737" s="15">
        <v>1877.59</v>
      </c>
      <c r="W737" s="15">
        <v>819.27</v>
      </c>
      <c r="X737" s="15">
        <v>805.91</v>
      </c>
      <c r="Y737" s="15">
        <v>454.25</v>
      </c>
      <c r="Z737" s="15">
        <v>914.77</v>
      </c>
      <c r="AA737" s="15">
        <v>465.55</v>
      </c>
      <c r="AB737" s="15">
        <v>927.71</v>
      </c>
      <c r="AC737" s="15">
        <v>981.40243902438999</v>
      </c>
      <c r="AD737" s="15" t="s">
        <v>184</v>
      </c>
      <c r="AE737" s="15">
        <v>186.74604479999999</v>
      </c>
      <c r="AF737" s="15" t="s">
        <v>184</v>
      </c>
      <c r="AG737" s="15">
        <v>471</v>
      </c>
      <c r="AH737" s="15">
        <v>463</v>
      </c>
      <c r="AI737" s="15">
        <v>454.5</v>
      </c>
      <c r="AJ737" s="15">
        <v>459.17</v>
      </c>
      <c r="AK737" s="15">
        <v>245.19785864400001</v>
      </c>
      <c r="AL737" s="15" t="s">
        <v>184</v>
      </c>
      <c r="AM737" s="15">
        <v>0.90325182884749999</v>
      </c>
      <c r="AN737" s="15">
        <v>1.1326235250000001</v>
      </c>
      <c r="AO737" s="15">
        <v>0.60990593443549801</v>
      </c>
      <c r="AP737" s="15">
        <v>4.4247825709999997</v>
      </c>
      <c r="AQ737" s="15">
        <v>1.5013462200000001</v>
      </c>
      <c r="AR737" s="15" t="s">
        <v>184</v>
      </c>
      <c r="AS737" s="15">
        <v>11.353793</v>
      </c>
      <c r="AT737" s="15">
        <v>0.38436112</v>
      </c>
      <c r="AU737" s="15">
        <v>0.60737280999999999</v>
      </c>
      <c r="AV737" s="15">
        <v>0.30269432600000001</v>
      </c>
      <c r="AW737" s="15">
        <v>4245.3999999999996</v>
      </c>
      <c r="AX737" s="15">
        <v>411.95</v>
      </c>
      <c r="AY737" s="15">
        <v>282.98654016079502</v>
      </c>
      <c r="AZ737" s="15">
        <v>621.65263269385798</v>
      </c>
      <c r="BA737" s="15">
        <v>707.08299999999997</v>
      </c>
      <c r="BB737" s="15">
        <v>519.06093757011604</v>
      </c>
      <c r="BC737" s="15">
        <v>1.649496684</v>
      </c>
      <c r="BD737" s="15">
        <v>1.5285</v>
      </c>
      <c r="BE737" s="15">
        <v>2.1865000000000001</v>
      </c>
      <c r="BF737" s="15">
        <v>80</v>
      </c>
      <c r="BG737" s="15">
        <v>357.1</v>
      </c>
      <c r="BH737" s="15">
        <v>290</v>
      </c>
      <c r="BI737" s="15">
        <v>245</v>
      </c>
      <c r="BJ737" s="15">
        <v>202.5</v>
      </c>
      <c r="BK737" s="15">
        <v>1806.1</v>
      </c>
      <c r="BL737" s="15">
        <v>119.78</v>
      </c>
      <c r="BM737" s="15">
        <v>6713.81</v>
      </c>
      <c r="BN737" s="15">
        <v>1776.27</v>
      </c>
      <c r="BO737" s="15">
        <v>18176.59</v>
      </c>
      <c r="BP737" s="15">
        <v>15239.36</v>
      </c>
      <c r="BQ737" s="15">
        <v>2440.65</v>
      </c>
      <c r="BR737" s="15">
        <v>1900.27</v>
      </c>
      <c r="BS737" s="15">
        <v>876.27</v>
      </c>
      <c r="BT737" s="15">
        <v>24.23</v>
      </c>
      <c r="BU737" s="34">
        <v>81.447235762009399</v>
      </c>
      <c r="BV737" s="12">
        <f>L737/($BU737/$BU$617)</f>
        <v>2.9061656256621409</v>
      </c>
      <c r="BW737" s="12">
        <f t="shared" si="11"/>
        <v>-0.12090937378103815</v>
      </c>
    </row>
    <row r="738" spans="1:75" s="12" customFormat="1" ht="15" customHeight="1" x14ac:dyDescent="0.2">
      <c r="A738" s="17" t="s">
        <v>914</v>
      </c>
      <c r="B738" s="18">
        <v>42.303333333333299</v>
      </c>
      <c r="C738" s="18">
        <v>43.23</v>
      </c>
      <c r="D738" s="18">
        <v>42.58</v>
      </c>
      <c r="E738" s="18">
        <v>41.1</v>
      </c>
      <c r="F738" s="18">
        <v>64.400000000000006</v>
      </c>
      <c r="G738" s="18">
        <v>69.430000000000007</v>
      </c>
      <c r="H738" s="18">
        <v>2.5880999999999998</v>
      </c>
      <c r="I738" s="18">
        <v>4.8358390051624198</v>
      </c>
      <c r="J738" s="18">
        <v>6.85550534743843</v>
      </c>
      <c r="K738" s="18">
        <v>59.062273054832502</v>
      </c>
      <c r="L738" s="18">
        <v>2.35819</v>
      </c>
      <c r="M738" s="18">
        <v>3.3230237260000002</v>
      </c>
      <c r="N738" s="18">
        <v>1.5957039559999999</v>
      </c>
      <c r="O738" s="18">
        <v>2.77942760165049</v>
      </c>
      <c r="P738" s="18">
        <v>3.47</v>
      </c>
      <c r="Q738" s="18">
        <v>2.8832828049514698</v>
      </c>
      <c r="R738" s="18">
        <v>1.9850000000000001</v>
      </c>
      <c r="S738" s="18">
        <v>1368.95</v>
      </c>
      <c r="T738" s="18">
        <v>1607.14</v>
      </c>
      <c r="U738" s="18">
        <v>1442.77</v>
      </c>
      <c r="V738" s="18">
        <v>1878.61</v>
      </c>
      <c r="W738" s="18">
        <v>917.81</v>
      </c>
      <c r="X738" s="18">
        <v>1073.48</v>
      </c>
      <c r="Y738" s="18">
        <v>499.98</v>
      </c>
      <c r="Z738" s="18">
        <v>973.88</v>
      </c>
      <c r="AA738" s="18">
        <v>495.98</v>
      </c>
      <c r="AB738" s="18">
        <v>1047.78</v>
      </c>
      <c r="AC738" s="18">
        <v>1109.1124661246599</v>
      </c>
      <c r="AD738" s="18" t="s">
        <v>184</v>
      </c>
      <c r="AE738" s="18">
        <v>190.37577440000001</v>
      </c>
      <c r="AF738" s="18" t="s">
        <v>184</v>
      </c>
      <c r="AG738" s="18">
        <v>489</v>
      </c>
      <c r="AH738" s="18">
        <v>480</v>
      </c>
      <c r="AI738" s="18">
        <v>468.48</v>
      </c>
      <c r="AJ738" s="18">
        <v>469.5</v>
      </c>
      <c r="AK738" s="18">
        <v>247.94628516</v>
      </c>
      <c r="AL738" s="18" t="s">
        <v>184</v>
      </c>
      <c r="AM738" s="18">
        <v>0.88583047379406199</v>
      </c>
      <c r="AN738" s="18">
        <v>1.1298677500000001</v>
      </c>
      <c r="AO738" s="18">
        <v>0.646563767268439</v>
      </c>
      <c r="AP738" s="18">
        <v>4.395902049</v>
      </c>
      <c r="AQ738" s="18">
        <v>1.7046121839999999</v>
      </c>
      <c r="AR738" s="18" t="s">
        <v>184</v>
      </c>
      <c r="AS738" s="18">
        <v>11.532367219999999</v>
      </c>
      <c r="AT738" s="18">
        <v>0.38651641599999997</v>
      </c>
      <c r="AU738" s="18">
        <v>0.64661504599999997</v>
      </c>
      <c r="AV738" s="18">
        <v>0.31151280599999998</v>
      </c>
      <c r="AW738" s="18">
        <v>4222.2333333333299</v>
      </c>
      <c r="AX738" s="18">
        <v>414.26</v>
      </c>
      <c r="AY738" s="18">
        <v>285.20965726111899</v>
      </c>
      <c r="AZ738" s="18">
        <v>632.96063495343401</v>
      </c>
      <c r="BA738" s="18">
        <v>719.94500000000005</v>
      </c>
      <c r="BB738" s="18">
        <v>523.13863414807599</v>
      </c>
      <c r="BC738" s="18">
        <v>1.7134306640000001</v>
      </c>
      <c r="BD738" s="18">
        <v>1.5591999999999999</v>
      </c>
      <c r="BE738" s="18">
        <v>2.3016999999999999</v>
      </c>
      <c r="BF738" s="18">
        <v>82.5</v>
      </c>
      <c r="BG738" s="18">
        <v>359.63</v>
      </c>
      <c r="BH738" s="18">
        <v>292.5</v>
      </c>
      <c r="BI738" s="18">
        <v>245</v>
      </c>
      <c r="BJ738" s="18">
        <v>202.5</v>
      </c>
      <c r="BK738" s="18">
        <v>1935.28</v>
      </c>
      <c r="BL738" s="18">
        <v>124.36</v>
      </c>
      <c r="BM738" s="18">
        <v>7068.91</v>
      </c>
      <c r="BN738" s="18">
        <v>1915.62</v>
      </c>
      <c r="BO738" s="18">
        <v>18522.48</v>
      </c>
      <c r="BP738" s="18">
        <v>15807.73</v>
      </c>
      <c r="BQ738" s="18">
        <v>2671.6</v>
      </c>
      <c r="BR738" s="18">
        <v>1866.3</v>
      </c>
      <c r="BS738" s="18">
        <v>911.55</v>
      </c>
      <c r="BT738" s="18">
        <v>24.079000000000001</v>
      </c>
      <c r="BU738" s="33">
        <v>81.171310330540905</v>
      </c>
      <c r="BV738" s="12">
        <f>L738/($BU738/$BU$618)</f>
        <v>3.1018017406474674</v>
      </c>
      <c r="BW738" s="12">
        <f t="shared" si="11"/>
        <v>-7.2872408106836414E-2</v>
      </c>
    </row>
    <row r="739" spans="1:75" s="12" customFormat="1" ht="15" customHeight="1" x14ac:dyDescent="0.2">
      <c r="A739" s="14" t="s">
        <v>915</v>
      </c>
      <c r="B739" s="15">
        <v>48.726666666666702</v>
      </c>
      <c r="C739" s="15">
        <v>49.87</v>
      </c>
      <c r="D739" s="15">
        <v>49.26</v>
      </c>
      <c r="E739" s="15">
        <v>47.05</v>
      </c>
      <c r="F739" s="15">
        <v>83.03</v>
      </c>
      <c r="G739" s="15">
        <v>85.18</v>
      </c>
      <c r="H739" s="15">
        <v>2.5387</v>
      </c>
      <c r="I739" s="15">
        <v>5.8561062960424897</v>
      </c>
      <c r="J739" s="15">
        <v>7.6610025630471101</v>
      </c>
      <c r="K739" s="15">
        <v>63.858432563174901</v>
      </c>
      <c r="L739" s="15">
        <v>2.4072</v>
      </c>
      <c r="M739" s="15">
        <v>3.479110822</v>
      </c>
      <c r="N739" s="15">
        <v>1.5882082479999999</v>
      </c>
      <c r="O739" s="15">
        <v>2.6469430764528101</v>
      </c>
      <c r="P739" s="15">
        <v>3.41</v>
      </c>
      <c r="Q739" s="15">
        <v>2.59582922935842</v>
      </c>
      <c r="R739" s="15">
        <v>1.9350000000000001</v>
      </c>
      <c r="S739" s="15">
        <v>1464.9645697758499</v>
      </c>
      <c r="T739" s="15">
        <v>1937.5</v>
      </c>
      <c r="U739" s="15">
        <v>1497.6851211072701</v>
      </c>
      <c r="V739" s="15" t="s">
        <v>184</v>
      </c>
      <c r="W739" s="15">
        <v>1016.37389145497</v>
      </c>
      <c r="X739" s="15">
        <v>1224.8682051282101</v>
      </c>
      <c r="Y739" s="15">
        <v>510.93573705179301</v>
      </c>
      <c r="Z739" s="15">
        <v>1026.1958677686</v>
      </c>
      <c r="AA739" s="15">
        <v>494.97802020201999</v>
      </c>
      <c r="AB739" s="15">
        <v>1097.6258446601901</v>
      </c>
      <c r="AC739" s="15">
        <v>1170.02032520325</v>
      </c>
      <c r="AD739" s="15" t="s">
        <v>184</v>
      </c>
      <c r="AE739" s="15">
        <v>198.76903200000001</v>
      </c>
      <c r="AF739" s="15" t="s">
        <v>184</v>
      </c>
      <c r="AG739" s="15">
        <v>520</v>
      </c>
      <c r="AH739" s="15">
        <v>508</v>
      </c>
      <c r="AI739" s="15">
        <v>496.55</v>
      </c>
      <c r="AJ739" s="15">
        <v>477.39</v>
      </c>
      <c r="AK739" s="15">
        <v>251.15400755100001</v>
      </c>
      <c r="AL739" s="15" t="s">
        <v>184</v>
      </c>
      <c r="AM739" s="15">
        <v>0.92024241630970005</v>
      </c>
      <c r="AN739" s="15">
        <v>1.1505360625000001</v>
      </c>
      <c r="AO739" s="15">
        <v>0.63767701991499803</v>
      </c>
      <c r="AP739" s="15">
        <v>4.4021852160000003</v>
      </c>
      <c r="AQ739" s="15">
        <v>1.8077884</v>
      </c>
      <c r="AR739" s="15" t="s">
        <v>184</v>
      </c>
      <c r="AS739" s="15">
        <v>11.684486</v>
      </c>
      <c r="AT739" s="15">
        <v>0.39732555200000003</v>
      </c>
      <c r="AU739" s="15">
        <v>0.62655300400000002</v>
      </c>
      <c r="AV739" s="15">
        <v>0.31041049599999998</v>
      </c>
      <c r="AW739" s="15">
        <v>4200.3999999999996</v>
      </c>
      <c r="AX739" s="15">
        <v>425.84500000000003</v>
      </c>
      <c r="AY739" s="15">
        <v>286.858585709343</v>
      </c>
      <c r="AZ739" s="15">
        <v>643.93323036632898</v>
      </c>
      <c r="BA739" s="15">
        <v>732.42550000000006</v>
      </c>
      <c r="BB739" s="15">
        <v>526.16313964517406</v>
      </c>
      <c r="BC739" s="15">
        <v>1.7861831239999999</v>
      </c>
      <c r="BD739" s="15">
        <v>1.5724</v>
      </c>
      <c r="BE739" s="15">
        <v>2.327</v>
      </c>
      <c r="BF739" s="15">
        <v>83.33</v>
      </c>
      <c r="BG739" s="15">
        <v>388.5</v>
      </c>
      <c r="BH739" s="15">
        <v>320</v>
      </c>
      <c r="BI739" s="15">
        <v>245</v>
      </c>
      <c r="BJ739" s="15">
        <v>202.5</v>
      </c>
      <c r="BK739" s="15">
        <v>2014.67</v>
      </c>
      <c r="BL739" s="15">
        <v>155.43</v>
      </c>
      <c r="BM739" s="15">
        <v>7772.24</v>
      </c>
      <c r="BN739" s="15">
        <v>2020.47</v>
      </c>
      <c r="BO739" s="15">
        <v>19731.96</v>
      </c>
      <c r="BP739" s="15">
        <v>16823.04</v>
      </c>
      <c r="BQ739" s="15">
        <v>2779.85</v>
      </c>
      <c r="BR739" s="15">
        <v>1858.42</v>
      </c>
      <c r="BS739" s="15">
        <v>1028</v>
      </c>
      <c r="BT739" s="15">
        <v>24.968</v>
      </c>
      <c r="BU739" s="34">
        <v>82.201785103642393</v>
      </c>
      <c r="BV739" s="12">
        <f>L739/($BU739/$BU$619)</f>
        <v>3.2670933918741607</v>
      </c>
      <c r="BW739" s="12">
        <f t="shared" si="11"/>
        <v>-1.6353049228037611E-2</v>
      </c>
    </row>
    <row r="740" spans="1:75" s="12" customFormat="1" ht="15" customHeight="1" x14ac:dyDescent="0.2">
      <c r="A740" s="17" t="s">
        <v>916</v>
      </c>
      <c r="B740" s="18">
        <v>53.603333333333303</v>
      </c>
      <c r="C740" s="18">
        <v>54.55</v>
      </c>
      <c r="D740" s="18">
        <v>54.16</v>
      </c>
      <c r="E740" s="18">
        <v>52.1</v>
      </c>
      <c r="F740" s="18">
        <v>86.83</v>
      </c>
      <c r="G740" s="18">
        <v>86.85</v>
      </c>
      <c r="H740" s="18">
        <v>2.6655000000000002</v>
      </c>
      <c r="I740" s="18">
        <v>7.2683017493019797</v>
      </c>
      <c r="J740" s="18">
        <v>9.0037875279474004</v>
      </c>
      <c r="K740" s="18">
        <v>73.021479326420504</v>
      </c>
      <c r="L740" s="18">
        <v>2.39141</v>
      </c>
      <c r="M740" s="18">
        <v>3.5423834159999998</v>
      </c>
      <c r="N740" s="18">
        <v>1.558886802</v>
      </c>
      <c r="O740" s="18">
        <v>2.6795255398737399</v>
      </c>
      <c r="P740" s="18">
        <v>3.39</v>
      </c>
      <c r="Q740" s="18">
        <v>2.6210766196212099</v>
      </c>
      <c r="R740" s="18">
        <v>2.0274999999999999</v>
      </c>
      <c r="S740" s="18">
        <v>1463.07</v>
      </c>
      <c r="T740" s="18">
        <v>1892.86</v>
      </c>
      <c r="U740" s="18">
        <v>1495.98</v>
      </c>
      <c r="V740" s="18" t="s">
        <v>184</v>
      </c>
      <c r="W740" s="18">
        <v>990.27</v>
      </c>
      <c r="X740" s="18">
        <v>1368.31</v>
      </c>
      <c r="Y740" s="18">
        <v>576.37</v>
      </c>
      <c r="Z740" s="18">
        <v>1098.67</v>
      </c>
      <c r="AA740" s="18">
        <v>562.38</v>
      </c>
      <c r="AB740" s="18">
        <v>1141.24</v>
      </c>
      <c r="AC740" s="18">
        <v>1276.1178861788601</v>
      </c>
      <c r="AD740" s="18" t="s">
        <v>184</v>
      </c>
      <c r="AE740" s="18">
        <v>234.46795014720001</v>
      </c>
      <c r="AF740" s="18" t="s">
        <v>184</v>
      </c>
      <c r="AG740" s="18">
        <v>545</v>
      </c>
      <c r="AH740" s="18">
        <v>528</v>
      </c>
      <c r="AI740" s="18">
        <v>517.75</v>
      </c>
      <c r="AJ740" s="18">
        <v>490.98</v>
      </c>
      <c r="AK740" s="18">
        <v>276.448349979</v>
      </c>
      <c r="AL740" s="18" t="s">
        <v>184</v>
      </c>
      <c r="AM740" s="18">
        <v>0.93904568091675</v>
      </c>
      <c r="AN740" s="18">
        <v>1.2366540312500001</v>
      </c>
      <c r="AO740" s="18">
        <v>0.63418579774043304</v>
      </c>
      <c r="AP740" s="18">
        <v>4.4566393299999998</v>
      </c>
      <c r="AQ740" s="18">
        <v>1.8077884</v>
      </c>
      <c r="AR740" s="18" t="s">
        <v>184</v>
      </c>
      <c r="AS740" s="18">
        <v>11.752829220000001</v>
      </c>
      <c r="AT740" s="18">
        <v>0.39758680000000002</v>
      </c>
      <c r="AU740" s="18">
        <v>0.634710098</v>
      </c>
      <c r="AV740" s="18">
        <v>0.335543164</v>
      </c>
      <c r="AW740" s="18">
        <v>4157.3999999999996</v>
      </c>
      <c r="AX740" s="18">
        <v>426.125</v>
      </c>
      <c r="AY740" s="18">
        <v>286.99685746568599</v>
      </c>
      <c r="AZ740" s="18">
        <v>653.75585944774105</v>
      </c>
      <c r="BA740" s="18">
        <v>743.59799999999996</v>
      </c>
      <c r="BB740" s="18">
        <v>526.41676113348296</v>
      </c>
      <c r="BC740" s="18">
        <v>1.9230900259999999</v>
      </c>
      <c r="BD740" s="18">
        <v>1.5943000000000001</v>
      </c>
      <c r="BE740" s="18">
        <v>2.2972999999999999</v>
      </c>
      <c r="BF740" s="18">
        <v>85</v>
      </c>
      <c r="BG740" s="18">
        <v>421.3</v>
      </c>
      <c r="BH740" s="18">
        <v>337.6</v>
      </c>
      <c r="BI740" s="18">
        <v>265</v>
      </c>
      <c r="BJ740" s="18">
        <v>202.5</v>
      </c>
      <c r="BK740" s="18">
        <v>2003.98</v>
      </c>
      <c r="BL740" s="18">
        <v>169.63</v>
      </c>
      <c r="BM740" s="18">
        <v>7972.15</v>
      </c>
      <c r="BN740" s="18">
        <v>2014.73</v>
      </c>
      <c r="BO740" s="18">
        <v>21920.240000000002</v>
      </c>
      <c r="BP740" s="18">
        <v>17863.18</v>
      </c>
      <c r="BQ740" s="18">
        <v>2705.34</v>
      </c>
      <c r="BR740" s="18">
        <v>1866.98</v>
      </c>
      <c r="BS740" s="18">
        <v>1090.95</v>
      </c>
      <c r="BT740" s="18">
        <v>25.88</v>
      </c>
      <c r="BU740" s="33">
        <v>82.573358409525696</v>
      </c>
      <c r="BV740" s="12">
        <f>L740/($BU740/$BU$608)</f>
        <v>2.8042774008362805</v>
      </c>
      <c r="BW740" s="12">
        <f t="shared" si="11"/>
        <v>-0.1030128777756167</v>
      </c>
    </row>
    <row r="741" spans="1:75" s="12" customFormat="1" ht="15" customHeight="1" x14ac:dyDescent="0.2">
      <c r="A741" s="14" t="s">
        <v>917</v>
      </c>
      <c r="B741" s="15">
        <v>60.463333333333303</v>
      </c>
      <c r="C741" s="15">
        <v>61.96</v>
      </c>
      <c r="D741" s="15">
        <v>60.37</v>
      </c>
      <c r="E741" s="15">
        <v>59.06</v>
      </c>
      <c r="F741" s="15">
        <v>86.74</v>
      </c>
      <c r="G741" s="15">
        <v>82.76</v>
      </c>
      <c r="H741" s="15">
        <v>5.0651000000000002</v>
      </c>
      <c r="I741" s="15">
        <v>6.1585071665165501</v>
      </c>
      <c r="J741" s="15">
        <v>9.8794278121637795</v>
      </c>
      <c r="K741" s="15">
        <v>97.478025425934305</v>
      </c>
      <c r="L741" s="15">
        <v>2.40544</v>
      </c>
      <c r="M741" s="15">
        <v>3.6691490660000001</v>
      </c>
      <c r="N741" s="15">
        <v>1.6175296939999999</v>
      </c>
      <c r="O741" s="15">
        <v>2.5554176963975599</v>
      </c>
      <c r="P741" s="15">
        <v>3.32</v>
      </c>
      <c r="Q741" s="15">
        <v>2.32625308919267</v>
      </c>
      <c r="R741" s="15">
        <v>2.02</v>
      </c>
      <c r="S741" s="15">
        <v>1444.5</v>
      </c>
      <c r="T741" s="15">
        <v>1875</v>
      </c>
      <c r="U741" s="15">
        <v>1479.18</v>
      </c>
      <c r="V741" s="15" t="s">
        <v>184</v>
      </c>
      <c r="W741" s="15">
        <v>1019.86</v>
      </c>
      <c r="X741" s="15">
        <v>1359.5</v>
      </c>
      <c r="Y741" s="15">
        <v>578.26</v>
      </c>
      <c r="Z741" s="15">
        <v>1123.5</v>
      </c>
      <c r="AA741" s="15">
        <v>548.44000000000005</v>
      </c>
      <c r="AB741" s="15">
        <v>1272.1300000000001</v>
      </c>
      <c r="AC741" s="15">
        <v>1362.56775067751</v>
      </c>
      <c r="AD741" s="15" t="s">
        <v>184</v>
      </c>
      <c r="AE741" s="15">
        <v>245.23508240000001</v>
      </c>
      <c r="AF741" s="15" t="s">
        <v>184</v>
      </c>
      <c r="AG741" s="15">
        <v>557</v>
      </c>
      <c r="AH741" s="15">
        <v>542</v>
      </c>
      <c r="AI741" s="15">
        <v>531</v>
      </c>
      <c r="AJ741" s="15">
        <v>500.48</v>
      </c>
      <c r="AK741" s="15">
        <v>276.62839396200002</v>
      </c>
      <c r="AL741" s="15" t="s">
        <v>184</v>
      </c>
      <c r="AM741" s="15">
        <v>0.94597281741874994</v>
      </c>
      <c r="AN741" s="15">
        <v>1.22287515625</v>
      </c>
      <c r="AO741" s="15">
        <v>0.58382756273760605</v>
      </c>
      <c r="AP741" s="15">
        <v>4.6616689899999999</v>
      </c>
      <c r="AQ741" s="15">
        <v>1.8077884</v>
      </c>
      <c r="AR741" s="15" t="s">
        <v>184</v>
      </c>
      <c r="AS741" s="15">
        <v>11.932505750000001</v>
      </c>
      <c r="AT741" s="15">
        <v>0.39503963199999997</v>
      </c>
      <c r="AU741" s="15">
        <v>0.65521306400000001</v>
      </c>
      <c r="AV741" s="15">
        <v>0.35692797799999998</v>
      </c>
      <c r="AW741" s="15">
        <v>4185.4333333333298</v>
      </c>
      <c r="AX741" s="15">
        <v>423.39499999999998</v>
      </c>
      <c r="AY741" s="15">
        <v>282.52998030668698</v>
      </c>
      <c r="AZ741" s="15">
        <v>664.00972590345896</v>
      </c>
      <c r="BA741" s="15">
        <v>755.26099999999997</v>
      </c>
      <c r="BB741" s="15">
        <v>518.223504150861</v>
      </c>
      <c r="BC741" s="15">
        <v>2.0450055119999999</v>
      </c>
      <c r="BD741" s="15">
        <v>1.6802999999999999</v>
      </c>
      <c r="BE741" s="15">
        <v>2.3460999999999999</v>
      </c>
      <c r="BF741" s="15">
        <v>88.13</v>
      </c>
      <c r="BG741" s="15">
        <v>528.88</v>
      </c>
      <c r="BH741" s="15">
        <v>453.75</v>
      </c>
      <c r="BI741" s="15">
        <v>335</v>
      </c>
      <c r="BJ741" s="15">
        <v>202.5</v>
      </c>
      <c r="BK741" s="15">
        <v>2078.59</v>
      </c>
      <c r="BL741" s="15">
        <v>163.80000000000001</v>
      </c>
      <c r="BM741" s="15">
        <v>8470.94</v>
      </c>
      <c r="BN741" s="15">
        <v>2080.11</v>
      </c>
      <c r="BO741" s="15">
        <v>26315.75</v>
      </c>
      <c r="BP741" s="15">
        <v>18584.38</v>
      </c>
      <c r="BQ741" s="15">
        <v>2744.5</v>
      </c>
      <c r="BR741" s="15">
        <v>1808.17</v>
      </c>
      <c r="BS741" s="15">
        <v>1206.7</v>
      </c>
      <c r="BT741" s="15">
        <v>27.292999999999999</v>
      </c>
      <c r="BU741" s="34">
        <v>83.372662724945201</v>
      </c>
      <c r="BV741" s="12">
        <f>L741/($BU741/$BU$609)</f>
        <v>2.6876838256938931</v>
      </c>
      <c r="BW741" s="12">
        <f t="shared" si="11"/>
        <v>-0.15529136912173117</v>
      </c>
    </row>
    <row r="742" spans="1:75" s="12" customFormat="1" ht="15" customHeight="1" x14ac:dyDescent="0.2">
      <c r="A742" s="17" t="s">
        <v>918</v>
      </c>
      <c r="B742" s="18">
        <v>63.83</v>
      </c>
      <c r="C742" s="18">
        <v>65.19</v>
      </c>
      <c r="D742" s="18">
        <v>63.95</v>
      </c>
      <c r="E742" s="18">
        <v>62.35</v>
      </c>
      <c r="F742" s="18">
        <v>94.92</v>
      </c>
      <c r="G742" s="18">
        <v>90.66</v>
      </c>
      <c r="H742" s="18">
        <v>2.5644999999999998</v>
      </c>
      <c r="I742" s="18">
        <v>6.1270695793535399</v>
      </c>
      <c r="J742" s="18">
        <v>7.8950515719543404</v>
      </c>
      <c r="K742" s="18">
        <v>65.618450373451097</v>
      </c>
      <c r="L742" s="18">
        <v>2.4613200000000002</v>
      </c>
      <c r="M742" s="18">
        <v>3.6828177100000001</v>
      </c>
      <c r="N742" s="18">
        <v>1.628332332</v>
      </c>
      <c r="O742" s="18">
        <v>2.4297147142610802</v>
      </c>
      <c r="P742" s="18">
        <v>3.27</v>
      </c>
      <c r="Q742" s="18">
        <v>2.0231441427832499</v>
      </c>
      <c r="R742" s="18">
        <v>1.996</v>
      </c>
      <c r="S742" s="18">
        <v>1540.65</v>
      </c>
      <c r="T742" s="18">
        <v>1623.04</v>
      </c>
      <c r="U742" s="18">
        <v>1476.34</v>
      </c>
      <c r="V742" s="18" t="s">
        <v>184</v>
      </c>
      <c r="W742" s="18">
        <v>1030.48</v>
      </c>
      <c r="X742" s="18">
        <v>1478.59</v>
      </c>
      <c r="Y742" s="18">
        <v>585.71</v>
      </c>
      <c r="Z742" s="18">
        <v>1284.81</v>
      </c>
      <c r="AA742" s="18">
        <v>483.9</v>
      </c>
      <c r="AB742" s="18">
        <v>1321.88</v>
      </c>
      <c r="AC742" s="18">
        <v>1611.1111111111099</v>
      </c>
      <c r="AD742" s="18" t="s">
        <v>184</v>
      </c>
      <c r="AE742" s="18">
        <v>245.17209360000001</v>
      </c>
      <c r="AF742" s="18" t="s">
        <v>184</v>
      </c>
      <c r="AG742" s="18">
        <v>525</v>
      </c>
      <c r="AH742" s="18">
        <v>515</v>
      </c>
      <c r="AI742" s="18">
        <v>504.13</v>
      </c>
      <c r="AJ742" s="18">
        <v>498.38</v>
      </c>
      <c r="AK742" s="18">
        <v>272.57556716099998</v>
      </c>
      <c r="AL742" s="18" t="s">
        <v>184</v>
      </c>
      <c r="AM742" s="18">
        <v>0.95066422673255002</v>
      </c>
      <c r="AN742" s="18">
        <v>1.2263198749999999</v>
      </c>
      <c r="AO742" s="18">
        <v>0.59900908946639897</v>
      </c>
      <c r="AP742" s="18">
        <v>4.7190993409999997</v>
      </c>
      <c r="AQ742" s="18">
        <v>1.8862728719999999</v>
      </c>
      <c r="AR742" s="18" t="s">
        <v>184</v>
      </c>
      <c r="AS742" s="18">
        <v>12.284142640000001</v>
      </c>
      <c r="AT742" s="18">
        <v>0.38870436800000002</v>
      </c>
      <c r="AU742" s="18">
        <v>0.67196817600000003</v>
      </c>
      <c r="AV742" s="18">
        <v>0.34259794799999999</v>
      </c>
      <c r="AW742" s="18">
        <v>4202.1666666666697</v>
      </c>
      <c r="AX742" s="18">
        <v>416.60500000000002</v>
      </c>
      <c r="AY742" s="18">
        <v>273.84954488929799</v>
      </c>
      <c r="AZ742" s="18">
        <v>664.24930222251805</v>
      </c>
      <c r="BA742" s="18">
        <v>755.5335</v>
      </c>
      <c r="BB742" s="18">
        <v>502.30163400217299</v>
      </c>
      <c r="BC742" s="18">
        <v>2.0161249899999998</v>
      </c>
      <c r="BD742" s="18">
        <v>1.7435</v>
      </c>
      <c r="BE742" s="18">
        <v>2.3690000000000002</v>
      </c>
      <c r="BF742" s="18">
        <v>96.25</v>
      </c>
      <c r="BG742" s="18">
        <v>534.13</v>
      </c>
      <c r="BH742" s="18">
        <v>458</v>
      </c>
      <c r="BI742" s="18">
        <v>352.88</v>
      </c>
      <c r="BJ742" s="18">
        <v>202.5</v>
      </c>
      <c r="BK742" s="18">
        <v>2190.48</v>
      </c>
      <c r="BL742" s="18">
        <v>168.18</v>
      </c>
      <c r="BM742" s="18">
        <v>8988.25</v>
      </c>
      <c r="BN742" s="18">
        <v>1948</v>
      </c>
      <c r="BO742" s="18">
        <v>27061</v>
      </c>
      <c r="BP742" s="18">
        <v>16406.66</v>
      </c>
      <c r="BQ742" s="18">
        <v>2791.94</v>
      </c>
      <c r="BR742" s="18">
        <v>1718.23</v>
      </c>
      <c r="BS742" s="18">
        <v>1181</v>
      </c>
      <c r="BT742" s="18">
        <v>25.648</v>
      </c>
      <c r="BU742" s="33">
        <v>83.447068295707396</v>
      </c>
      <c r="BV742" s="12">
        <f>L742/($BU742/$BU$610)</f>
        <v>2.6754455822674426</v>
      </c>
      <c r="BW742" s="12">
        <f t="shared" si="11"/>
        <v>-4.1524357759155257E-2</v>
      </c>
    </row>
    <row r="743" spans="1:75" s="12" customFormat="1" ht="15" customHeight="1" x14ac:dyDescent="0.2">
      <c r="A743" s="14" t="s">
        <v>919</v>
      </c>
      <c r="B743" s="15">
        <v>62.95</v>
      </c>
      <c r="C743" s="15">
        <v>64.77</v>
      </c>
      <c r="D743" s="15">
        <v>62.37</v>
      </c>
      <c r="E743" s="15">
        <v>61.71</v>
      </c>
      <c r="F743" s="15">
        <v>92.22</v>
      </c>
      <c r="G743" s="15">
        <v>89.13</v>
      </c>
      <c r="H743" s="15">
        <v>2.61</v>
      </c>
      <c r="I743" s="15">
        <v>7.1468162880916397</v>
      </c>
      <c r="J743" s="15">
        <v>8.2767941960973896</v>
      </c>
      <c r="K743" s="15">
        <v>71.277449912948697</v>
      </c>
      <c r="L743" s="15">
        <v>2.3683299999999998</v>
      </c>
      <c r="M743" s="15">
        <v>3.71809163</v>
      </c>
      <c r="N743" s="15">
        <v>1.641560052</v>
      </c>
      <c r="O743" s="15">
        <v>2.66680157246285</v>
      </c>
      <c r="P743" s="15">
        <v>3.21</v>
      </c>
      <c r="Q743" s="15">
        <v>2.8754047173885602</v>
      </c>
      <c r="R743" s="15">
        <v>1.915</v>
      </c>
      <c r="S743" s="15">
        <v>1659.64</v>
      </c>
      <c r="T743" s="15">
        <v>1426.82</v>
      </c>
      <c r="U743" s="15">
        <v>1487.25</v>
      </c>
      <c r="V743" s="15" t="s">
        <v>184</v>
      </c>
      <c r="W743" s="15">
        <v>1078.05</v>
      </c>
      <c r="X743" s="15">
        <v>1487.14</v>
      </c>
      <c r="Y743" s="15">
        <v>597.13</v>
      </c>
      <c r="Z743" s="15">
        <v>1386.35</v>
      </c>
      <c r="AA743" s="15">
        <v>464.2</v>
      </c>
      <c r="AB743" s="15">
        <v>1312.33</v>
      </c>
      <c r="AC743" s="15">
        <v>1572.7981029810301</v>
      </c>
      <c r="AD743" s="15" t="s">
        <v>184</v>
      </c>
      <c r="AE743" s="15">
        <v>268.23386799999997</v>
      </c>
      <c r="AF743" s="15" t="s">
        <v>184</v>
      </c>
      <c r="AG743" s="15">
        <v>495</v>
      </c>
      <c r="AH743" s="15">
        <v>484</v>
      </c>
      <c r="AI743" s="15">
        <v>477.38</v>
      </c>
      <c r="AJ743" s="15">
        <v>488.17</v>
      </c>
      <c r="AK743" s="15">
        <v>281.379350493</v>
      </c>
      <c r="AL743" s="15" t="s">
        <v>184</v>
      </c>
      <c r="AM743" s="15">
        <v>0.96138807161374995</v>
      </c>
      <c r="AN743" s="15">
        <v>1.2263198749999999</v>
      </c>
      <c r="AO743" s="15">
        <v>0.58684270916109404</v>
      </c>
      <c r="AP743" s="15">
        <v>5.1724794440000004</v>
      </c>
      <c r="AQ743" s="15">
        <v>2.2641447399999999</v>
      </c>
      <c r="AR743" s="15" t="s">
        <v>184</v>
      </c>
      <c r="AS743" s="15">
        <v>12.493581539999999</v>
      </c>
      <c r="AT743" s="15">
        <v>0.390500448</v>
      </c>
      <c r="AU743" s="15">
        <v>0.689164212</v>
      </c>
      <c r="AV743" s="15">
        <v>0.35626659199999999</v>
      </c>
      <c r="AW743" s="15">
        <v>4218.7749999999996</v>
      </c>
      <c r="AX743" s="15">
        <v>418.53</v>
      </c>
      <c r="AY743" s="15">
        <v>272.89562769195697</v>
      </c>
      <c r="AZ743" s="15">
        <v>663.24308168247103</v>
      </c>
      <c r="BA743" s="15">
        <v>754.38900000000001</v>
      </c>
      <c r="BB743" s="15">
        <v>500.55193539624298</v>
      </c>
      <c r="BC743" s="15">
        <v>2.0002517260000001</v>
      </c>
      <c r="BD743" s="15">
        <v>1.6424000000000001</v>
      </c>
      <c r="BE743" s="15">
        <v>2.1535000000000002</v>
      </c>
      <c r="BF743" s="15">
        <v>95</v>
      </c>
      <c r="BG743" s="15">
        <v>543.4</v>
      </c>
      <c r="BH743" s="15">
        <v>478</v>
      </c>
      <c r="BI743" s="15">
        <v>328.1</v>
      </c>
      <c r="BJ743" s="15">
        <v>202.5</v>
      </c>
      <c r="BK743" s="15">
        <v>2319.39</v>
      </c>
      <c r="BL743" s="15">
        <v>179.83</v>
      </c>
      <c r="BM743" s="15">
        <v>9324.82</v>
      </c>
      <c r="BN743" s="15">
        <v>2011.92</v>
      </c>
      <c r="BO743" s="15">
        <v>28328.42</v>
      </c>
      <c r="BP743" s="15">
        <v>16521.25</v>
      </c>
      <c r="BQ743" s="15">
        <v>2829.01</v>
      </c>
      <c r="BR743" s="15">
        <v>1760.04</v>
      </c>
      <c r="BS743" s="15">
        <v>1208.81</v>
      </c>
      <c r="BT743" s="15">
        <v>25.687000000000001</v>
      </c>
      <c r="BU743" s="34">
        <v>84.150399483952597</v>
      </c>
      <c r="BV743" s="12">
        <f>L743/($BU743/$BU$611)</f>
        <v>2.6618129975038936</v>
      </c>
      <c r="BW743" s="12">
        <f t="shared" si="11"/>
        <v>-4.2718268024856905E-2</v>
      </c>
    </row>
    <row r="744" spans="1:75" s="12" customFormat="1" ht="15" customHeight="1" x14ac:dyDescent="0.2">
      <c r="A744" s="17" t="s">
        <v>920</v>
      </c>
      <c r="B744" s="18">
        <v>66.400000000000006</v>
      </c>
      <c r="C744" s="18">
        <v>68.040000000000006</v>
      </c>
      <c r="D744" s="18">
        <v>65.98</v>
      </c>
      <c r="E744" s="18">
        <v>65.180000000000007</v>
      </c>
      <c r="F744" s="18">
        <v>107.04</v>
      </c>
      <c r="G744" s="18">
        <v>99.31</v>
      </c>
      <c r="H744" s="18">
        <v>2.8883999999999999</v>
      </c>
      <c r="I744" s="18">
        <v>8.9087569243934706</v>
      </c>
      <c r="J744" s="18">
        <v>8.9156945129663008</v>
      </c>
      <c r="K744" s="18">
        <v>83.467233274210699</v>
      </c>
      <c r="L744" s="18">
        <v>2.4128599999999998</v>
      </c>
      <c r="M744" s="18">
        <v>4.110734452</v>
      </c>
      <c r="N744" s="18">
        <v>1.756641216</v>
      </c>
      <c r="O744" s="18">
        <v>2.7118637156595899</v>
      </c>
      <c r="P744" s="18">
        <v>3.08</v>
      </c>
      <c r="Q744" s="18">
        <v>3.1389244803121001</v>
      </c>
      <c r="R744" s="18">
        <v>1.9166666666666701</v>
      </c>
      <c r="S744" s="18">
        <v>1715.24</v>
      </c>
      <c r="T744" s="18">
        <v>1450</v>
      </c>
      <c r="U744" s="18">
        <v>1514.29</v>
      </c>
      <c r="V744" s="18" t="s">
        <v>184</v>
      </c>
      <c r="W744" s="18">
        <v>1136.46</v>
      </c>
      <c r="X744" s="18">
        <v>1530.5</v>
      </c>
      <c r="Y744" s="18">
        <v>646.79999999999995</v>
      </c>
      <c r="Z744" s="18">
        <v>1574.67</v>
      </c>
      <c r="AA744" s="18">
        <v>482.38</v>
      </c>
      <c r="AB744" s="18">
        <v>1531.38</v>
      </c>
      <c r="AC744" s="18">
        <v>1584.58672086721</v>
      </c>
      <c r="AD744" s="18" t="s">
        <v>184</v>
      </c>
      <c r="AE744" s="18">
        <v>305.31065039999999</v>
      </c>
      <c r="AF744" s="18" t="s">
        <v>184</v>
      </c>
      <c r="AG744" s="18">
        <v>493</v>
      </c>
      <c r="AH744" s="18">
        <v>483</v>
      </c>
      <c r="AI744" s="18">
        <v>462.75</v>
      </c>
      <c r="AJ744" s="18">
        <v>477.7</v>
      </c>
      <c r="AK744" s="18">
        <v>270.98456625</v>
      </c>
      <c r="AL744" s="18" t="s">
        <v>184</v>
      </c>
      <c r="AM744" s="18">
        <v>0.96928708728500002</v>
      </c>
      <c r="AN744" s="18">
        <v>1.2263198749999999</v>
      </c>
      <c r="AO744" s="18">
        <v>0.60927116676739501</v>
      </c>
      <c r="AP744" s="18">
        <v>5.48399225</v>
      </c>
      <c r="AQ744" s="18">
        <v>2.3748166639999999</v>
      </c>
      <c r="AR744" s="18" t="s">
        <v>184</v>
      </c>
      <c r="AS744" s="18">
        <v>12.64900725</v>
      </c>
      <c r="AT744" s="18">
        <v>0.39670508799999998</v>
      </c>
      <c r="AU744" s="18">
        <v>0.71297410800000005</v>
      </c>
      <c r="AV744" s="18">
        <v>0.380517412</v>
      </c>
      <c r="AW744" s="18">
        <v>4168.0083333333296</v>
      </c>
      <c r="AX744" s="18">
        <v>425.18</v>
      </c>
      <c r="AY744" s="18">
        <v>272.74561635286898</v>
      </c>
      <c r="AZ744" s="18">
        <v>674.59899920585997</v>
      </c>
      <c r="BA744" s="18">
        <v>767.30550000000005</v>
      </c>
      <c r="BB744" s="18">
        <v>500.27678087380798</v>
      </c>
      <c r="BC744" s="18">
        <v>2.0037791180000002</v>
      </c>
      <c r="BD744" s="18">
        <v>1.6913</v>
      </c>
      <c r="BE744" s="18">
        <v>2.2902999999999998</v>
      </c>
      <c r="BF744" s="18">
        <v>102.5</v>
      </c>
      <c r="BG744" s="18">
        <v>574.63</v>
      </c>
      <c r="BH744" s="18">
        <v>527.5</v>
      </c>
      <c r="BI744" s="18">
        <v>331.63</v>
      </c>
      <c r="BJ744" s="18">
        <v>202.5</v>
      </c>
      <c r="BK744" s="18">
        <v>2433.5300000000002</v>
      </c>
      <c r="BL744" s="18">
        <v>207.72</v>
      </c>
      <c r="BM744" s="18">
        <v>10161.969999999999</v>
      </c>
      <c r="BN744" s="18">
        <v>2181.81</v>
      </c>
      <c r="BO744" s="18">
        <v>32246.21</v>
      </c>
      <c r="BP744" s="18">
        <v>17577.060000000001</v>
      </c>
      <c r="BQ744" s="18">
        <v>2965.73</v>
      </c>
      <c r="BR744" s="18">
        <v>1850.26</v>
      </c>
      <c r="BS744" s="18">
        <v>1214</v>
      </c>
      <c r="BT744" s="18">
        <v>27.504000000000001</v>
      </c>
      <c r="BU744" s="33">
        <v>88.858826977914603</v>
      </c>
      <c r="BV744" s="12">
        <f>L744/($BU744/$BU$612)</f>
        <v>2.5754794678572872</v>
      </c>
      <c r="BW744" s="12">
        <f t="shared" si="11"/>
        <v>-8.6824199662025828E-2</v>
      </c>
    </row>
    <row r="745" spans="1:75" s="12" customFormat="1" ht="15" customHeight="1" x14ac:dyDescent="0.2">
      <c r="A745" s="14" t="s">
        <v>921</v>
      </c>
      <c r="B745" s="15">
        <v>71.803333333333299</v>
      </c>
      <c r="C745" s="15">
        <v>73.069999999999993</v>
      </c>
      <c r="D745" s="15">
        <v>70.959999999999994</v>
      </c>
      <c r="E745" s="15">
        <v>71.38</v>
      </c>
      <c r="F745" s="15">
        <v>129.97</v>
      </c>
      <c r="G745" s="15">
        <v>112.92</v>
      </c>
      <c r="H745" s="15">
        <v>3.2317999999999998</v>
      </c>
      <c r="I745" s="15">
        <v>10.301051005639801</v>
      </c>
      <c r="J745" s="15">
        <v>9.6160122963749703</v>
      </c>
      <c r="K745" s="15">
        <v>94.730656332630801</v>
      </c>
      <c r="L745" s="15">
        <v>2.3662299999999998</v>
      </c>
      <c r="M745" s="15">
        <v>4.2430116519999999</v>
      </c>
      <c r="N745" s="15">
        <v>1.8701791459999999</v>
      </c>
      <c r="O745" s="15">
        <v>2.69850506450803</v>
      </c>
      <c r="P745" s="15">
        <v>2.93</v>
      </c>
      <c r="Q745" s="15">
        <v>3.3415151935241001</v>
      </c>
      <c r="R745" s="15">
        <v>1.8240000000000001</v>
      </c>
      <c r="S745" s="15">
        <v>1670.68</v>
      </c>
      <c r="T745" s="15">
        <v>1450</v>
      </c>
      <c r="U745" s="15">
        <v>1502.27</v>
      </c>
      <c r="V745" s="15" t="s">
        <v>184</v>
      </c>
      <c r="W745" s="15">
        <v>1004.42</v>
      </c>
      <c r="X745" s="15">
        <v>1400.45</v>
      </c>
      <c r="Y745" s="15">
        <v>614.67999999999995</v>
      </c>
      <c r="Z745" s="15">
        <v>1518.16</v>
      </c>
      <c r="AA745" s="15">
        <v>467.15</v>
      </c>
      <c r="AB745" s="15">
        <v>1527.59</v>
      </c>
      <c r="AC745" s="15">
        <v>1296.74796747967</v>
      </c>
      <c r="AD745" s="15" t="s">
        <v>184</v>
      </c>
      <c r="AE745" s="15">
        <v>292.55935520000003</v>
      </c>
      <c r="AF745" s="15" t="s">
        <v>184</v>
      </c>
      <c r="AG745" s="15">
        <v>466</v>
      </c>
      <c r="AH745" s="15">
        <v>455</v>
      </c>
      <c r="AI745" s="15">
        <v>438.59</v>
      </c>
      <c r="AJ745" s="15">
        <v>474</v>
      </c>
      <c r="AK745" s="15">
        <v>263.47783446900002</v>
      </c>
      <c r="AL745" s="15" t="s">
        <v>184</v>
      </c>
      <c r="AM745" s="15">
        <v>0.95067186160718797</v>
      </c>
      <c r="AN745" s="15">
        <v>1.2263198749999999</v>
      </c>
      <c r="AO745" s="15">
        <v>0.63577271691069004</v>
      </c>
      <c r="AP745" s="15">
        <v>5.6774476549999999</v>
      </c>
      <c r="AQ745" s="15">
        <v>2.3809895999999999</v>
      </c>
      <c r="AR745" s="15" t="s">
        <v>184</v>
      </c>
      <c r="AS745" s="15">
        <v>13.39968036</v>
      </c>
      <c r="AT745" s="15">
        <v>0.39350479999999999</v>
      </c>
      <c r="AU745" s="15">
        <v>0.72862691000000002</v>
      </c>
      <c r="AV745" s="15">
        <v>0.38382434199999999</v>
      </c>
      <c r="AW745" s="15">
        <v>4138.9666666666699</v>
      </c>
      <c r="AX745" s="15">
        <v>421.75</v>
      </c>
      <c r="AY745" s="15">
        <v>270.39222547607301</v>
      </c>
      <c r="AZ745" s="15">
        <v>672.29906654289505</v>
      </c>
      <c r="BA745" s="15">
        <v>764.68949999999995</v>
      </c>
      <c r="BB745" s="15">
        <v>495.96013290078298</v>
      </c>
      <c r="BC745" s="15">
        <v>2.0833659</v>
      </c>
      <c r="BD745" s="15">
        <v>1.6380999999999999</v>
      </c>
      <c r="BE745" s="15">
        <v>2.1217999999999999</v>
      </c>
      <c r="BF745" s="15">
        <v>125</v>
      </c>
      <c r="BG745" s="15">
        <v>604.75</v>
      </c>
      <c r="BH745" s="15">
        <v>550</v>
      </c>
      <c r="BI745" s="15">
        <v>393.25</v>
      </c>
      <c r="BJ745" s="15">
        <v>202.5</v>
      </c>
      <c r="BK745" s="15">
        <v>2446.65</v>
      </c>
      <c r="BL745" s="15">
        <v>214.43</v>
      </c>
      <c r="BM745" s="15">
        <v>9631.5</v>
      </c>
      <c r="BN745" s="15">
        <v>2191.0300000000002</v>
      </c>
      <c r="BO745" s="15">
        <v>32502.55</v>
      </c>
      <c r="BP745" s="15">
        <v>17979.57</v>
      </c>
      <c r="BQ745" s="15">
        <v>2951.85</v>
      </c>
      <c r="BR745" s="15">
        <v>1834.57</v>
      </c>
      <c r="BS745" s="15">
        <v>1124</v>
      </c>
      <c r="BT745" s="15">
        <v>26.995000000000001</v>
      </c>
      <c r="BU745" s="34">
        <v>89.972332756178105</v>
      </c>
      <c r="BV745" s="12">
        <f>L745/($BU745/$BU$613)</f>
        <v>2.6034469622337171</v>
      </c>
      <c r="BW745" s="12">
        <f t="shared" si="11"/>
        <v>-8.7457307943615753E-2</v>
      </c>
    </row>
    <row r="746" spans="1:75" s="12" customFormat="1" ht="15" customHeight="1" x14ac:dyDescent="0.2">
      <c r="A746" s="17" t="s">
        <v>922</v>
      </c>
      <c r="B746" s="18">
        <v>73.283333333333303</v>
      </c>
      <c r="C746" s="18">
        <v>74.39</v>
      </c>
      <c r="D746" s="18">
        <v>73</v>
      </c>
      <c r="E746" s="18">
        <v>72.459999999999994</v>
      </c>
      <c r="F746" s="18">
        <v>151.97</v>
      </c>
      <c r="G746" s="18">
        <v>122.33</v>
      </c>
      <c r="H746" s="18">
        <v>3.8035999999999999</v>
      </c>
      <c r="I746" s="18">
        <v>12.509942432392601</v>
      </c>
      <c r="J746" s="18">
        <v>10.3591883669807</v>
      </c>
      <c r="K746" s="18">
        <v>112.678743248503</v>
      </c>
      <c r="L746" s="18">
        <v>2.3271000000000002</v>
      </c>
      <c r="M746" s="18">
        <v>4.5038181980000003</v>
      </c>
      <c r="N746" s="18">
        <v>2.0804998939999999</v>
      </c>
      <c r="O746" s="18">
        <v>2.65257205526953</v>
      </c>
      <c r="P746" s="18">
        <v>2.99</v>
      </c>
      <c r="Q746" s="18">
        <v>3.2043828324752401</v>
      </c>
      <c r="R746" s="18">
        <v>1.7633333333333301</v>
      </c>
      <c r="S746" s="18">
        <v>1584.09</v>
      </c>
      <c r="T746" s="18">
        <v>1456.82</v>
      </c>
      <c r="U746" s="18">
        <v>1504.13</v>
      </c>
      <c r="V746" s="18" t="s">
        <v>184</v>
      </c>
      <c r="W746" s="18">
        <v>1062.99</v>
      </c>
      <c r="X746" s="18">
        <v>1274.0899999999999</v>
      </c>
      <c r="Y746" s="18">
        <v>600.44000000000005</v>
      </c>
      <c r="Z746" s="18">
        <v>1468.34</v>
      </c>
      <c r="AA746" s="18">
        <v>470.02</v>
      </c>
      <c r="AB746" s="18">
        <v>1410.08</v>
      </c>
      <c r="AC746" s="18">
        <v>1282.0121951219501</v>
      </c>
      <c r="AD746" s="18" t="s">
        <v>184</v>
      </c>
      <c r="AE746" s="18">
        <v>278.43411680000003</v>
      </c>
      <c r="AF746" s="18" t="s">
        <v>184</v>
      </c>
      <c r="AG746" s="18">
        <v>414</v>
      </c>
      <c r="AH746" s="18">
        <v>407</v>
      </c>
      <c r="AI746" s="18">
        <v>397</v>
      </c>
      <c r="AJ746" s="18">
        <v>436.17</v>
      </c>
      <c r="AK746" s="18">
        <v>254.67037676999999</v>
      </c>
      <c r="AL746" s="18" t="s">
        <v>184</v>
      </c>
      <c r="AM746" s="18">
        <v>0.84793984208999995</v>
      </c>
      <c r="AN746" s="18">
        <v>1.2345872</v>
      </c>
      <c r="AO746" s="18">
        <v>0.69364236931940104</v>
      </c>
      <c r="AP746" s="18">
        <v>5.5856252319999999</v>
      </c>
      <c r="AQ746" s="18">
        <v>2.3809895999999999</v>
      </c>
      <c r="AR746" s="18" t="s">
        <v>184</v>
      </c>
      <c r="AS746" s="18">
        <v>15.860036279999999</v>
      </c>
      <c r="AT746" s="18">
        <v>0.38605923199999997</v>
      </c>
      <c r="AU746" s="18">
        <v>0.79674966800000002</v>
      </c>
      <c r="AV746" s="18">
        <v>0.39021773999999998</v>
      </c>
      <c r="AW746" s="18">
        <v>4078.11666666667</v>
      </c>
      <c r="AX746" s="18">
        <v>413.77</v>
      </c>
      <c r="AY746" s="18">
        <v>269.95088887301102</v>
      </c>
      <c r="AZ746" s="18">
        <v>661.47021692143596</v>
      </c>
      <c r="BA746" s="18">
        <v>752.37249999999995</v>
      </c>
      <c r="BB746" s="18">
        <v>495.150622346538</v>
      </c>
      <c r="BC746" s="18">
        <v>2.1539137400000001</v>
      </c>
      <c r="BD746" s="18">
        <v>1.6312</v>
      </c>
      <c r="BE746" s="18">
        <v>1.867</v>
      </c>
      <c r="BF746" s="18">
        <v>125</v>
      </c>
      <c r="BG746" s="18">
        <v>613</v>
      </c>
      <c r="BH746" s="18">
        <v>555</v>
      </c>
      <c r="BI746" s="18">
        <v>441.5</v>
      </c>
      <c r="BJ746" s="18">
        <v>202.5</v>
      </c>
      <c r="BK746" s="18">
        <v>2497.64</v>
      </c>
      <c r="BL746" s="18">
        <v>214.14</v>
      </c>
      <c r="BM746" s="18">
        <v>9450.82</v>
      </c>
      <c r="BN746" s="18">
        <v>2337.5100000000002</v>
      </c>
      <c r="BO746" s="18">
        <v>34020.18</v>
      </c>
      <c r="BP746" s="18">
        <v>18818.509999999998</v>
      </c>
      <c r="BQ746" s="18">
        <v>2947.52</v>
      </c>
      <c r="BR746" s="18">
        <v>1807.84</v>
      </c>
      <c r="BS746" s="18">
        <v>1086.48</v>
      </c>
      <c r="BT746" s="18">
        <v>25.677</v>
      </c>
      <c r="BU746" s="33">
        <v>92.594317924468797</v>
      </c>
      <c r="BV746" s="12">
        <f>L746/($BU746/$BU$614)</f>
        <v>2.5925372054039655</v>
      </c>
      <c r="BW746" s="12">
        <f t="shared" si="11"/>
        <v>-6.2331890855711079E-2</v>
      </c>
    </row>
    <row r="747" spans="1:75" s="12" customFormat="1" ht="15" customHeight="1" x14ac:dyDescent="0.2">
      <c r="A747" s="14" t="s">
        <v>923</v>
      </c>
      <c r="B747" s="15">
        <v>68.866666666666703</v>
      </c>
      <c r="C747" s="15">
        <v>70.02</v>
      </c>
      <c r="D747" s="15">
        <v>68.849999999999994</v>
      </c>
      <c r="E747" s="15">
        <v>67.73</v>
      </c>
      <c r="F747" s="15">
        <v>169.58</v>
      </c>
      <c r="G747" s="15">
        <v>137.91999999999999</v>
      </c>
      <c r="H747" s="15">
        <v>4.0486000000000004</v>
      </c>
      <c r="I747" s="15">
        <v>15.426475938433001</v>
      </c>
      <c r="J747" s="15">
        <v>10.801396547466499</v>
      </c>
      <c r="K747" s="15">
        <v>129.81858281674599</v>
      </c>
      <c r="L747" s="15">
        <v>2.4843099999999998</v>
      </c>
      <c r="M747" s="15">
        <v>4.7672702879999997</v>
      </c>
      <c r="N747" s="15">
        <v>2.098357316</v>
      </c>
      <c r="O747" s="15">
        <v>2.71523080050259</v>
      </c>
      <c r="P747" s="15">
        <v>2.99</v>
      </c>
      <c r="Q747" s="15">
        <v>2.9996924015077702</v>
      </c>
      <c r="R747" s="15">
        <v>2.1560000000000001</v>
      </c>
      <c r="S747" s="15">
        <v>1493.64</v>
      </c>
      <c r="T747" s="15">
        <v>1443.18</v>
      </c>
      <c r="U747" s="15">
        <v>1504.12</v>
      </c>
      <c r="V747" s="15" t="s">
        <v>184</v>
      </c>
      <c r="W747" s="15">
        <v>1141.82</v>
      </c>
      <c r="X747" s="15">
        <v>1341.14</v>
      </c>
      <c r="Y747" s="15">
        <v>585.79999999999995</v>
      </c>
      <c r="Z747" s="15">
        <v>1433.94</v>
      </c>
      <c r="AA747" s="15">
        <v>470.26</v>
      </c>
      <c r="AB747" s="15">
        <v>1519.19</v>
      </c>
      <c r="AC747" s="15">
        <v>1355.6910569105701</v>
      </c>
      <c r="AD747" s="15" t="s">
        <v>184</v>
      </c>
      <c r="AE747" s="15">
        <v>256.61243439999998</v>
      </c>
      <c r="AF747" s="15" t="s">
        <v>184</v>
      </c>
      <c r="AG747" s="15">
        <v>403</v>
      </c>
      <c r="AH747" s="15">
        <v>392</v>
      </c>
      <c r="AI747" s="15">
        <v>381</v>
      </c>
      <c r="AJ747" s="15">
        <v>384.46</v>
      </c>
      <c r="AK747" s="15">
        <v>276.18379555500002</v>
      </c>
      <c r="AL747" s="15" t="s">
        <v>184</v>
      </c>
      <c r="AM747" s="15">
        <v>0.89173992325687501</v>
      </c>
      <c r="AN747" s="15">
        <v>1.2297645937499999</v>
      </c>
      <c r="AO747" s="15">
        <v>0.71823961645838597</v>
      </c>
      <c r="AP747" s="15">
        <v>5.60965559</v>
      </c>
      <c r="AQ747" s="15">
        <v>2.3809895999999999</v>
      </c>
      <c r="AR747" s="15" t="s">
        <v>184</v>
      </c>
      <c r="AS747" s="15">
        <v>15.763033</v>
      </c>
      <c r="AT747" s="15">
        <v>0.38442643199999998</v>
      </c>
      <c r="AU747" s="15">
        <v>0.75971205200000003</v>
      </c>
      <c r="AV747" s="15">
        <v>0.42945997600000002</v>
      </c>
      <c r="AW747" s="15">
        <v>3973.24166666667</v>
      </c>
      <c r="AX747" s="15">
        <v>412.02</v>
      </c>
      <c r="AY747" s="15">
        <v>271.03226533972702</v>
      </c>
      <c r="AZ747" s="15">
        <v>661.23064060237698</v>
      </c>
      <c r="BA747" s="15">
        <v>752.1</v>
      </c>
      <c r="BB747" s="15">
        <v>497.134109908742</v>
      </c>
      <c r="BC747" s="15">
        <v>2.2332800599999998</v>
      </c>
      <c r="BD747" s="15">
        <v>1.7063999999999999</v>
      </c>
      <c r="BE747" s="15">
        <v>1.9004000000000001</v>
      </c>
      <c r="BF747" s="15">
        <v>136.88</v>
      </c>
      <c r="BG747" s="15">
        <v>603.13</v>
      </c>
      <c r="BH747" s="15">
        <v>555</v>
      </c>
      <c r="BI747" s="15">
        <v>446.88</v>
      </c>
      <c r="BJ747" s="15">
        <v>221</v>
      </c>
      <c r="BK747" s="15">
        <v>2602.9899999999998</v>
      </c>
      <c r="BL747" s="15">
        <v>162.16</v>
      </c>
      <c r="BM747" s="15">
        <v>9370.14</v>
      </c>
      <c r="BN747" s="15">
        <v>2414.4699999999998</v>
      </c>
      <c r="BO747" s="15">
        <v>35024</v>
      </c>
      <c r="BP747" s="15">
        <v>19141.3</v>
      </c>
      <c r="BQ747" s="15">
        <v>2987.95</v>
      </c>
      <c r="BR747" s="15">
        <v>1785.28</v>
      </c>
      <c r="BS747" s="15">
        <v>1008.73</v>
      </c>
      <c r="BT747" s="15">
        <v>23.986000000000001</v>
      </c>
      <c r="BU747" s="34">
        <v>97.110676850316693</v>
      </c>
      <c r="BV747" s="12">
        <f>L747/($BU747/$BU$615)</f>
        <v>2.6422925922009997</v>
      </c>
      <c r="BW747" s="12">
        <f t="shared" si="11"/>
        <v>-6.7479517018533913E-2</v>
      </c>
    </row>
    <row r="748" spans="1:75" s="12" customFormat="1" ht="15" customHeight="1" x14ac:dyDescent="0.2">
      <c r="A748" s="17" t="s">
        <v>924</v>
      </c>
      <c r="B748" s="18">
        <v>72.8</v>
      </c>
      <c r="C748" s="18">
        <v>74.599999999999994</v>
      </c>
      <c r="D748" s="18">
        <v>72.239999999999995</v>
      </c>
      <c r="E748" s="18">
        <v>71.56</v>
      </c>
      <c r="F748" s="18">
        <v>185.69</v>
      </c>
      <c r="G748" s="18">
        <v>146.05275137829301</v>
      </c>
      <c r="H748" s="18">
        <v>5.1111000000000004</v>
      </c>
      <c r="I748" s="18">
        <v>22.840596077917802</v>
      </c>
      <c r="J748" s="18">
        <v>11.4389905040158</v>
      </c>
      <c r="K748" s="18">
        <v>178.399405174918</v>
      </c>
      <c r="L748" s="18">
        <v>2.55809</v>
      </c>
      <c r="M748" s="18">
        <v>4.9722999479999999</v>
      </c>
      <c r="N748" s="18">
        <v>2.30603252</v>
      </c>
      <c r="O748" s="18">
        <v>2.7273601252136901</v>
      </c>
      <c r="P748" s="18">
        <v>2.98</v>
      </c>
      <c r="Q748" s="18">
        <v>2.98458037564107</v>
      </c>
      <c r="R748" s="18">
        <v>2.2174999999999998</v>
      </c>
      <c r="S748" s="18">
        <v>1485</v>
      </c>
      <c r="T748" s="18">
        <v>1476.14</v>
      </c>
      <c r="U748" s="18">
        <v>1483.27</v>
      </c>
      <c r="V748" s="18" t="s">
        <v>184</v>
      </c>
      <c r="W748" s="18">
        <v>1181.3800000000001</v>
      </c>
      <c r="X748" s="18">
        <v>1427.27</v>
      </c>
      <c r="Y748" s="18">
        <v>557.54999999999995</v>
      </c>
      <c r="Z748" s="18">
        <v>1398.75</v>
      </c>
      <c r="AA748" s="18">
        <v>467.83</v>
      </c>
      <c r="AB748" s="18">
        <v>1629.14</v>
      </c>
      <c r="AC748" s="18">
        <v>1309.5189701897</v>
      </c>
      <c r="AD748" s="18" t="s">
        <v>184</v>
      </c>
      <c r="AE748" s="18">
        <v>235.61748</v>
      </c>
      <c r="AF748" s="18" t="s">
        <v>184</v>
      </c>
      <c r="AG748" s="18">
        <v>400</v>
      </c>
      <c r="AH748" s="18">
        <v>391</v>
      </c>
      <c r="AI748" s="18">
        <v>381.27</v>
      </c>
      <c r="AJ748" s="18">
        <v>387.3</v>
      </c>
      <c r="AK748" s="18">
        <v>263.59908858</v>
      </c>
      <c r="AL748" s="18" t="s">
        <v>184</v>
      </c>
      <c r="AM748" s="18">
        <v>0.91410285825649995</v>
      </c>
      <c r="AN748" s="18">
        <v>1.1849832499999999</v>
      </c>
      <c r="AO748" s="18">
        <v>0.73670077613904505</v>
      </c>
      <c r="AP748" s="18">
        <v>5.6585981539999999</v>
      </c>
      <c r="AQ748" s="18">
        <v>2.3787849799999998</v>
      </c>
      <c r="AR748" s="18" t="s">
        <v>184</v>
      </c>
      <c r="AS748" s="18">
        <v>14.673950720000001</v>
      </c>
      <c r="AT748" s="18">
        <v>0.38442643199999998</v>
      </c>
      <c r="AU748" s="18">
        <v>0.78793118799999995</v>
      </c>
      <c r="AV748" s="18">
        <v>0.43166459600000001</v>
      </c>
      <c r="AW748" s="18">
        <v>4089.2249999999999</v>
      </c>
      <c r="AX748" s="18">
        <v>412.02</v>
      </c>
      <c r="AY748" s="18">
        <v>270.24495302211</v>
      </c>
      <c r="AZ748" s="18">
        <v>658.211978982235</v>
      </c>
      <c r="BA748" s="18">
        <v>748.66650000000004</v>
      </c>
      <c r="BB748" s="18">
        <v>495.69000210944301</v>
      </c>
      <c r="BC748" s="18">
        <v>2.2857500160000002</v>
      </c>
      <c r="BD748" s="18">
        <v>1.6254999999999999</v>
      </c>
      <c r="BE748" s="18">
        <v>1.7875000000000001</v>
      </c>
      <c r="BF748" s="18">
        <v>147.5</v>
      </c>
      <c r="BG748" s="18">
        <v>643.75</v>
      </c>
      <c r="BH748" s="18">
        <v>573.75</v>
      </c>
      <c r="BI748" s="18">
        <v>418.75</v>
      </c>
      <c r="BJ748" s="18">
        <v>221</v>
      </c>
      <c r="BK748" s="18">
        <v>2834.56</v>
      </c>
      <c r="BL748" s="18">
        <v>124.52</v>
      </c>
      <c r="BM748" s="18">
        <v>9324.7099999999991</v>
      </c>
      <c r="BN748" s="18">
        <v>2248.3000000000002</v>
      </c>
      <c r="BO748" s="18">
        <v>34887.300000000003</v>
      </c>
      <c r="BP748" s="18">
        <v>19376.88</v>
      </c>
      <c r="BQ748" s="18">
        <v>3036.02</v>
      </c>
      <c r="BR748" s="18">
        <v>1775.14</v>
      </c>
      <c r="BS748" s="18">
        <v>973.19</v>
      </c>
      <c r="BT748" s="18">
        <v>23.184999999999999</v>
      </c>
      <c r="BU748" s="33">
        <v>100.93416396096799</v>
      </c>
      <c r="BV748" s="12">
        <f>L748/($BU748/$BU$616)</f>
        <v>2.6065460489437782</v>
      </c>
      <c r="BW748" s="12">
        <f t="shared" si="11"/>
        <v>-0.1018779988967852</v>
      </c>
    </row>
    <row r="749" spans="1:75" s="12" customFormat="1" ht="12.75" x14ac:dyDescent="0.2">
      <c r="A749" s="14" t="s">
        <v>925</v>
      </c>
      <c r="B749" s="15">
        <v>82.063333333333304</v>
      </c>
      <c r="C749" s="15">
        <v>83.65</v>
      </c>
      <c r="D749" s="15">
        <v>81.22</v>
      </c>
      <c r="E749" s="15">
        <v>81.319999999999993</v>
      </c>
      <c r="F749" s="15">
        <v>224.51</v>
      </c>
      <c r="G749" s="15">
        <v>199.65</v>
      </c>
      <c r="H749" s="15">
        <v>5.4779999999999998</v>
      </c>
      <c r="I749" s="15">
        <v>31.052466367535398</v>
      </c>
      <c r="J749" s="15">
        <v>12.376915383399901</v>
      </c>
      <c r="K749" s="15">
        <v>222.529251905172</v>
      </c>
      <c r="L749" s="15">
        <v>2.5675699999999999</v>
      </c>
      <c r="M749" s="15">
        <v>5.3144569720000003</v>
      </c>
      <c r="N749" s="15">
        <v>2.3201420879999999</v>
      </c>
      <c r="O749" s="15">
        <v>2.7801812408545898</v>
      </c>
      <c r="P749" s="15">
        <v>3.05</v>
      </c>
      <c r="Q749" s="15">
        <v>2.8755437225637701</v>
      </c>
      <c r="R749" s="15">
        <v>2.415</v>
      </c>
      <c r="S749" s="15">
        <v>1922.86</v>
      </c>
      <c r="T749" s="15">
        <v>1539.29</v>
      </c>
      <c r="U749" s="15">
        <v>1461.66</v>
      </c>
      <c r="V749" s="15" t="s">
        <v>184</v>
      </c>
      <c r="W749" s="15">
        <v>1310.25</v>
      </c>
      <c r="X749" s="15">
        <v>1818.33</v>
      </c>
      <c r="Y749" s="15">
        <v>551.95000000000005</v>
      </c>
      <c r="Z749" s="15">
        <v>1483.52</v>
      </c>
      <c r="AA749" s="15">
        <v>450.85</v>
      </c>
      <c r="AB749" s="15">
        <v>1795.17</v>
      </c>
      <c r="AC749" s="15">
        <v>1420.5284552845501</v>
      </c>
      <c r="AD749" s="15" t="s">
        <v>184</v>
      </c>
      <c r="AE749" s="15">
        <v>239.64876319999999</v>
      </c>
      <c r="AF749" s="15" t="s">
        <v>184</v>
      </c>
      <c r="AG749" s="15">
        <v>401</v>
      </c>
      <c r="AH749" s="15">
        <v>395</v>
      </c>
      <c r="AI749" s="15">
        <v>382.71</v>
      </c>
      <c r="AJ749" s="15">
        <v>404.46</v>
      </c>
      <c r="AK749" s="15" t="s">
        <v>184</v>
      </c>
      <c r="AL749" s="15" t="s">
        <v>184</v>
      </c>
      <c r="AM749" s="15">
        <v>0.92557798114031198</v>
      </c>
      <c r="AN749" s="15">
        <v>1.1505360625000001</v>
      </c>
      <c r="AO749" s="15">
        <v>0.66364959700154003</v>
      </c>
      <c r="AP749" s="15">
        <v>5.6985017759999996</v>
      </c>
      <c r="AQ749" s="15">
        <v>2.32918103</v>
      </c>
      <c r="AR749" s="15" t="s">
        <v>184</v>
      </c>
      <c r="AS749" s="15">
        <v>14.467818749999999</v>
      </c>
      <c r="AT749" s="15">
        <v>0.37884225599999999</v>
      </c>
      <c r="AU749" s="15">
        <v>0.817032172</v>
      </c>
      <c r="AV749" s="15">
        <v>0.42416888800000002</v>
      </c>
      <c r="AW749" s="15">
        <v>4241.7462215804499</v>
      </c>
      <c r="AX749" s="15">
        <v>406.03500000000003</v>
      </c>
      <c r="AY749" s="15">
        <v>263.17347971106398</v>
      </c>
      <c r="AZ749" s="15">
        <v>656.24745316595295</v>
      </c>
      <c r="BA749" s="15">
        <v>746.43200000000002</v>
      </c>
      <c r="BB749" s="15">
        <v>482.71933020134497</v>
      </c>
      <c r="BC749" s="15">
        <v>2.5877829559999999</v>
      </c>
      <c r="BD749" s="15">
        <v>1.7317</v>
      </c>
      <c r="BE749" s="15">
        <v>1.8694</v>
      </c>
      <c r="BF749" s="15">
        <v>147.5</v>
      </c>
      <c r="BG749" s="15">
        <v>672.9</v>
      </c>
      <c r="BH749" s="15">
        <v>618</v>
      </c>
      <c r="BI749" s="15">
        <v>695</v>
      </c>
      <c r="BJ749" s="15">
        <v>221</v>
      </c>
      <c r="BK749" s="15">
        <v>2934.39</v>
      </c>
      <c r="BL749" s="15">
        <v>122.91</v>
      </c>
      <c r="BM749" s="15">
        <v>9829.2199999999993</v>
      </c>
      <c r="BN749" s="15">
        <v>2344.83</v>
      </c>
      <c r="BO749" s="15">
        <v>37722.92</v>
      </c>
      <c r="BP749" s="15">
        <v>19362.39</v>
      </c>
      <c r="BQ749" s="15">
        <v>3359.91</v>
      </c>
      <c r="BR749" s="15">
        <v>1776.85</v>
      </c>
      <c r="BS749" s="15">
        <v>1017.1</v>
      </c>
      <c r="BT749" s="15">
        <v>23.413</v>
      </c>
      <c r="BU749" s="34">
        <v>104.283941363895</v>
      </c>
      <c r="BV749" s="12">
        <f>L749/($BU749/$BU$617)</f>
        <v>2.5425967031840573</v>
      </c>
      <c r="BW749" s="12">
        <f t="shared" si="11"/>
        <v>-0.12510261606141185</v>
      </c>
    </row>
    <row r="750" spans="1:75" s="12" customFormat="1" ht="15" customHeight="1" x14ac:dyDescent="0.2">
      <c r="A750" s="17" t="s">
        <v>926</v>
      </c>
      <c r="B750" s="18">
        <v>79.9166666666667</v>
      </c>
      <c r="C750" s="18">
        <v>80.77</v>
      </c>
      <c r="D750" s="18">
        <v>79.8</v>
      </c>
      <c r="E750" s="18">
        <v>79.180000000000007</v>
      </c>
      <c r="F750" s="18">
        <v>157.47999999999999</v>
      </c>
      <c r="G750" s="18">
        <v>128</v>
      </c>
      <c r="H750" s="18">
        <v>5.0175999999999998</v>
      </c>
      <c r="I750" s="18">
        <v>27.623432007753401</v>
      </c>
      <c r="J750" s="18">
        <v>15.254002650883701</v>
      </c>
      <c r="K750" s="18">
        <v>202.586117935765</v>
      </c>
      <c r="L750" s="18">
        <v>2.3933300000000002</v>
      </c>
      <c r="M750" s="18">
        <v>5.7088634899999997</v>
      </c>
      <c r="N750" s="18">
        <v>2.41185428</v>
      </c>
      <c r="O750" s="18">
        <v>2.8307637555831802</v>
      </c>
      <c r="P750" s="18">
        <v>3.11</v>
      </c>
      <c r="Q750" s="18">
        <v>2.9072912667495401</v>
      </c>
      <c r="R750" s="18">
        <v>2.4750000000000001</v>
      </c>
      <c r="S750" s="18">
        <v>1960.68</v>
      </c>
      <c r="T750" s="18">
        <v>1552.27</v>
      </c>
      <c r="U750" s="18">
        <v>1439.66</v>
      </c>
      <c r="V750" s="18" t="s">
        <v>184</v>
      </c>
      <c r="W750" s="18">
        <v>1340.65</v>
      </c>
      <c r="X750" s="18">
        <v>2050.23</v>
      </c>
      <c r="Y750" s="18">
        <v>551.04</v>
      </c>
      <c r="Z750" s="18">
        <v>1442.96</v>
      </c>
      <c r="AA750" s="18">
        <v>442.63</v>
      </c>
      <c r="AB750" s="18">
        <v>1825.34</v>
      </c>
      <c r="AC750" s="18">
        <v>1415.6165311653101</v>
      </c>
      <c r="AD750" s="18" t="s">
        <v>184</v>
      </c>
      <c r="AE750" s="18">
        <v>248.71915039999999</v>
      </c>
      <c r="AF750" s="18" t="s">
        <v>184</v>
      </c>
      <c r="AG750" s="18">
        <v>400</v>
      </c>
      <c r="AH750" s="18">
        <v>394</v>
      </c>
      <c r="AI750" s="18">
        <v>378.55</v>
      </c>
      <c r="AJ750" s="18">
        <v>411.41</v>
      </c>
      <c r="AK750" s="18">
        <v>334.499674212</v>
      </c>
      <c r="AL750" s="18" t="s">
        <v>184</v>
      </c>
      <c r="AM750" s="18">
        <v>0.90364638693312505</v>
      </c>
      <c r="AN750" s="18">
        <v>1.1436466249999999</v>
      </c>
      <c r="AO750" s="18">
        <v>0.66195688321993296</v>
      </c>
      <c r="AP750" s="18">
        <v>5.9524739999999996</v>
      </c>
      <c r="AQ750" s="18">
        <v>2.3377790479999998</v>
      </c>
      <c r="AR750" s="18" t="s">
        <v>184</v>
      </c>
      <c r="AS750" s="18">
        <v>14.488762639999999</v>
      </c>
      <c r="AT750" s="18">
        <v>0.37280089599999999</v>
      </c>
      <c r="AU750" s="18">
        <v>0.81835494399999997</v>
      </c>
      <c r="AV750" s="18">
        <v>0.42813720399999999</v>
      </c>
      <c r="AW750" s="18">
        <v>4224.4563156145396</v>
      </c>
      <c r="AX750" s="18">
        <v>399.56</v>
      </c>
      <c r="AY750" s="18">
        <v>261.16487433034098</v>
      </c>
      <c r="AZ750" s="18">
        <v>644.89153564256401</v>
      </c>
      <c r="BA750" s="18">
        <v>733.51549999999997</v>
      </c>
      <c r="BB750" s="18">
        <v>479.03509634508401</v>
      </c>
      <c r="BC750" s="18">
        <v>2.7897261480000002</v>
      </c>
      <c r="BD750" s="18">
        <v>1.7447999999999999</v>
      </c>
      <c r="BE750" s="18">
        <v>1.9289000000000001</v>
      </c>
      <c r="BF750" s="18">
        <v>153.13</v>
      </c>
      <c r="BG750" s="18">
        <v>726.69</v>
      </c>
      <c r="BH750" s="18">
        <v>665</v>
      </c>
      <c r="BI750" s="18">
        <v>900.5</v>
      </c>
      <c r="BJ750" s="18">
        <v>221</v>
      </c>
      <c r="BK750" s="18">
        <v>2636.45</v>
      </c>
      <c r="BL750" s="18">
        <v>96.24</v>
      </c>
      <c r="BM750" s="18">
        <v>9728.9</v>
      </c>
      <c r="BN750" s="18">
        <v>2329.98</v>
      </c>
      <c r="BO750" s="18">
        <v>39158.69</v>
      </c>
      <c r="BP750" s="18">
        <v>19932.86</v>
      </c>
      <c r="BQ750" s="18">
        <v>3311.27</v>
      </c>
      <c r="BR750" s="18">
        <v>1821.76</v>
      </c>
      <c r="BS750" s="18">
        <v>1038.05</v>
      </c>
      <c r="BT750" s="18">
        <v>24.175000000000001</v>
      </c>
      <c r="BU750" s="33">
        <v>106.33396508119699</v>
      </c>
      <c r="BV750" s="12">
        <f>L750/($BU750/$BU$618)</f>
        <v>2.403080806913414</v>
      </c>
      <c r="BW750" s="12">
        <f t="shared" si="11"/>
        <v>-0.22526292527910022</v>
      </c>
    </row>
    <row r="751" spans="1:75" s="12" customFormat="1" ht="12.75" x14ac:dyDescent="0.2">
      <c r="A751" s="14" t="s">
        <v>927</v>
      </c>
      <c r="B751" s="15">
        <v>72.866666666666703</v>
      </c>
      <c r="C751" s="15">
        <v>74.31</v>
      </c>
      <c r="D751" s="15">
        <v>72.760000000000005</v>
      </c>
      <c r="E751" s="15">
        <v>71.53</v>
      </c>
      <c r="F751" s="15">
        <v>169.65</v>
      </c>
      <c r="G751" s="15">
        <v>142.5</v>
      </c>
      <c r="H751" s="15">
        <v>3.7326999999999999</v>
      </c>
      <c r="I751" s="15">
        <v>38.027119843181502</v>
      </c>
      <c r="J751" s="15">
        <v>12.767343896485</v>
      </c>
      <c r="K751" s="15">
        <v>234.75724611483801</v>
      </c>
      <c r="L751" s="34">
        <v>2.38239</v>
      </c>
      <c r="M751" s="15">
        <v>5.9101452959999996</v>
      </c>
      <c r="N751" s="15">
        <v>2.4837248920000001</v>
      </c>
      <c r="O751" s="15">
        <v>2.8189078472553901</v>
      </c>
      <c r="P751" s="15">
        <v>3.1690400886146999</v>
      </c>
      <c r="Q751" s="15">
        <v>2.67268345315148</v>
      </c>
      <c r="R751" s="15">
        <v>2.6150000000000002</v>
      </c>
      <c r="S751" s="15">
        <v>1695.71</v>
      </c>
      <c r="T751" s="15">
        <v>1475</v>
      </c>
      <c r="U751" s="15">
        <v>1422.52</v>
      </c>
      <c r="V751" s="15" t="s">
        <v>184</v>
      </c>
      <c r="W751" s="15">
        <v>1270.29</v>
      </c>
      <c r="X751" s="15">
        <v>1861.43</v>
      </c>
      <c r="Y751" s="15">
        <v>554.14</v>
      </c>
      <c r="Z751" s="15">
        <v>1411.21</v>
      </c>
      <c r="AA751" s="15">
        <v>461.66</v>
      </c>
      <c r="AB751" s="15">
        <v>1742.5</v>
      </c>
      <c r="AC751" s="15">
        <v>1361.8309620596201</v>
      </c>
      <c r="AD751" s="15" t="s">
        <v>184</v>
      </c>
      <c r="AE751" s="15">
        <v>264.53721280000002</v>
      </c>
      <c r="AF751" s="15" t="s">
        <v>184</v>
      </c>
      <c r="AG751" s="15">
        <v>400</v>
      </c>
      <c r="AH751" s="15">
        <v>393</v>
      </c>
      <c r="AI751" s="15">
        <v>380.95</v>
      </c>
      <c r="AJ751" s="15">
        <v>402.66</v>
      </c>
      <c r="AK751" s="15">
        <v>327.81967500600001</v>
      </c>
      <c r="AL751" s="15" t="s">
        <v>184</v>
      </c>
      <c r="AM751" s="15">
        <v>0.88509689337849995</v>
      </c>
      <c r="AN751" s="15">
        <v>1.1574255</v>
      </c>
      <c r="AO751" s="15">
        <v>0.70797753915739003</v>
      </c>
      <c r="AP751" s="15">
        <v>5.9545683890000003</v>
      </c>
      <c r="AQ751" s="15">
        <v>2.741996125</v>
      </c>
      <c r="AR751" s="15" t="s">
        <v>184</v>
      </c>
      <c r="AS751" s="15">
        <v>14.62324446</v>
      </c>
      <c r="AT751" s="15">
        <v>0.36911076799999998</v>
      </c>
      <c r="AU751" s="15">
        <v>0.80931600199999998</v>
      </c>
      <c r="AV751" s="15">
        <v>0.415350408</v>
      </c>
      <c r="AW751" s="15">
        <v>4213.2563700681803</v>
      </c>
      <c r="AX751" s="15">
        <v>395.60500000000002</v>
      </c>
      <c r="AY751" s="15">
        <v>261.23362605225998</v>
      </c>
      <c r="AZ751" s="15">
        <v>637.89590712604604</v>
      </c>
      <c r="BA751" s="15">
        <v>725.55849999999998</v>
      </c>
      <c r="BB751" s="15">
        <v>479.16120246030403</v>
      </c>
      <c r="BC751" s="15">
        <v>2.6464258479999998</v>
      </c>
      <c r="BD751" s="15">
        <v>1.7222</v>
      </c>
      <c r="BE751" s="15">
        <v>1.921</v>
      </c>
      <c r="BF751" s="15">
        <v>176.67</v>
      </c>
      <c r="BG751" s="15">
        <v>745</v>
      </c>
      <c r="BH751" s="15">
        <v>686.67</v>
      </c>
      <c r="BI751" s="15">
        <v>890</v>
      </c>
      <c r="BJ751" s="15">
        <v>221</v>
      </c>
      <c r="BK751" s="15">
        <v>2695.53</v>
      </c>
      <c r="BL751" s="15">
        <v>116.96</v>
      </c>
      <c r="BM751" s="15">
        <v>9551.18</v>
      </c>
      <c r="BN751" s="15">
        <v>2301.69</v>
      </c>
      <c r="BO751" s="15">
        <v>39422.519999999997</v>
      </c>
      <c r="BP751" s="15">
        <v>20015.55</v>
      </c>
      <c r="BQ751" s="15">
        <v>3399.21</v>
      </c>
      <c r="BR751" s="15">
        <v>1790.43</v>
      </c>
      <c r="BS751" s="15">
        <v>944.59</v>
      </c>
      <c r="BT751" s="15">
        <v>22.532</v>
      </c>
      <c r="BU751" s="34">
        <v>108.210652033168</v>
      </c>
      <c r="BV751" s="12">
        <f>L751/($BU751/$BU$619)</f>
        <v>2.4562550853931251</v>
      </c>
      <c r="BW751" s="12">
        <f t="shared" si="11"/>
        <v>-0.24818338786939301</v>
      </c>
    </row>
    <row r="752" spans="1:75" x14ac:dyDescent="0.2">
      <c r="A752" s="17" t="s">
        <v>931</v>
      </c>
      <c r="B752" s="18">
        <v>83.92</v>
      </c>
      <c r="L752" s="33">
        <v>2.4673600000000002</v>
      </c>
      <c r="AE752" s="18">
        <v>276.62318879999998</v>
      </c>
      <c r="BU752" s="33">
        <v>109.685791490583</v>
      </c>
      <c r="BV752" s="12">
        <f>L752/($BU752/$BU$608)</f>
        <v>2.1781562266799797</v>
      </c>
      <c r="BW752" s="12">
        <f t="shared" si="11"/>
        <v>-0.22327362263433051</v>
      </c>
    </row>
    <row r="753" spans="1:75" x14ac:dyDescent="0.2">
      <c r="A753" s="14" t="s">
        <v>932</v>
      </c>
      <c r="B753" s="15">
        <v>93.543333333333294</v>
      </c>
      <c r="L753" s="34">
        <v>2.5509400000000002</v>
      </c>
      <c r="AE753" s="15">
        <v>292.622344</v>
      </c>
      <c r="BU753" s="34">
        <v>111.755461175893</v>
      </c>
      <c r="BV753" s="12">
        <f>L753/($BU753/$BU$609)</f>
        <v>2.1263698707418999</v>
      </c>
      <c r="BW753" s="12">
        <f t="shared" si="11"/>
        <v>-0.20884672132410365</v>
      </c>
    </row>
    <row r="754" spans="1:75" x14ac:dyDescent="0.2">
      <c r="A754" s="17" t="s">
        <v>933</v>
      </c>
      <c r="B754" s="18">
        <v>112.396666666667</v>
      </c>
      <c r="L754" s="33">
        <v>2.4590100000000001</v>
      </c>
      <c r="AE754" s="18">
        <v>335.52952720000002</v>
      </c>
      <c r="BU754" s="33">
        <v>105.01049975446701</v>
      </c>
      <c r="BV754" s="12">
        <f>L754/($BU754/$BU$610)</f>
        <v>2.1240595786745535</v>
      </c>
      <c r="BW754" s="12">
        <f t="shared" si="11"/>
        <v>-0.20609127961615609</v>
      </c>
    </row>
    <row r="755" spans="1:75" x14ac:dyDescent="0.2">
      <c r="A755" s="14" t="s">
        <v>934</v>
      </c>
      <c r="B755" s="15">
        <v>103.413333333333</v>
      </c>
      <c r="L755" s="34">
        <v>2.4553500000000001</v>
      </c>
      <c r="AE755" s="15">
        <v>348.16665519999998</v>
      </c>
      <c r="BU755" s="34">
        <v>110.053731089042</v>
      </c>
      <c r="BV755" s="12">
        <f>L755/($BU755/$BU$611)</f>
        <v>2.1100859419087898</v>
      </c>
      <c r="BW755" s="12">
        <f t="shared" si="11"/>
        <v>-0.2072749122919168</v>
      </c>
    </row>
    <row r="756" spans="1:75" x14ac:dyDescent="0.2">
      <c r="A756" s="17" t="s">
        <v>935</v>
      </c>
      <c r="B756" s="18">
        <v>110.09666666666701</v>
      </c>
      <c r="L756" s="33">
        <v>2.3666200000000002</v>
      </c>
      <c r="AE756" s="18">
        <v>344.84005919999998</v>
      </c>
      <c r="BU756" s="33">
        <v>106.429083916599</v>
      </c>
      <c r="BV756" s="12">
        <f>L756/($BU756/$BU$612)</f>
        <v>2.1090882410762402</v>
      </c>
      <c r="BW756" s="12">
        <f t="shared" si="11"/>
        <v>-0.18108908752787262</v>
      </c>
    </row>
    <row r="757" spans="1:75" x14ac:dyDescent="0.2">
      <c r="A757" s="14" t="s">
        <v>936</v>
      </c>
      <c r="B757" s="15">
        <v>116.8</v>
      </c>
      <c r="L757" s="34">
        <v>2.3222900000000002</v>
      </c>
      <c r="AE757" s="15">
        <v>335.71455680000003</v>
      </c>
      <c r="BU757" s="34">
        <v>108.297427473239</v>
      </c>
      <c r="BV757" s="12">
        <f>L757/($BU757/$BU$613)</f>
        <v>2.1227510816056379</v>
      </c>
      <c r="BW757" s="12">
        <f t="shared" si="11"/>
        <v>-0.18463824598740802</v>
      </c>
    </row>
    <row r="758" spans="1:75" x14ac:dyDescent="0.2">
      <c r="A758" s="17" t="s">
        <v>937</v>
      </c>
      <c r="B758" s="18">
        <v>105.083333333333</v>
      </c>
      <c r="L758" s="33">
        <v>2.2391299999999998</v>
      </c>
      <c r="AE758" s="18">
        <v>322.96719839999997</v>
      </c>
      <c r="BU758" s="33">
        <v>105.68566789797801</v>
      </c>
      <c r="BV758" s="12">
        <f>L758/($BU758/$BU$614)</f>
        <v>2.18553366589772</v>
      </c>
      <c r="BW758" s="12">
        <f t="shared" si="11"/>
        <v>-0.15699043340935459</v>
      </c>
    </row>
    <row r="759" spans="1:75" x14ac:dyDescent="0.2">
      <c r="A759" s="14" t="s">
        <v>938</v>
      </c>
      <c r="B759" s="15">
        <v>95.973333333333301</v>
      </c>
      <c r="L759" s="34">
        <v>2.3126199999999999</v>
      </c>
      <c r="AE759" s="15">
        <v>289.8350896</v>
      </c>
      <c r="BU759" s="34">
        <v>110.333885106243</v>
      </c>
      <c r="BV759" s="12">
        <f>L759/($BU759/$BU$615)</f>
        <v>2.164898138723371</v>
      </c>
      <c r="BW759" s="12">
        <f t="shared" si="11"/>
        <v>-0.18067433367777205</v>
      </c>
    </row>
  </sheetData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D866"/>
  <sheetViews>
    <sheetView zoomScale="85" zoomScaleNormal="85" workbookViewId="0">
      <pane xSplit="1" ySplit="10" topLeftCell="B742" activePane="bottomRight" state="frozen"/>
      <selection pane="topRight" activeCell="B1" sqref="B1"/>
      <selection pane="bottomLeft" activeCell="A11" sqref="A11"/>
      <selection pane="bottomRight" activeCell="F759" sqref="F759"/>
    </sheetView>
  </sheetViews>
  <sheetFormatPr defaultColWidth="9.140625" defaultRowHeight="15" x14ac:dyDescent="0.2"/>
  <cols>
    <col min="1" max="1" width="10.85546875" style="4" customWidth="1"/>
    <col min="2" max="3" width="10.7109375" style="4" customWidth="1"/>
    <col min="4" max="4" width="11" style="4" customWidth="1"/>
    <col min="5" max="12" width="10.7109375" style="4" customWidth="1"/>
    <col min="13" max="13" width="13.42578125" style="4" customWidth="1"/>
    <col min="14" max="14" width="10.7109375" style="4" customWidth="1"/>
    <col min="15" max="16" width="11.28515625" style="4" customWidth="1"/>
    <col min="17" max="16384" width="9.140625" style="4"/>
  </cols>
  <sheetData>
    <row r="1" spans="1:81" s="2" customFormat="1" ht="30.75" thickBot="1" x14ac:dyDescent="0.25">
      <c r="A1" s="41" t="s">
        <v>162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10"/>
      <c r="BZ1" s="10"/>
      <c r="CA1" s="10"/>
      <c r="CB1" s="10"/>
      <c r="CC1" s="10"/>
    </row>
    <row r="2" spans="1:81" s="2" customFormat="1" ht="16.5" thickTop="1" x14ac:dyDescent="0.25">
      <c r="A2" s="8" t="s">
        <v>166</v>
      </c>
    </row>
    <row r="3" spans="1:81" s="2" customFormat="1" x14ac:dyDescent="0.25">
      <c r="A3" s="43" t="s">
        <v>129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81" s="2" customFormat="1" ht="14.25" x14ac:dyDescent="0.2">
      <c r="A4" s="45" t="s">
        <v>943</v>
      </c>
    </row>
    <row r="5" spans="1:81" s="2" customFormat="1" ht="18" x14ac:dyDescent="0.25">
      <c r="A5" s="46"/>
    </row>
    <row r="6" spans="1:81" ht="20.25" customHeight="1" x14ac:dyDescent="0.2">
      <c r="A6" s="19"/>
      <c r="B6" s="24" t="s">
        <v>26</v>
      </c>
      <c r="C6" s="47" t="s">
        <v>30</v>
      </c>
      <c r="D6" s="29"/>
      <c r="E6" s="29"/>
      <c r="F6" s="29"/>
      <c r="G6" s="29"/>
      <c r="H6" s="29"/>
      <c r="I6" s="29"/>
      <c r="J6" s="29"/>
      <c r="K6" s="29"/>
      <c r="L6" s="29"/>
      <c r="M6" s="48"/>
      <c r="N6" s="48"/>
      <c r="O6" s="30"/>
      <c r="P6" s="66" t="s">
        <v>140</v>
      </c>
    </row>
    <row r="7" spans="1:81" ht="16.5" customHeight="1" x14ac:dyDescent="0.2">
      <c r="A7" s="19"/>
      <c r="B7" s="25"/>
      <c r="C7" s="26"/>
      <c r="D7" s="67" t="s">
        <v>24</v>
      </c>
      <c r="E7" s="68"/>
      <c r="F7" s="49"/>
      <c r="G7" s="49"/>
      <c r="H7" s="49"/>
      <c r="I7" s="49"/>
      <c r="J7" s="49"/>
      <c r="K7" s="49"/>
      <c r="L7" s="21"/>
      <c r="M7" s="23" t="s">
        <v>27</v>
      </c>
      <c r="N7" s="69" t="s">
        <v>33</v>
      </c>
      <c r="O7" s="70"/>
      <c r="P7" s="66"/>
    </row>
    <row r="8" spans="1:81" ht="16.5" customHeight="1" x14ac:dyDescent="0.2">
      <c r="A8" s="19"/>
      <c r="B8" s="25"/>
      <c r="C8" s="26"/>
      <c r="D8" s="22"/>
      <c r="E8" s="50" t="s">
        <v>25</v>
      </c>
      <c r="F8" s="51" t="s">
        <v>28</v>
      </c>
      <c r="G8" s="52"/>
      <c r="H8" s="52"/>
      <c r="I8" s="53"/>
      <c r="J8" s="51" t="s">
        <v>32</v>
      </c>
      <c r="K8" s="52"/>
      <c r="L8" s="53"/>
      <c r="M8" s="54"/>
      <c r="N8" s="55"/>
      <c r="O8" s="64" t="s">
        <v>164</v>
      </c>
      <c r="P8" s="26"/>
    </row>
    <row r="9" spans="1:81" ht="25.5" x14ac:dyDescent="0.2">
      <c r="A9" s="19"/>
      <c r="B9" s="27"/>
      <c r="C9" s="28" t="s">
        <v>36</v>
      </c>
      <c r="D9" s="56" t="s">
        <v>36</v>
      </c>
      <c r="E9" s="57"/>
      <c r="F9" s="58" t="s">
        <v>36</v>
      </c>
      <c r="G9" s="59" t="s">
        <v>173</v>
      </c>
      <c r="H9" s="59" t="s">
        <v>29</v>
      </c>
      <c r="I9" s="60" t="s">
        <v>34</v>
      </c>
      <c r="J9" s="58" t="s">
        <v>36</v>
      </c>
      <c r="K9" s="61" t="s">
        <v>31</v>
      </c>
      <c r="L9" s="60" t="s">
        <v>163</v>
      </c>
      <c r="M9" s="62" t="s">
        <v>36</v>
      </c>
      <c r="N9" s="63"/>
      <c r="O9" s="65"/>
      <c r="P9" s="31" t="s">
        <v>36</v>
      </c>
    </row>
    <row r="10" spans="1:81" hidden="1" x14ac:dyDescent="0.2">
      <c r="A10" s="10"/>
      <c r="B10" s="20" t="s">
        <v>148</v>
      </c>
      <c r="C10" s="2" t="s">
        <v>149</v>
      </c>
      <c r="D10" s="2" t="s">
        <v>150</v>
      </c>
      <c r="E10" s="2" t="s">
        <v>151</v>
      </c>
      <c r="F10" s="2" t="s">
        <v>152</v>
      </c>
      <c r="G10" s="2" t="s">
        <v>153</v>
      </c>
      <c r="H10" s="2" t="s">
        <v>154</v>
      </c>
      <c r="I10" s="2" t="s">
        <v>155</v>
      </c>
      <c r="J10" s="2" t="s">
        <v>156</v>
      </c>
      <c r="K10" s="20" t="s">
        <v>157</v>
      </c>
      <c r="L10" s="2" t="s">
        <v>158</v>
      </c>
      <c r="M10" s="2" t="s">
        <v>159</v>
      </c>
      <c r="N10" s="2" t="s">
        <v>160</v>
      </c>
      <c r="O10" s="2" t="s">
        <v>165</v>
      </c>
      <c r="P10" s="2" t="s">
        <v>161</v>
      </c>
    </row>
    <row r="11" spans="1:81" x14ac:dyDescent="0.2">
      <c r="A11" s="32" t="s">
        <v>183</v>
      </c>
      <c r="B11" s="33">
        <v>2.13444915445322</v>
      </c>
      <c r="C11" s="33">
        <v>18.815895203070902</v>
      </c>
      <c r="D11" s="33">
        <v>22.0320871106026</v>
      </c>
      <c r="E11" s="33">
        <v>25.443301491140101</v>
      </c>
      <c r="F11" s="33">
        <v>21.194101470974701</v>
      </c>
      <c r="G11" s="33">
        <v>23.169077203752799</v>
      </c>
      <c r="H11" s="33">
        <v>23.577505355618801</v>
      </c>
      <c r="I11" s="33">
        <v>16.438507655283701</v>
      </c>
      <c r="J11" s="33">
        <v>22.3334867521699</v>
      </c>
      <c r="K11" s="33">
        <v>16.239222275575901</v>
      </c>
      <c r="L11" s="33">
        <v>28.998057738439801</v>
      </c>
      <c r="M11" s="33">
        <v>12.8618468473048</v>
      </c>
      <c r="N11" s="33">
        <v>12.895892400856701</v>
      </c>
      <c r="O11" s="33">
        <v>14.0736800082014</v>
      </c>
      <c r="P11" s="33">
        <v>3.2687345867914899</v>
      </c>
    </row>
    <row r="12" spans="1:81" x14ac:dyDescent="0.2">
      <c r="A12" s="2" t="s">
        <v>185</v>
      </c>
      <c r="B12" s="34">
        <v>2.13444915445322</v>
      </c>
      <c r="C12" s="34">
        <v>18.681469748442801</v>
      </c>
      <c r="D12" s="34">
        <v>21.808459264781799</v>
      </c>
      <c r="E12" s="34">
        <v>25.140660490795099</v>
      </c>
      <c r="F12" s="34">
        <v>20.885409580871499</v>
      </c>
      <c r="G12" s="34">
        <v>22.476413587326899</v>
      </c>
      <c r="H12" s="34">
        <v>23.426982765174401</v>
      </c>
      <c r="I12" s="34">
        <v>16.491800759342201</v>
      </c>
      <c r="J12" s="34">
        <v>22.356704258529</v>
      </c>
      <c r="K12" s="34">
        <v>16.239222275575901</v>
      </c>
      <c r="L12" s="34">
        <v>29.046665465365798</v>
      </c>
      <c r="M12" s="34">
        <v>12.8618468473048</v>
      </c>
      <c r="N12" s="34">
        <v>12.9291469329017</v>
      </c>
      <c r="O12" s="34">
        <v>14.1146648688096</v>
      </c>
      <c r="P12" s="34">
        <v>3.2687345867914899</v>
      </c>
    </row>
    <row r="13" spans="1:81" x14ac:dyDescent="0.2">
      <c r="A13" s="32" t="s">
        <v>186</v>
      </c>
      <c r="B13" s="33">
        <v>2.13444915445322</v>
      </c>
      <c r="C13" s="33">
        <v>18.6723498475979</v>
      </c>
      <c r="D13" s="33">
        <v>21.896096559058201</v>
      </c>
      <c r="E13" s="33">
        <v>24.642086603446302</v>
      </c>
      <c r="F13" s="33">
        <v>21.057412600168401</v>
      </c>
      <c r="G13" s="33">
        <v>22.1755272632439</v>
      </c>
      <c r="H13" s="33">
        <v>23.7529099899626</v>
      </c>
      <c r="I13" s="33">
        <v>17.146610741728502</v>
      </c>
      <c r="J13" s="33">
        <v>22.537447324424601</v>
      </c>
      <c r="K13" s="33">
        <v>16.239222275575901</v>
      </c>
      <c r="L13" s="33">
        <v>29.425065688669601</v>
      </c>
      <c r="M13" s="33">
        <v>12.8618468473048</v>
      </c>
      <c r="N13" s="33">
        <v>12.7205589931869</v>
      </c>
      <c r="O13" s="33">
        <v>13.8575887018022</v>
      </c>
      <c r="P13" s="33">
        <v>3.2687345867914899</v>
      </c>
    </row>
    <row r="14" spans="1:81" x14ac:dyDescent="0.2">
      <c r="A14" s="2" t="s">
        <v>187</v>
      </c>
      <c r="B14" s="34">
        <v>2.13444915445322</v>
      </c>
      <c r="C14" s="34">
        <v>18.831363315085198</v>
      </c>
      <c r="D14" s="34">
        <v>22.039532241994799</v>
      </c>
      <c r="E14" s="34">
        <v>24.8649113354689</v>
      </c>
      <c r="F14" s="34">
        <v>21.2328641953466</v>
      </c>
      <c r="G14" s="34">
        <v>22.407340017460299</v>
      </c>
      <c r="H14" s="34">
        <v>23.4933316387642</v>
      </c>
      <c r="I14" s="34">
        <v>17.641679107241298</v>
      </c>
      <c r="J14" s="34">
        <v>22.5627303865448</v>
      </c>
      <c r="K14" s="34">
        <v>16.239222275575901</v>
      </c>
      <c r="L14" s="34">
        <v>29.477997823601999</v>
      </c>
      <c r="M14" s="34">
        <v>12.8618468473048</v>
      </c>
      <c r="N14" s="34">
        <v>12.929570150451401</v>
      </c>
      <c r="O14" s="34">
        <v>14.115186467256899</v>
      </c>
      <c r="P14" s="34">
        <v>3.2687345867914899</v>
      </c>
    </row>
    <row r="15" spans="1:81" x14ac:dyDescent="0.2">
      <c r="A15" s="32" t="s">
        <v>188</v>
      </c>
      <c r="B15" s="33">
        <v>2.13444915445322</v>
      </c>
      <c r="C15" s="33">
        <v>18.7748229092348</v>
      </c>
      <c r="D15" s="33">
        <v>22.0492859347289</v>
      </c>
      <c r="E15" s="33">
        <v>24.835711249245598</v>
      </c>
      <c r="F15" s="33">
        <v>21.087341595266899</v>
      </c>
      <c r="G15" s="33">
        <v>22.048243511668801</v>
      </c>
      <c r="H15" s="33">
        <v>23.851669635830699</v>
      </c>
      <c r="I15" s="33">
        <v>17.321066263954702</v>
      </c>
      <c r="J15" s="33">
        <v>22.9695451631979</v>
      </c>
      <c r="K15" s="33">
        <v>16.239222275575901</v>
      </c>
      <c r="L15" s="33">
        <v>30.329697453493999</v>
      </c>
      <c r="M15" s="33">
        <v>12.8618468473048</v>
      </c>
      <c r="N15" s="33">
        <v>12.730653521100599</v>
      </c>
      <c r="O15" s="33">
        <v>13.8700297976171</v>
      </c>
      <c r="P15" s="33">
        <v>3.2687345867914899</v>
      </c>
    </row>
    <row r="16" spans="1:81" x14ac:dyDescent="0.2">
      <c r="A16" s="2" t="s">
        <v>189</v>
      </c>
      <c r="B16" s="34">
        <v>2.13444915445322</v>
      </c>
      <c r="C16" s="34">
        <v>18.5824778543656</v>
      </c>
      <c r="D16" s="34">
        <v>21.742546558678299</v>
      </c>
      <c r="E16" s="34">
        <v>24.739797610966999</v>
      </c>
      <c r="F16" s="34">
        <v>20.679258680544301</v>
      </c>
      <c r="G16" s="34">
        <v>21.687112830977998</v>
      </c>
      <c r="H16" s="34">
        <v>23.431587953282801</v>
      </c>
      <c r="I16" s="34">
        <v>16.862073866023501</v>
      </c>
      <c r="J16" s="34">
        <v>22.801825402692199</v>
      </c>
      <c r="K16" s="34">
        <v>16.239222275575901</v>
      </c>
      <c r="L16" s="34">
        <v>29.978562573085998</v>
      </c>
      <c r="M16" s="34">
        <v>12.8618468473048</v>
      </c>
      <c r="N16" s="34">
        <v>12.751078193695999</v>
      </c>
      <c r="O16" s="34">
        <v>13.8952023773472</v>
      </c>
      <c r="P16" s="34">
        <v>3.2687345867914899</v>
      </c>
    </row>
    <row r="17" spans="1:16" x14ac:dyDescent="0.2">
      <c r="A17" s="32" t="s">
        <v>190</v>
      </c>
      <c r="B17" s="33">
        <v>2.13444915445322</v>
      </c>
      <c r="C17" s="33">
        <v>18.5606305942087</v>
      </c>
      <c r="D17" s="33">
        <v>21.682312758415499</v>
      </c>
      <c r="E17" s="33">
        <v>24.854313996112001</v>
      </c>
      <c r="F17" s="33">
        <v>20.820772641024298</v>
      </c>
      <c r="G17" s="33">
        <v>21.747834462202899</v>
      </c>
      <c r="H17" s="33">
        <v>23.280362056302501</v>
      </c>
      <c r="I17" s="33">
        <v>17.374849822423101</v>
      </c>
      <c r="J17" s="33">
        <v>22.162575072093301</v>
      </c>
      <c r="K17" s="33">
        <v>16.239222275575901</v>
      </c>
      <c r="L17" s="33">
        <v>28.640240316311999</v>
      </c>
      <c r="M17" s="33">
        <v>12.8618468473048</v>
      </c>
      <c r="N17" s="33">
        <v>12.805475327216699</v>
      </c>
      <c r="O17" s="33">
        <v>13.962244635882399</v>
      </c>
      <c r="P17" s="33">
        <v>3.2687345867914899</v>
      </c>
    </row>
    <row r="18" spans="1:16" x14ac:dyDescent="0.2">
      <c r="A18" s="2" t="s">
        <v>191</v>
      </c>
      <c r="B18" s="34">
        <v>2.13444915445322</v>
      </c>
      <c r="C18" s="34">
        <v>18.5401913065919</v>
      </c>
      <c r="D18" s="34">
        <v>21.726210538842501</v>
      </c>
      <c r="E18" s="34">
        <v>24.818332282096801</v>
      </c>
      <c r="F18" s="34">
        <v>21.073486112385201</v>
      </c>
      <c r="G18" s="34">
        <v>22.085411315417002</v>
      </c>
      <c r="H18" s="34">
        <v>23.797315252973299</v>
      </c>
      <c r="I18" s="34">
        <v>17.2767421968429</v>
      </c>
      <c r="J18" s="34">
        <v>21.7397589036093</v>
      </c>
      <c r="K18" s="34">
        <v>16.239222275575901</v>
      </c>
      <c r="L18" s="34">
        <v>27.755040478752498</v>
      </c>
      <c r="M18" s="34">
        <v>12.8618468473048</v>
      </c>
      <c r="N18" s="34">
        <v>12.650771342104999</v>
      </c>
      <c r="O18" s="34">
        <v>13.7715782552294</v>
      </c>
      <c r="P18" s="34">
        <v>3.2687345867914899</v>
      </c>
    </row>
    <row r="19" spans="1:16" x14ac:dyDescent="0.2">
      <c r="A19" s="32" t="s">
        <v>192</v>
      </c>
      <c r="B19" s="33">
        <v>2.13444915445322</v>
      </c>
      <c r="C19" s="33">
        <v>18.591753651619701</v>
      </c>
      <c r="D19" s="33">
        <v>21.878371088310299</v>
      </c>
      <c r="E19" s="33">
        <v>24.721371023338101</v>
      </c>
      <c r="F19" s="33">
        <v>21.305990051036598</v>
      </c>
      <c r="G19" s="33">
        <v>22.186192036481199</v>
      </c>
      <c r="H19" s="33">
        <v>24.141195602557602</v>
      </c>
      <c r="I19" s="33">
        <v>17.581728689071198</v>
      </c>
      <c r="J19" s="33">
        <v>21.823393915981299</v>
      </c>
      <c r="K19" s="33">
        <v>16.239222275575901</v>
      </c>
      <c r="L19" s="33">
        <v>27.930137139865199</v>
      </c>
      <c r="M19" s="33">
        <v>12.8618468473048</v>
      </c>
      <c r="N19" s="33">
        <v>12.501876668939699</v>
      </c>
      <c r="O19" s="33">
        <v>13.588071615691801</v>
      </c>
      <c r="P19" s="33">
        <v>3.2687345867914899</v>
      </c>
    </row>
    <row r="20" spans="1:16" x14ac:dyDescent="0.2">
      <c r="A20" s="2" t="s">
        <v>193</v>
      </c>
      <c r="B20" s="34">
        <v>2.13444915445322</v>
      </c>
      <c r="C20" s="34">
        <v>18.107938484814198</v>
      </c>
      <c r="D20" s="34">
        <v>21.2184501744565</v>
      </c>
      <c r="E20" s="34">
        <v>24.789546932242398</v>
      </c>
      <c r="F20" s="34">
        <v>20.319184132895401</v>
      </c>
      <c r="G20" s="34">
        <v>21.456715558600202</v>
      </c>
      <c r="H20" s="34">
        <v>23.235599514428099</v>
      </c>
      <c r="I20" s="34">
        <v>16.1828748542959</v>
      </c>
      <c r="J20" s="34">
        <v>21.5874372253828</v>
      </c>
      <c r="K20" s="34">
        <v>16.239222275575901</v>
      </c>
      <c r="L20" s="34">
        <v>27.436142728682199</v>
      </c>
      <c r="M20" s="34">
        <v>12.8618468473048</v>
      </c>
      <c r="N20" s="34">
        <v>12.324305075599501</v>
      </c>
      <c r="O20" s="34">
        <v>13.3692218363244</v>
      </c>
      <c r="P20" s="34">
        <v>3.2687345867914899</v>
      </c>
    </row>
    <row r="21" spans="1:16" x14ac:dyDescent="0.2">
      <c r="A21" s="32" t="s">
        <v>194</v>
      </c>
      <c r="B21" s="33">
        <v>2.13444915445322</v>
      </c>
      <c r="C21" s="33">
        <v>17.861102532918299</v>
      </c>
      <c r="D21" s="33">
        <v>20.7650557959028</v>
      </c>
      <c r="E21" s="33">
        <v>24.509783611367801</v>
      </c>
      <c r="F21" s="33">
        <v>19.7877572240955</v>
      </c>
      <c r="G21" s="33">
        <v>21.394844401406601</v>
      </c>
      <c r="H21" s="33">
        <v>22.379994977842301</v>
      </c>
      <c r="I21" s="33">
        <v>15.327130683564</v>
      </c>
      <c r="J21" s="33">
        <v>21.2353396804459</v>
      </c>
      <c r="K21" s="33">
        <v>16.239222275575901</v>
      </c>
      <c r="L21" s="33">
        <v>26.6989980478136</v>
      </c>
      <c r="M21" s="33">
        <v>12.8618468473048</v>
      </c>
      <c r="N21" s="33">
        <v>12.4730665131589</v>
      </c>
      <c r="O21" s="33">
        <v>13.552564268387099</v>
      </c>
      <c r="P21" s="33">
        <v>3.2687345867914899</v>
      </c>
    </row>
    <row r="22" spans="1:16" x14ac:dyDescent="0.2">
      <c r="A22" s="2" t="s">
        <v>195</v>
      </c>
      <c r="B22" s="34">
        <v>2.13444915445322</v>
      </c>
      <c r="C22" s="34">
        <v>18.066094143484701</v>
      </c>
      <c r="D22" s="34">
        <v>21.1108628016285</v>
      </c>
      <c r="E22" s="34">
        <v>23.811607443513999</v>
      </c>
      <c r="F22" s="34">
        <v>20.516910308104102</v>
      </c>
      <c r="G22" s="34">
        <v>22.213834631929998</v>
      </c>
      <c r="H22" s="34">
        <v>22.760873863546198</v>
      </c>
      <c r="I22" s="34">
        <v>16.2533331697467</v>
      </c>
      <c r="J22" s="34">
        <v>21.180629114047498</v>
      </c>
      <c r="K22" s="34">
        <v>16.239222275575901</v>
      </c>
      <c r="L22" s="34">
        <v>26.584457053172098</v>
      </c>
      <c r="M22" s="34">
        <v>12.8618468473048</v>
      </c>
      <c r="N22" s="34">
        <v>12.412538760372</v>
      </c>
      <c r="O22" s="34">
        <v>13.4779662705101</v>
      </c>
      <c r="P22" s="34">
        <v>3.2687345867914899</v>
      </c>
    </row>
    <row r="23" spans="1:16" x14ac:dyDescent="0.2">
      <c r="A23" s="32" t="s">
        <v>196</v>
      </c>
      <c r="B23" s="33">
        <v>2.0833316940697402</v>
      </c>
      <c r="C23" s="33">
        <v>18.076333362126999</v>
      </c>
      <c r="D23" s="33">
        <v>21.222725077290999</v>
      </c>
      <c r="E23" s="33">
        <v>22.885036969905801</v>
      </c>
      <c r="F23" s="33">
        <v>21.095953016739699</v>
      </c>
      <c r="G23" s="33">
        <v>23.485512674071401</v>
      </c>
      <c r="H23" s="33">
        <v>23.5687118716416</v>
      </c>
      <c r="I23" s="33">
        <v>15.7140555898605</v>
      </c>
      <c r="J23" s="33">
        <v>20.6854705419514</v>
      </c>
      <c r="K23" s="33">
        <v>16.5855209915409</v>
      </c>
      <c r="L23" s="33">
        <v>25.1690968964982</v>
      </c>
      <c r="M23" s="33">
        <v>12.895996552600399</v>
      </c>
      <c r="N23" s="33">
        <v>12.2116519330442</v>
      </c>
      <c r="O23" s="33">
        <v>13.2941286553332</v>
      </c>
      <c r="P23" s="33">
        <v>3.2674642138627399</v>
      </c>
    </row>
    <row r="24" spans="1:16" x14ac:dyDescent="0.2">
      <c r="A24" s="2" t="s">
        <v>197</v>
      </c>
      <c r="B24" s="34">
        <v>2.0833316940697402</v>
      </c>
      <c r="C24" s="34">
        <v>18.379926821511599</v>
      </c>
      <c r="D24" s="34">
        <v>21.654262553176402</v>
      </c>
      <c r="E24" s="34">
        <v>22.939786526282099</v>
      </c>
      <c r="F24" s="34">
        <v>21.813519360983399</v>
      </c>
      <c r="G24" s="34">
        <v>25.3094422943221</v>
      </c>
      <c r="H24" s="34">
        <v>23.592297862510801</v>
      </c>
      <c r="I24" s="34">
        <v>15.6042492020461</v>
      </c>
      <c r="J24" s="34">
        <v>20.613672211819502</v>
      </c>
      <c r="K24" s="34">
        <v>16.5855209915409</v>
      </c>
      <c r="L24" s="34">
        <v>25.018781286767201</v>
      </c>
      <c r="M24" s="34">
        <v>12.895996552600399</v>
      </c>
      <c r="N24" s="34">
        <v>12.2873157661504</v>
      </c>
      <c r="O24" s="34">
        <v>13.387381257677401</v>
      </c>
      <c r="P24" s="34">
        <v>3.2674642138627399</v>
      </c>
    </row>
    <row r="25" spans="1:16" x14ac:dyDescent="0.2">
      <c r="A25" s="32" t="s">
        <v>198</v>
      </c>
      <c r="B25" s="33">
        <v>2.0833316940697402</v>
      </c>
      <c r="C25" s="33">
        <v>18.7461396015267</v>
      </c>
      <c r="D25" s="33">
        <v>22.1993764516323</v>
      </c>
      <c r="E25" s="33">
        <v>22.488816840509699</v>
      </c>
      <c r="F25" s="33">
        <v>22.699449180252699</v>
      </c>
      <c r="G25" s="33">
        <v>26.187827038737701</v>
      </c>
      <c r="H25" s="33">
        <v>23.965461810268302</v>
      </c>
      <c r="I25" s="33">
        <v>16.964232781484899</v>
      </c>
      <c r="J25" s="33">
        <v>20.8372422331691</v>
      </c>
      <c r="K25" s="33">
        <v>16.5855209915409</v>
      </c>
      <c r="L25" s="33">
        <v>25.486843204293798</v>
      </c>
      <c r="M25" s="33">
        <v>12.895996552600399</v>
      </c>
      <c r="N25" s="33">
        <v>12.3282026109515</v>
      </c>
      <c r="O25" s="33">
        <v>13.4377726338847</v>
      </c>
      <c r="P25" s="33">
        <v>3.2674642138627399</v>
      </c>
    </row>
    <row r="26" spans="1:16" x14ac:dyDescent="0.2">
      <c r="A26" s="2" t="s">
        <v>199</v>
      </c>
      <c r="B26" s="34">
        <v>2.0833316940697402</v>
      </c>
      <c r="C26" s="34">
        <v>18.919581936693199</v>
      </c>
      <c r="D26" s="34">
        <v>22.438097819837999</v>
      </c>
      <c r="E26" s="34">
        <v>22.1260136436754</v>
      </c>
      <c r="F26" s="34">
        <v>23.1062386581658</v>
      </c>
      <c r="G26" s="34">
        <v>27.613671647048299</v>
      </c>
      <c r="H26" s="34">
        <v>23.5044555756762</v>
      </c>
      <c r="I26" s="34">
        <v>16.815839773318</v>
      </c>
      <c r="J26" s="34">
        <v>20.973495594907</v>
      </c>
      <c r="K26" s="34">
        <v>16.5855209915409</v>
      </c>
      <c r="L26" s="34">
        <v>25.772100634514</v>
      </c>
      <c r="M26" s="34">
        <v>12.895996552600399</v>
      </c>
      <c r="N26" s="34">
        <v>12.387456724380799</v>
      </c>
      <c r="O26" s="34">
        <v>13.510800922963501</v>
      </c>
      <c r="P26" s="34">
        <v>3.2674642138627399</v>
      </c>
    </row>
    <row r="27" spans="1:16" x14ac:dyDescent="0.2">
      <c r="A27" s="32" t="s">
        <v>200</v>
      </c>
      <c r="B27" s="33">
        <v>2.0833316940697402</v>
      </c>
      <c r="C27" s="33">
        <v>18.9233660211464</v>
      </c>
      <c r="D27" s="33">
        <v>22.353916674541601</v>
      </c>
      <c r="E27" s="33">
        <v>22.621990554049201</v>
      </c>
      <c r="F27" s="33">
        <v>22.843251289186</v>
      </c>
      <c r="G27" s="33">
        <v>26.986599426299101</v>
      </c>
      <c r="H27" s="33">
        <v>24.0427212152686</v>
      </c>
      <c r="I27" s="33">
        <v>16.3065902845854</v>
      </c>
      <c r="J27" s="33">
        <v>21.028735880881399</v>
      </c>
      <c r="K27" s="33">
        <v>16.5855209915409</v>
      </c>
      <c r="L27" s="33">
        <v>25.887750639920899</v>
      </c>
      <c r="M27" s="33">
        <v>12.895996552600399</v>
      </c>
      <c r="N27" s="33">
        <v>12.5720723091052</v>
      </c>
      <c r="O27" s="33">
        <v>13.7383321357252</v>
      </c>
      <c r="P27" s="33">
        <v>3.2674642138627399</v>
      </c>
    </row>
    <row r="28" spans="1:16" x14ac:dyDescent="0.2">
      <c r="A28" s="2" t="s">
        <v>201</v>
      </c>
      <c r="B28" s="34">
        <v>2.0833316940697402</v>
      </c>
      <c r="C28" s="34">
        <v>18.652115906214</v>
      </c>
      <c r="D28" s="34">
        <v>21.982112419228901</v>
      </c>
      <c r="E28" s="34">
        <v>22.683717642398801</v>
      </c>
      <c r="F28" s="34">
        <v>22.325191256200998</v>
      </c>
      <c r="G28" s="34">
        <v>25.4823022529132</v>
      </c>
      <c r="H28" s="34">
        <v>23.770583660334999</v>
      </c>
      <c r="I28" s="34">
        <v>16.863423056466001</v>
      </c>
      <c r="J28" s="34">
        <v>20.791826667695801</v>
      </c>
      <c r="K28" s="34">
        <v>16.5855209915409</v>
      </c>
      <c r="L28" s="34">
        <v>25.391762045681102</v>
      </c>
      <c r="M28" s="34">
        <v>12.895996552600399</v>
      </c>
      <c r="N28" s="34">
        <v>12.4762511958875</v>
      </c>
      <c r="O28" s="34">
        <v>13.620236504031</v>
      </c>
      <c r="P28" s="34">
        <v>3.2674642138627399</v>
      </c>
    </row>
    <row r="29" spans="1:16" x14ac:dyDescent="0.2">
      <c r="A29" s="32" t="s">
        <v>202</v>
      </c>
      <c r="B29" s="33">
        <v>2.0833316940697402</v>
      </c>
      <c r="C29" s="33">
        <v>18.531139300125002</v>
      </c>
      <c r="D29" s="33">
        <v>21.842066052320401</v>
      </c>
      <c r="E29" s="33">
        <v>22.545241552618599</v>
      </c>
      <c r="F29" s="33">
        <v>22.123138081518899</v>
      </c>
      <c r="G29" s="33">
        <v>25.166961102506299</v>
      </c>
      <c r="H29" s="33">
        <v>24.377121861913199</v>
      </c>
      <c r="I29" s="33">
        <v>16.078518441875701</v>
      </c>
      <c r="J29" s="33">
        <v>20.801631392243301</v>
      </c>
      <c r="K29" s="33">
        <v>16.5855209915409</v>
      </c>
      <c r="L29" s="33">
        <v>25.4122890293295</v>
      </c>
      <c r="M29" s="33">
        <v>12.895996552600399</v>
      </c>
      <c r="N29" s="33">
        <v>12.3806509308766</v>
      </c>
      <c r="O29" s="33">
        <v>13.5024130587855</v>
      </c>
      <c r="P29" s="33">
        <v>3.2674642138627399</v>
      </c>
    </row>
    <row r="30" spans="1:16" x14ac:dyDescent="0.2">
      <c r="A30" s="2" t="s">
        <v>203</v>
      </c>
      <c r="B30" s="34">
        <v>2.0833316940697402</v>
      </c>
      <c r="C30" s="34">
        <v>18.391947510074601</v>
      </c>
      <c r="D30" s="34">
        <v>21.619076297106002</v>
      </c>
      <c r="E30" s="34">
        <v>22.599662732321001</v>
      </c>
      <c r="F30" s="34">
        <v>21.742238979372299</v>
      </c>
      <c r="G30" s="34">
        <v>24.551064571186998</v>
      </c>
      <c r="H30" s="34">
        <v>24.178097189596102</v>
      </c>
      <c r="I30" s="34">
        <v>15.842157961243901</v>
      </c>
      <c r="J30" s="34">
        <v>20.8212341760204</v>
      </c>
      <c r="K30" s="34">
        <v>16.5855209915409</v>
      </c>
      <c r="L30" s="34">
        <v>25.453329042244398</v>
      </c>
      <c r="M30" s="34">
        <v>12.895996552600399</v>
      </c>
      <c r="N30" s="34">
        <v>12.397514508828101</v>
      </c>
      <c r="O30" s="34">
        <v>13.523196733947699</v>
      </c>
      <c r="P30" s="34">
        <v>3.2674642138627399</v>
      </c>
    </row>
    <row r="31" spans="1:16" x14ac:dyDescent="0.2">
      <c r="A31" s="32" t="s">
        <v>204</v>
      </c>
      <c r="B31" s="33">
        <v>2.0833316940697402</v>
      </c>
      <c r="C31" s="33">
        <v>18.230726293358</v>
      </c>
      <c r="D31" s="33">
        <v>21.3857730664425</v>
      </c>
      <c r="E31" s="33">
        <v>22.4150106472304</v>
      </c>
      <c r="F31" s="33">
        <v>21.3929525495627</v>
      </c>
      <c r="G31" s="33">
        <v>23.5228803894531</v>
      </c>
      <c r="H31" s="33">
        <v>24.044248852659202</v>
      </c>
      <c r="I31" s="33">
        <v>16.191023066520401</v>
      </c>
      <c r="J31" s="33">
        <v>20.844981401955501</v>
      </c>
      <c r="K31" s="33">
        <v>16.5855209915409</v>
      </c>
      <c r="L31" s="33">
        <v>25.5030457799358</v>
      </c>
      <c r="M31" s="33">
        <v>12.895996552600399</v>
      </c>
      <c r="N31" s="33">
        <v>12.365820556954899</v>
      </c>
      <c r="O31" s="33">
        <v>13.4841352250416</v>
      </c>
      <c r="P31" s="33">
        <v>3.2674642138627399</v>
      </c>
    </row>
    <row r="32" spans="1:16" x14ac:dyDescent="0.2">
      <c r="A32" s="2" t="s">
        <v>205</v>
      </c>
      <c r="B32" s="34">
        <v>2.0833316940697402</v>
      </c>
      <c r="C32" s="34">
        <v>18.2009217358668</v>
      </c>
      <c r="D32" s="34">
        <v>21.353662113314702</v>
      </c>
      <c r="E32" s="34">
        <v>22.3273186526527</v>
      </c>
      <c r="F32" s="34">
        <v>21.4145270951458</v>
      </c>
      <c r="G32" s="34">
        <v>23.1775783914348</v>
      </c>
      <c r="H32" s="34">
        <v>25.207260739788399</v>
      </c>
      <c r="I32" s="34">
        <v>15.662092055846999</v>
      </c>
      <c r="J32" s="34">
        <v>20.7107000100495</v>
      </c>
      <c r="K32" s="34">
        <v>16.5855209915409</v>
      </c>
      <c r="L32" s="34">
        <v>25.2219168280118</v>
      </c>
      <c r="M32" s="34">
        <v>12.895996552600399</v>
      </c>
      <c r="N32" s="34">
        <v>12.3373627946058</v>
      </c>
      <c r="O32" s="34">
        <v>13.4490621883344</v>
      </c>
      <c r="P32" s="34">
        <v>3.2674642138627399</v>
      </c>
    </row>
    <row r="33" spans="1:16" x14ac:dyDescent="0.2">
      <c r="A33" s="32" t="s">
        <v>206</v>
      </c>
      <c r="B33" s="33">
        <v>2.0833316940697402</v>
      </c>
      <c r="C33" s="33">
        <v>18.348431830533599</v>
      </c>
      <c r="D33" s="33">
        <v>21.5816154871973</v>
      </c>
      <c r="E33" s="33">
        <v>22.539109668699499</v>
      </c>
      <c r="F33" s="33">
        <v>21.892694826427501</v>
      </c>
      <c r="G33" s="33">
        <v>23.579922120812402</v>
      </c>
      <c r="H33" s="33">
        <v>26.047942033876801</v>
      </c>
      <c r="I33" s="33">
        <v>15.911886076067001</v>
      </c>
      <c r="J33" s="33">
        <v>20.3389596894284</v>
      </c>
      <c r="K33" s="33">
        <v>16.5855209915409</v>
      </c>
      <c r="L33" s="33">
        <v>24.443648407936902</v>
      </c>
      <c r="M33" s="33">
        <v>12.895996552600399</v>
      </c>
      <c r="N33" s="33">
        <v>12.336641664742199</v>
      </c>
      <c r="O33" s="33">
        <v>13.448173425055399</v>
      </c>
      <c r="P33" s="33">
        <v>3.27629450864515</v>
      </c>
    </row>
    <row r="34" spans="1:16" x14ac:dyDescent="0.2">
      <c r="A34" s="2" t="s">
        <v>207</v>
      </c>
      <c r="B34" s="34">
        <v>2.0833316940697402</v>
      </c>
      <c r="C34" s="34">
        <v>18.3595103095921</v>
      </c>
      <c r="D34" s="34">
        <v>21.589938679405599</v>
      </c>
      <c r="E34" s="34">
        <v>23.163450596590099</v>
      </c>
      <c r="F34" s="34">
        <v>21.7391563344198</v>
      </c>
      <c r="G34" s="34">
        <v>23.747595357505901</v>
      </c>
      <c r="H34" s="34">
        <v>25.626566681442899</v>
      </c>
      <c r="I34" s="34">
        <v>15.5781943599304</v>
      </c>
      <c r="J34" s="34">
        <v>20.427302461602899</v>
      </c>
      <c r="K34" s="34">
        <v>16.5855209915409</v>
      </c>
      <c r="L34" s="34">
        <v>24.6286011448647</v>
      </c>
      <c r="M34" s="34">
        <v>12.895996552600399</v>
      </c>
      <c r="N34" s="34">
        <v>12.3546283386904</v>
      </c>
      <c r="O34" s="34">
        <v>13.470341270435799</v>
      </c>
      <c r="P34" s="34">
        <v>3.3797216847667899</v>
      </c>
    </row>
    <row r="35" spans="1:16" x14ac:dyDescent="0.2">
      <c r="A35" s="32" t="s">
        <v>208</v>
      </c>
      <c r="B35" s="33">
        <v>2.04291400240146</v>
      </c>
      <c r="C35" s="33">
        <v>18.1749493118432</v>
      </c>
      <c r="D35" s="33">
        <v>21.316946267281999</v>
      </c>
      <c r="E35" s="33">
        <v>22.350256758939999</v>
      </c>
      <c r="F35" s="33">
        <v>21.418998274757499</v>
      </c>
      <c r="G35" s="33">
        <v>23.291635685135699</v>
      </c>
      <c r="H35" s="33">
        <v>25.183929927737999</v>
      </c>
      <c r="I35" s="33">
        <v>15.5475571637445</v>
      </c>
      <c r="J35" s="33">
        <v>20.543584669012699</v>
      </c>
      <c r="K35" s="33">
        <v>17.5923406370901</v>
      </c>
      <c r="L35" s="33">
        <v>23.771008654974398</v>
      </c>
      <c r="M35" s="33">
        <v>12.599150150573999</v>
      </c>
      <c r="N35" s="33">
        <v>12.3641713320318</v>
      </c>
      <c r="O35" s="33">
        <v>13.4836963033696</v>
      </c>
      <c r="P35" s="33">
        <v>3.3874694852328502</v>
      </c>
    </row>
    <row r="36" spans="1:16" x14ac:dyDescent="0.2">
      <c r="A36" s="2" t="s">
        <v>209</v>
      </c>
      <c r="B36" s="34">
        <v>2.04291400240146</v>
      </c>
      <c r="C36" s="34">
        <v>18.230219629560398</v>
      </c>
      <c r="D36" s="34">
        <v>21.413981013926499</v>
      </c>
      <c r="E36" s="34">
        <v>22.767195371997701</v>
      </c>
      <c r="F36" s="34">
        <v>21.432295209901</v>
      </c>
      <c r="G36" s="34">
        <v>23.000032733200701</v>
      </c>
      <c r="H36" s="34">
        <v>25.355883270094701</v>
      </c>
      <c r="I36" s="34">
        <v>15.818371699964599</v>
      </c>
      <c r="J36" s="34">
        <v>20.681400528207199</v>
      </c>
      <c r="K36" s="34">
        <v>17.5923406370901</v>
      </c>
      <c r="L36" s="34">
        <v>24.0595372999631</v>
      </c>
      <c r="M36" s="34">
        <v>12.599150150573999</v>
      </c>
      <c r="N36" s="34">
        <v>12.340063758461101</v>
      </c>
      <c r="O36" s="34">
        <v>13.4539846977135</v>
      </c>
      <c r="P36" s="34">
        <v>3.3704664708114001</v>
      </c>
    </row>
    <row r="37" spans="1:16" x14ac:dyDescent="0.2">
      <c r="A37" s="32" t="s">
        <v>210</v>
      </c>
      <c r="B37" s="33">
        <v>2.04291400240146</v>
      </c>
      <c r="C37" s="33">
        <v>18.196963038954198</v>
      </c>
      <c r="D37" s="33">
        <v>21.4113408181408</v>
      </c>
      <c r="E37" s="33">
        <v>22.019777924501</v>
      </c>
      <c r="F37" s="33">
        <v>21.633515152728599</v>
      </c>
      <c r="G37" s="33">
        <v>22.928246393652699</v>
      </c>
      <c r="H37" s="33">
        <v>25.858578200473499</v>
      </c>
      <c r="I37" s="33">
        <v>16.1058786538924</v>
      </c>
      <c r="J37" s="33">
        <v>20.562174670862898</v>
      </c>
      <c r="K37" s="33">
        <v>17.5923406370901</v>
      </c>
      <c r="L37" s="33">
        <v>23.809928327031798</v>
      </c>
      <c r="M37" s="33">
        <v>12.599150150573999</v>
      </c>
      <c r="N37" s="33">
        <v>12.240242979524201</v>
      </c>
      <c r="O37" s="33">
        <v>13.330959640407499</v>
      </c>
      <c r="P37" s="33">
        <v>3.3613543581104</v>
      </c>
    </row>
    <row r="38" spans="1:16" x14ac:dyDescent="0.2">
      <c r="A38" s="2" t="s">
        <v>211</v>
      </c>
      <c r="B38" s="34">
        <v>2.04291400240146</v>
      </c>
      <c r="C38" s="34">
        <v>18.216406183244501</v>
      </c>
      <c r="D38" s="34">
        <v>21.447238231997101</v>
      </c>
      <c r="E38" s="34">
        <v>22.197950340274801</v>
      </c>
      <c r="F38" s="34">
        <v>21.684156337882101</v>
      </c>
      <c r="G38" s="34">
        <v>22.991761723881201</v>
      </c>
      <c r="H38" s="34">
        <v>26.3403971653395</v>
      </c>
      <c r="I38" s="34">
        <v>15.749304241454199</v>
      </c>
      <c r="J38" s="34">
        <v>20.4899068804949</v>
      </c>
      <c r="K38" s="34">
        <v>17.5923406370901</v>
      </c>
      <c r="L38" s="34">
        <v>23.658629864336099</v>
      </c>
      <c r="M38" s="34">
        <v>12.599150150573999</v>
      </c>
      <c r="N38" s="34">
        <v>12.2281482427992</v>
      </c>
      <c r="O38" s="34">
        <v>13.3160533684414</v>
      </c>
      <c r="P38" s="34">
        <v>3.3613543581104</v>
      </c>
    </row>
    <row r="39" spans="1:16" x14ac:dyDescent="0.2">
      <c r="A39" s="32" t="s">
        <v>212</v>
      </c>
      <c r="B39" s="33">
        <v>2.04291400240146</v>
      </c>
      <c r="C39" s="33">
        <v>18.346975401755302</v>
      </c>
      <c r="D39" s="33">
        <v>21.656737423624801</v>
      </c>
      <c r="E39" s="33">
        <v>22.020646440806299</v>
      </c>
      <c r="F39" s="33">
        <v>22.066361777337399</v>
      </c>
      <c r="G39" s="33">
        <v>22.743510597968601</v>
      </c>
      <c r="H39" s="33">
        <v>27.817047214061802</v>
      </c>
      <c r="I39" s="33">
        <v>15.9703038357142</v>
      </c>
      <c r="J39" s="33">
        <v>20.476487433365399</v>
      </c>
      <c r="K39" s="33">
        <v>17.5923406370901</v>
      </c>
      <c r="L39" s="33">
        <v>23.630535166676498</v>
      </c>
      <c r="M39" s="33">
        <v>12.599150150573999</v>
      </c>
      <c r="N39" s="33">
        <v>12.2116667466737</v>
      </c>
      <c r="O39" s="33">
        <v>13.295740593616999</v>
      </c>
      <c r="P39" s="33">
        <v>3.3613543581104</v>
      </c>
    </row>
    <row r="40" spans="1:16" x14ac:dyDescent="0.2">
      <c r="A40" s="2" t="s">
        <v>213</v>
      </c>
      <c r="B40" s="34">
        <v>2.04291400240146</v>
      </c>
      <c r="C40" s="34">
        <v>18.2712979160255</v>
      </c>
      <c r="D40" s="34">
        <v>21.5523795315999</v>
      </c>
      <c r="E40" s="34">
        <v>21.935498559451901</v>
      </c>
      <c r="F40" s="34">
        <v>21.9815646619417</v>
      </c>
      <c r="G40" s="34">
        <v>22.512356368275199</v>
      </c>
      <c r="H40" s="34">
        <v>27.592652113537898</v>
      </c>
      <c r="I40" s="34">
        <v>16.204409787305998</v>
      </c>
      <c r="J40" s="34">
        <v>20.3148374276246</v>
      </c>
      <c r="K40" s="34">
        <v>17.5923406370901</v>
      </c>
      <c r="L40" s="34">
        <v>23.292107808668</v>
      </c>
      <c r="M40" s="34">
        <v>12.599150150573999</v>
      </c>
      <c r="N40" s="34">
        <v>12.1862175128791</v>
      </c>
      <c r="O40" s="34">
        <v>13.264375446206699</v>
      </c>
      <c r="P40" s="34">
        <v>3.3685876846874798</v>
      </c>
    </row>
    <row r="41" spans="1:16" x14ac:dyDescent="0.2">
      <c r="A41" s="32" t="s">
        <v>214</v>
      </c>
      <c r="B41" s="33">
        <v>2.04291400240146</v>
      </c>
      <c r="C41" s="33">
        <v>18.217059048029501</v>
      </c>
      <c r="D41" s="33">
        <v>21.477280426110301</v>
      </c>
      <c r="E41" s="33">
        <v>21.888926774075401</v>
      </c>
      <c r="F41" s="33">
        <v>21.8704429799972</v>
      </c>
      <c r="G41" s="33">
        <v>22.2570176356414</v>
      </c>
      <c r="H41" s="33">
        <v>27.554486766704901</v>
      </c>
      <c r="I41" s="33">
        <v>16.216983221311398</v>
      </c>
      <c r="J41" s="33">
        <v>20.3127518759098</v>
      </c>
      <c r="K41" s="33">
        <v>17.5923406370901</v>
      </c>
      <c r="L41" s="33">
        <v>23.287741537515899</v>
      </c>
      <c r="M41" s="33">
        <v>12.599150150573999</v>
      </c>
      <c r="N41" s="33">
        <v>12.1686026246762</v>
      </c>
      <c r="O41" s="33">
        <v>13.2426658116628</v>
      </c>
      <c r="P41" s="33">
        <v>3.3806119158805501</v>
      </c>
    </row>
    <row r="42" spans="1:16" x14ac:dyDescent="0.2">
      <c r="A42" s="2" t="s">
        <v>215</v>
      </c>
      <c r="B42" s="34">
        <v>2.04291400240146</v>
      </c>
      <c r="C42" s="34">
        <v>18.126996195899899</v>
      </c>
      <c r="D42" s="34">
        <v>21.346460146937499</v>
      </c>
      <c r="E42" s="34">
        <v>21.957097446761001</v>
      </c>
      <c r="F42" s="34">
        <v>21.7046866563653</v>
      </c>
      <c r="G42" s="34">
        <v>21.997461438715799</v>
      </c>
      <c r="H42" s="34">
        <v>27.251460528152499</v>
      </c>
      <c r="I42" s="34">
        <v>16.2988786973788</v>
      </c>
      <c r="J42" s="34">
        <v>20.1656276851546</v>
      </c>
      <c r="K42" s="34">
        <v>17.5923406370901</v>
      </c>
      <c r="L42" s="34">
        <v>22.979725147734602</v>
      </c>
      <c r="M42" s="34">
        <v>12.599150150573999</v>
      </c>
      <c r="N42" s="34">
        <v>12.1519030301389</v>
      </c>
      <c r="O42" s="34">
        <v>13.2220842394008</v>
      </c>
      <c r="P42" s="34">
        <v>3.4252330863235798</v>
      </c>
    </row>
    <row r="43" spans="1:16" x14ac:dyDescent="0.2">
      <c r="A43" s="32" t="s">
        <v>216</v>
      </c>
      <c r="B43" s="33">
        <v>2.04291400240146</v>
      </c>
      <c r="C43" s="33">
        <v>18.219284173290902</v>
      </c>
      <c r="D43" s="33">
        <v>21.489257283462301</v>
      </c>
      <c r="E43" s="33">
        <v>21.965912562384801</v>
      </c>
      <c r="F43" s="33">
        <v>21.937073621706801</v>
      </c>
      <c r="G43" s="33">
        <v>22.4121143436093</v>
      </c>
      <c r="H43" s="33">
        <v>27.1146713881006</v>
      </c>
      <c r="I43" s="33">
        <v>16.625635495746099</v>
      </c>
      <c r="J43" s="33">
        <v>20.158887967659499</v>
      </c>
      <c r="K43" s="33">
        <v>17.5923406370901</v>
      </c>
      <c r="L43" s="33">
        <v>22.965615004186301</v>
      </c>
      <c r="M43" s="33">
        <v>12.599150150573999</v>
      </c>
      <c r="N43" s="33">
        <v>12.151081163650799</v>
      </c>
      <c r="O43" s="33">
        <v>13.221071322322</v>
      </c>
      <c r="P43" s="33">
        <v>3.4924936295598199</v>
      </c>
    </row>
    <row r="44" spans="1:16" x14ac:dyDescent="0.2">
      <c r="A44" s="2" t="s">
        <v>217</v>
      </c>
      <c r="B44" s="34">
        <v>2.04291400240146</v>
      </c>
      <c r="C44" s="34">
        <v>18.063481166517899</v>
      </c>
      <c r="D44" s="34">
        <v>21.2411896599091</v>
      </c>
      <c r="E44" s="34">
        <v>21.685004421172501</v>
      </c>
      <c r="F44" s="34">
        <v>21.522570399980701</v>
      </c>
      <c r="G44" s="34">
        <v>21.787450070575101</v>
      </c>
      <c r="H44" s="34">
        <v>27.0865709079517</v>
      </c>
      <c r="I44" s="34">
        <v>16.137868496489201</v>
      </c>
      <c r="J44" s="34">
        <v>20.331885199450898</v>
      </c>
      <c r="K44" s="34">
        <v>17.5923406370901</v>
      </c>
      <c r="L44" s="34">
        <v>23.3277986974661</v>
      </c>
      <c r="M44" s="34">
        <v>12.599150150573999</v>
      </c>
      <c r="N44" s="34">
        <v>12.166811602839401</v>
      </c>
      <c r="O44" s="34">
        <v>13.240458449964599</v>
      </c>
      <c r="P44" s="34">
        <v>3.54077843294449</v>
      </c>
    </row>
    <row r="45" spans="1:16" x14ac:dyDescent="0.2">
      <c r="A45" s="32" t="s">
        <v>218</v>
      </c>
      <c r="B45" s="33">
        <v>2.04291400240146</v>
      </c>
      <c r="C45" s="33">
        <v>18.384645205558499</v>
      </c>
      <c r="D45" s="33">
        <v>21.7279023214681</v>
      </c>
      <c r="E45" s="33">
        <v>21.707365092918099</v>
      </c>
      <c r="F45" s="33">
        <v>22.267911581829399</v>
      </c>
      <c r="G45" s="33">
        <v>22.543926992918099</v>
      </c>
      <c r="H45" s="33">
        <v>27.748763324464399</v>
      </c>
      <c r="I45" s="33">
        <v>16.943821252422101</v>
      </c>
      <c r="J45" s="33">
        <v>20.426357714251001</v>
      </c>
      <c r="K45" s="33">
        <v>17.5923406370901</v>
      </c>
      <c r="L45" s="33">
        <v>23.525584546230402</v>
      </c>
      <c r="M45" s="33">
        <v>12.599150150573999</v>
      </c>
      <c r="N45" s="33">
        <v>12.1849197744537</v>
      </c>
      <c r="O45" s="33">
        <v>13.2627760362857</v>
      </c>
      <c r="P45" s="33">
        <v>3.5273451121584798</v>
      </c>
    </row>
    <row r="46" spans="1:16" x14ac:dyDescent="0.2">
      <c r="A46" s="2" t="s">
        <v>219</v>
      </c>
      <c r="B46" s="34">
        <v>2.04291400240146</v>
      </c>
      <c r="C46" s="34">
        <v>18.3615301973139</v>
      </c>
      <c r="D46" s="34">
        <v>21.696014569938001</v>
      </c>
      <c r="E46" s="34">
        <v>22.067416409068201</v>
      </c>
      <c r="F46" s="34">
        <v>22.090502900533199</v>
      </c>
      <c r="G46" s="34">
        <v>22.706359546141101</v>
      </c>
      <c r="H46" s="34">
        <v>26.9152135598566</v>
      </c>
      <c r="I46" s="34">
        <v>16.913222120923301</v>
      </c>
      <c r="J46" s="34">
        <v>20.548728562461999</v>
      </c>
      <c r="K46" s="34">
        <v>17.5923406370901</v>
      </c>
      <c r="L46" s="34">
        <v>23.781777811844599</v>
      </c>
      <c r="M46" s="34">
        <v>12.599150150573999</v>
      </c>
      <c r="N46" s="34">
        <v>12.177172315201799</v>
      </c>
      <c r="O46" s="34">
        <v>13.2532276073053</v>
      </c>
      <c r="P46" s="34">
        <v>3.5339208635921899</v>
      </c>
    </row>
    <row r="47" spans="1:16" x14ac:dyDescent="0.2">
      <c r="A47" s="32" t="s">
        <v>220</v>
      </c>
      <c r="B47" s="33">
        <v>2.0146410507243799</v>
      </c>
      <c r="C47" s="33">
        <v>18.607988692073601</v>
      </c>
      <c r="D47" s="33">
        <v>22.0773623627333</v>
      </c>
      <c r="E47" s="33">
        <v>22.189969277327901</v>
      </c>
      <c r="F47" s="33">
        <v>22.756017891501301</v>
      </c>
      <c r="G47" s="33">
        <v>23.241581273055299</v>
      </c>
      <c r="H47" s="33">
        <v>27.266917567949701</v>
      </c>
      <c r="I47" s="33">
        <v>18.034194698942802</v>
      </c>
      <c r="J47" s="33">
        <v>20.3712662990308</v>
      </c>
      <c r="K47" s="33">
        <v>17.675543622981799</v>
      </c>
      <c r="L47" s="33">
        <v>23.319257020934302</v>
      </c>
      <c r="M47" s="33">
        <v>12.655895420423899</v>
      </c>
      <c r="N47" s="33">
        <v>12.1685305678558</v>
      </c>
      <c r="O47" s="33">
        <v>13.2409833234702</v>
      </c>
      <c r="P47" s="33">
        <v>3.5673948801852902</v>
      </c>
    </row>
    <row r="48" spans="1:16" x14ac:dyDescent="0.2">
      <c r="A48" s="2" t="s">
        <v>221</v>
      </c>
      <c r="B48" s="34">
        <v>2.0146410507243799</v>
      </c>
      <c r="C48" s="34">
        <v>18.774850214980098</v>
      </c>
      <c r="D48" s="34">
        <v>22.329281617849499</v>
      </c>
      <c r="E48" s="34">
        <v>22.303484717042</v>
      </c>
      <c r="F48" s="34">
        <v>23.170125251036801</v>
      </c>
      <c r="G48" s="34">
        <v>23.472701639152302</v>
      </c>
      <c r="H48" s="34">
        <v>27.583259989177598</v>
      </c>
      <c r="I48" s="34">
        <v>18.7775302231138</v>
      </c>
      <c r="J48" s="34">
        <v>20.2995148976031</v>
      </c>
      <c r="K48" s="34">
        <v>17.675543622981799</v>
      </c>
      <c r="L48" s="34">
        <v>23.169039660240198</v>
      </c>
      <c r="M48" s="34">
        <v>12.655895420423899</v>
      </c>
      <c r="N48" s="34">
        <v>12.179894054975099</v>
      </c>
      <c r="O48" s="34">
        <v>13.254988359985999</v>
      </c>
      <c r="P48" s="34">
        <v>3.5792312327659701</v>
      </c>
    </row>
    <row r="49" spans="1:16" x14ac:dyDescent="0.2">
      <c r="A49" s="32" t="s">
        <v>222</v>
      </c>
      <c r="B49" s="33">
        <v>2.0146410507243799</v>
      </c>
      <c r="C49" s="33">
        <v>18.815021799102901</v>
      </c>
      <c r="D49" s="33">
        <v>22.384137129344399</v>
      </c>
      <c r="E49" s="33">
        <v>22.2370491919303</v>
      </c>
      <c r="F49" s="33">
        <v>23.316539387655698</v>
      </c>
      <c r="G49" s="33">
        <v>23.254814831461601</v>
      </c>
      <c r="H49" s="33">
        <v>27.533007472831599</v>
      </c>
      <c r="I49" s="33">
        <v>19.581228590630701</v>
      </c>
      <c r="J49" s="33">
        <v>20.193597101765299</v>
      </c>
      <c r="K49" s="33">
        <v>17.755572494979301</v>
      </c>
      <c r="L49" s="33">
        <v>22.859774147510901</v>
      </c>
      <c r="M49" s="33">
        <v>12.655895420423899</v>
      </c>
      <c r="N49" s="33">
        <v>12.1945114025726</v>
      </c>
      <c r="O49" s="33">
        <v>13.2730036474342</v>
      </c>
      <c r="P49" s="33">
        <v>3.5933221286953501</v>
      </c>
    </row>
    <row r="50" spans="1:16" x14ac:dyDescent="0.2">
      <c r="A50" s="2" t="s">
        <v>223</v>
      </c>
      <c r="B50" s="34">
        <v>2.0146410507243799</v>
      </c>
      <c r="C50" s="34">
        <v>19.044815504462999</v>
      </c>
      <c r="D50" s="34">
        <v>22.726238404995499</v>
      </c>
      <c r="E50" s="34">
        <v>22.581445204724702</v>
      </c>
      <c r="F50" s="34">
        <v>23.8031858868165</v>
      </c>
      <c r="G50" s="34">
        <v>22.9413096665889</v>
      </c>
      <c r="H50" s="34">
        <v>27.5628383945512</v>
      </c>
      <c r="I50" s="34">
        <v>21.5340347196056</v>
      </c>
      <c r="J50" s="34">
        <v>20.1833495782532</v>
      </c>
      <c r="K50" s="34">
        <v>17.755572494979301</v>
      </c>
      <c r="L50" s="34">
        <v>22.838320128425401</v>
      </c>
      <c r="M50" s="34">
        <v>12.655895420423899</v>
      </c>
      <c r="N50" s="34">
        <v>12.220065905028999</v>
      </c>
      <c r="O50" s="34">
        <v>13.3044985341964</v>
      </c>
      <c r="P50" s="34">
        <v>3.5845450813881001</v>
      </c>
    </row>
    <row r="51" spans="1:16" x14ac:dyDescent="0.2">
      <c r="A51" s="32" t="s">
        <v>224</v>
      </c>
      <c r="B51" s="33">
        <v>2.0146410507243799</v>
      </c>
      <c r="C51" s="33">
        <v>19.539907607933699</v>
      </c>
      <c r="D51" s="33">
        <v>23.479353877231201</v>
      </c>
      <c r="E51" s="33">
        <v>22.991458734745901</v>
      </c>
      <c r="F51" s="33">
        <v>24.913760821350099</v>
      </c>
      <c r="G51" s="33">
        <v>23.091869438221501</v>
      </c>
      <c r="H51" s="33">
        <v>27.313211663629499</v>
      </c>
      <c r="I51" s="33">
        <v>25.138780313212202</v>
      </c>
      <c r="J51" s="33">
        <v>20.242455289125701</v>
      </c>
      <c r="K51" s="33">
        <v>18.003302296535299</v>
      </c>
      <c r="L51" s="33">
        <v>22.691150144025901</v>
      </c>
      <c r="M51" s="33">
        <v>12.655895420423899</v>
      </c>
      <c r="N51" s="33">
        <v>12.242195203468601</v>
      </c>
      <c r="O51" s="33">
        <v>13.331771996071399</v>
      </c>
      <c r="P51" s="33">
        <v>3.5899935611474598</v>
      </c>
    </row>
    <row r="52" spans="1:16" x14ac:dyDescent="0.2">
      <c r="A52" s="2" t="s">
        <v>225</v>
      </c>
      <c r="B52" s="34">
        <v>2.0146410507243799</v>
      </c>
      <c r="C52" s="34">
        <v>19.493539351320901</v>
      </c>
      <c r="D52" s="34">
        <v>23.402376465930399</v>
      </c>
      <c r="E52" s="34">
        <v>22.475269567043998</v>
      </c>
      <c r="F52" s="34">
        <v>24.937249841408001</v>
      </c>
      <c r="G52" s="34">
        <v>23.354015233289001</v>
      </c>
      <c r="H52" s="34">
        <v>27.248113593853599</v>
      </c>
      <c r="I52" s="34">
        <v>24.9284779201286</v>
      </c>
      <c r="J52" s="34">
        <v>20.144719400216299</v>
      </c>
      <c r="K52" s="34">
        <v>17.920933452121201</v>
      </c>
      <c r="L52" s="34">
        <v>22.576609149384399</v>
      </c>
      <c r="M52" s="34">
        <v>12.655895420423899</v>
      </c>
      <c r="N52" s="34">
        <v>12.2533377480081</v>
      </c>
      <c r="O52" s="34">
        <v>13.345504729827899</v>
      </c>
      <c r="P52" s="34">
        <v>3.5882087143297401</v>
      </c>
    </row>
    <row r="53" spans="1:16" x14ac:dyDescent="0.2">
      <c r="A53" s="32" t="s">
        <v>226</v>
      </c>
      <c r="B53" s="33">
        <v>2.0146410507243799</v>
      </c>
      <c r="C53" s="33">
        <v>19.3605492592744</v>
      </c>
      <c r="D53" s="33">
        <v>23.2026286902327</v>
      </c>
      <c r="E53" s="33">
        <v>22.118479882560699</v>
      </c>
      <c r="F53" s="33">
        <v>24.805202372163802</v>
      </c>
      <c r="G53" s="33">
        <v>23.475551630332902</v>
      </c>
      <c r="H53" s="33">
        <v>27.580933683623002</v>
      </c>
      <c r="I53" s="33">
        <v>24.042044289975799</v>
      </c>
      <c r="J53" s="33">
        <v>19.860342315306202</v>
      </c>
      <c r="K53" s="33">
        <v>17.5089213712684</v>
      </c>
      <c r="L53" s="33">
        <v>22.431811253080198</v>
      </c>
      <c r="M53" s="33">
        <v>12.655895420423899</v>
      </c>
      <c r="N53" s="33">
        <v>12.2421602403978</v>
      </c>
      <c r="O53" s="33">
        <v>13.3317289055062</v>
      </c>
      <c r="P53" s="33">
        <v>3.6005147634413901</v>
      </c>
    </row>
    <row r="54" spans="1:16" x14ac:dyDescent="0.2">
      <c r="A54" s="2" t="s">
        <v>227</v>
      </c>
      <c r="B54" s="34">
        <v>2.0146410507243799</v>
      </c>
      <c r="C54" s="34">
        <v>18.964952086790898</v>
      </c>
      <c r="D54" s="34">
        <v>22.584222794840599</v>
      </c>
      <c r="E54" s="34">
        <v>22.0359073643017</v>
      </c>
      <c r="F54" s="34">
        <v>23.971712625134199</v>
      </c>
      <c r="G54" s="34">
        <v>23.121347728511399</v>
      </c>
      <c r="H54" s="34">
        <v>27.356728551885801</v>
      </c>
      <c r="I54" s="34">
        <v>22.026517675747201</v>
      </c>
      <c r="J54" s="34">
        <v>19.4920349893112</v>
      </c>
      <c r="K54" s="34">
        <v>17.091516513706999</v>
      </c>
      <c r="L54" s="34">
        <v>22.1171960478706</v>
      </c>
      <c r="M54" s="34">
        <v>12.655895420423899</v>
      </c>
      <c r="N54" s="34">
        <v>12.258600604714101</v>
      </c>
      <c r="O54" s="34">
        <v>13.3519909870456</v>
      </c>
      <c r="P54" s="34">
        <v>3.5994587903322999</v>
      </c>
    </row>
    <row r="55" spans="1:16" x14ac:dyDescent="0.2">
      <c r="A55" s="32" t="s">
        <v>228</v>
      </c>
      <c r="B55" s="33">
        <v>2.0146410507243799</v>
      </c>
      <c r="C55" s="33">
        <v>19.041651832940001</v>
      </c>
      <c r="D55" s="33">
        <v>22.696933001558499</v>
      </c>
      <c r="E55" s="33">
        <v>22.434398385280399</v>
      </c>
      <c r="F55" s="33">
        <v>24.138759260339199</v>
      </c>
      <c r="G55" s="33">
        <v>23.2524176867853</v>
      </c>
      <c r="H55" s="33">
        <v>27.730251986934299</v>
      </c>
      <c r="I55" s="33">
        <v>22.054003578138801</v>
      </c>
      <c r="J55" s="33">
        <v>19.327416967771299</v>
      </c>
      <c r="K55" s="33">
        <v>16.839573202509801</v>
      </c>
      <c r="L55" s="33">
        <v>22.048075291678</v>
      </c>
      <c r="M55" s="33">
        <v>12.655895420423899</v>
      </c>
      <c r="N55" s="33">
        <v>12.2701554261937</v>
      </c>
      <c r="O55" s="33">
        <v>13.3662318353923</v>
      </c>
      <c r="P55" s="33">
        <v>3.6076348863137602</v>
      </c>
    </row>
    <row r="56" spans="1:16" x14ac:dyDescent="0.2">
      <c r="A56" s="2" t="s">
        <v>229</v>
      </c>
      <c r="B56" s="34">
        <v>2.0146410507243799</v>
      </c>
      <c r="C56" s="34">
        <v>19.757746624344499</v>
      </c>
      <c r="D56" s="34">
        <v>23.724192051973102</v>
      </c>
      <c r="E56" s="34">
        <v>22.814735571731202</v>
      </c>
      <c r="F56" s="34">
        <v>25.768493353243802</v>
      </c>
      <c r="G56" s="34">
        <v>24.223995159375601</v>
      </c>
      <c r="H56" s="34">
        <v>27.536632423747299</v>
      </c>
      <c r="I56" s="34">
        <v>26.2000045813698</v>
      </c>
      <c r="J56" s="34">
        <v>19.219871982673599</v>
      </c>
      <c r="K56" s="34">
        <v>16.499327384769799</v>
      </c>
      <c r="L56" s="34">
        <v>22.195007483221602</v>
      </c>
      <c r="M56" s="34">
        <v>12.655895420423899</v>
      </c>
      <c r="N56" s="34">
        <v>12.4293912570231</v>
      </c>
      <c r="O56" s="34">
        <v>13.5624835318989</v>
      </c>
      <c r="P56" s="34">
        <v>3.6075013366935398</v>
      </c>
    </row>
    <row r="57" spans="1:16" x14ac:dyDescent="0.2">
      <c r="A57" s="32" t="s">
        <v>230</v>
      </c>
      <c r="B57" s="33">
        <v>2.0146410507243799</v>
      </c>
      <c r="C57" s="33">
        <v>19.775355931811301</v>
      </c>
      <c r="D57" s="33">
        <v>23.736640879436099</v>
      </c>
      <c r="E57" s="33">
        <v>22.752075939751201</v>
      </c>
      <c r="F57" s="33">
        <v>25.824196799585899</v>
      </c>
      <c r="G57" s="33">
        <v>24.121775355971401</v>
      </c>
      <c r="H57" s="33">
        <v>27.121553196200299</v>
      </c>
      <c r="I57" s="33">
        <v>26.8895976286367</v>
      </c>
      <c r="J57" s="33">
        <v>19.165422206325701</v>
      </c>
      <c r="K57" s="33">
        <v>16.412881857942899</v>
      </c>
      <c r="L57" s="33">
        <v>22.1755476471929</v>
      </c>
      <c r="M57" s="33">
        <v>12.655895420423899</v>
      </c>
      <c r="N57" s="33">
        <v>12.4595827484903</v>
      </c>
      <c r="O57" s="33">
        <v>13.5996933193546</v>
      </c>
      <c r="P57" s="33">
        <v>3.6125332883222301</v>
      </c>
    </row>
    <row r="58" spans="1:16" x14ac:dyDescent="0.2">
      <c r="A58" s="2" t="s">
        <v>231</v>
      </c>
      <c r="B58" s="34">
        <v>2.0146410507243799</v>
      </c>
      <c r="C58" s="34">
        <v>19.708444922709901</v>
      </c>
      <c r="D58" s="34">
        <v>23.584737664286799</v>
      </c>
      <c r="E58" s="34">
        <v>22.828446724376601</v>
      </c>
      <c r="F58" s="34">
        <v>25.5718526142476</v>
      </c>
      <c r="G58" s="34">
        <v>24.3952624060293</v>
      </c>
      <c r="H58" s="34">
        <v>27.182345300582899</v>
      </c>
      <c r="I58" s="34">
        <v>25.6620389054087</v>
      </c>
      <c r="J58" s="34">
        <v>19.141473633403201</v>
      </c>
      <c r="K58" s="34">
        <v>16.668400580225502</v>
      </c>
      <c r="L58" s="34">
        <v>21.8459789892892</v>
      </c>
      <c r="M58" s="34">
        <v>12.655895420423899</v>
      </c>
      <c r="N58" s="34">
        <v>12.559381179602701</v>
      </c>
      <c r="O58" s="34">
        <v>13.7226908338745</v>
      </c>
      <c r="P58" s="34">
        <v>3.6136130188336502</v>
      </c>
    </row>
    <row r="59" spans="1:16" x14ac:dyDescent="0.2">
      <c r="A59" s="32" t="s">
        <v>232</v>
      </c>
      <c r="B59" s="33">
        <v>1.9443745758998701</v>
      </c>
      <c r="C59" s="33">
        <v>20.0591980354844</v>
      </c>
      <c r="D59" s="33">
        <v>23.984046745146902</v>
      </c>
      <c r="E59" s="33">
        <v>23.790735725707599</v>
      </c>
      <c r="F59" s="33">
        <v>25.8855131564011</v>
      </c>
      <c r="G59" s="33">
        <v>24.611359650985801</v>
      </c>
      <c r="H59" s="33">
        <v>27.571590553381402</v>
      </c>
      <c r="I59" s="33">
        <v>26.0356380730314</v>
      </c>
      <c r="J59" s="33">
        <v>19.462606296472099</v>
      </c>
      <c r="K59" s="33">
        <v>16.499327384769799</v>
      </c>
      <c r="L59" s="33">
        <v>22.703191396611</v>
      </c>
      <c r="M59" s="33">
        <v>15.6359870583895</v>
      </c>
      <c r="N59" s="33">
        <v>12.5120872696305</v>
      </c>
      <c r="O59" s="33">
        <v>13.788710134756</v>
      </c>
      <c r="P59" s="33">
        <v>3.6239657799008</v>
      </c>
    </row>
    <row r="60" spans="1:16" x14ac:dyDescent="0.2">
      <c r="A60" s="2" t="s">
        <v>233</v>
      </c>
      <c r="B60" s="34">
        <v>1.9443745758998701</v>
      </c>
      <c r="C60" s="34">
        <v>19.808567071534199</v>
      </c>
      <c r="D60" s="34">
        <v>23.4847839276262</v>
      </c>
      <c r="E60" s="34">
        <v>23.479002597573899</v>
      </c>
      <c r="F60" s="34">
        <v>25.092183624914</v>
      </c>
      <c r="G60" s="34">
        <v>24.0144481970603</v>
      </c>
      <c r="H60" s="34">
        <v>26.983310494353901</v>
      </c>
      <c r="I60" s="34">
        <v>24.7983024472327</v>
      </c>
      <c r="J60" s="34">
        <v>19.582442128685901</v>
      </c>
      <c r="K60" s="34">
        <v>16.499327384769799</v>
      </c>
      <c r="L60" s="34">
        <v>22.954077401254199</v>
      </c>
      <c r="M60" s="34">
        <v>15.6359870583895</v>
      </c>
      <c r="N60" s="34">
        <v>12.7429084599543</v>
      </c>
      <c r="O60" s="34">
        <v>14.073187880466699</v>
      </c>
      <c r="P60" s="34">
        <v>3.6244343421982101</v>
      </c>
    </row>
    <row r="61" spans="1:16" x14ac:dyDescent="0.2">
      <c r="A61" s="32" t="s">
        <v>234</v>
      </c>
      <c r="B61" s="33">
        <v>1.9443745758998701</v>
      </c>
      <c r="C61" s="33">
        <v>19.827934094712401</v>
      </c>
      <c r="D61" s="33">
        <v>23.280060950946101</v>
      </c>
      <c r="E61" s="33">
        <v>24.598108073599501</v>
      </c>
      <c r="F61" s="33">
        <v>24.522999148861</v>
      </c>
      <c r="G61" s="33">
        <v>23.867518914478602</v>
      </c>
      <c r="H61" s="33">
        <v>27.178766816480898</v>
      </c>
      <c r="I61" s="33">
        <v>22.9814904424974</v>
      </c>
      <c r="J61" s="33">
        <v>19.590059168750301</v>
      </c>
      <c r="K61" s="33">
        <v>16.239222275575901</v>
      </c>
      <c r="L61" s="33">
        <v>23.254470259496699</v>
      </c>
      <c r="M61" s="33">
        <v>15.6359870583895</v>
      </c>
      <c r="N61" s="33">
        <v>13.224044970770199</v>
      </c>
      <c r="O61" s="33">
        <v>14.666169095856899</v>
      </c>
      <c r="P61" s="33">
        <v>3.6244343421982101</v>
      </c>
    </row>
    <row r="62" spans="1:16" x14ac:dyDescent="0.2">
      <c r="A62" s="2" t="s">
        <v>235</v>
      </c>
      <c r="B62" s="34">
        <v>1.9443745758998701</v>
      </c>
      <c r="C62" s="34">
        <v>20.0929836376854</v>
      </c>
      <c r="D62" s="34">
        <v>23.3562270712554</v>
      </c>
      <c r="E62" s="34">
        <v>24.195275276066699</v>
      </c>
      <c r="F62" s="34">
        <v>24.8239598292915</v>
      </c>
      <c r="G62" s="34">
        <v>23.315103053748899</v>
      </c>
      <c r="H62" s="34">
        <v>27.639775042384802</v>
      </c>
      <c r="I62" s="34">
        <v>24.260282503604</v>
      </c>
      <c r="J62" s="34">
        <v>19.363634633564299</v>
      </c>
      <c r="K62" s="34">
        <v>15.80675035324</v>
      </c>
      <c r="L62" s="34">
        <v>23.253375203113201</v>
      </c>
      <c r="M62" s="34">
        <v>15.6359870583895</v>
      </c>
      <c r="N62" s="34">
        <v>13.9065496258722</v>
      </c>
      <c r="O62" s="34">
        <v>15.507328373513101</v>
      </c>
      <c r="P62" s="34">
        <v>3.6244343421982101</v>
      </c>
    </row>
    <row r="63" spans="1:16" x14ac:dyDescent="0.2">
      <c r="A63" s="32" t="s">
        <v>236</v>
      </c>
      <c r="B63" s="33">
        <v>1.9443745758998701</v>
      </c>
      <c r="C63" s="33">
        <v>19.960393190963</v>
      </c>
      <c r="D63" s="33">
        <v>23.185035034817201</v>
      </c>
      <c r="E63" s="33">
        <v>24.37785937908</v>
      </c>
      <c r="F63" s="33">
        <v>24.5822407007206</v>
      </c>
      <c r="G63" s="33">
        <v>23.034132756044201</v>
      </c>
      <c r="H63" s="33">
        <v>27.9511109192627</v>
      </c>
      <c r="I63" s="33">
        <v>23.569606993028199</v>
      </c>
      <c r="J63" s="33">
        <v>19.183903976141501</v>
      </c>
      <c r="K63" s="33">
        <v>15.4507932795503</v>
      </c>
      <c r="L63" s="33">
        <v>23.266362381514199</v>
      </c>
      <c r="M63" s="33">
        <v>15.6359870583895</v>
      </c>
      <c r="N63" s="33">
        <v>13.8380736959564</v>
      </c>
      <c r="O63" s="33">
        <v>15.4229345700214</v>
      </c>
      <c r="P63" s="33">
        <v>3.6244343421982101</v>
      </c>
    </row>
    <row r="64" spans="1:16" x14ac:dyDescent="0.2">
      <c r="A64" s="2" t="s">
        <v>237</v>
      </c>
      <c r="B64" s="34">
        <v>1.9443745758998701</v>
      </c>
      <c r="C64" s="34">
        <v>19.685272293878299</v>
      </c>
      <c r="D64" s="34">
        <v>22.778132533644001</v>
      </c>
      <c r="E64" s="34">
        <v>24.577441682491099</v>
      </c>
      <c r="F64" s="34">
        <v>23.8900589850386</v>
      </c>
      <c r="G64" s="34">
        <v>23.1711121566921</v>
      </c>
      <c r="H64" s="34">
        <v>27.658738735066098</v>
      </c>
      <c r="I64" s="34">
        <v>21.424699708149401</v>
      </c>
      <c r="J64" s="34">
        <v>19.161719247663001</v>
      </c>
      <c r="K64" s="34">
        <v>15.4507932795503</v>
      </c>
      <c r="L64" s="34">
        <v>23.219916858591301</v>
      </c>
      <c r="M64" s="34">
        <v>15.6359870583895</v>
      </c>
      <c r="N64" s="34">
        <v>13.8019847104186</v>
      </c>
      <c r="O64" s="34">
        <v>15.378456360562501</v>
      </c>
      <c r="P64" s="34">
        <v>3.6244343421982101</v>
      </c>
    </row>
    <row r="65" spans="1:16" x14ac:dyDescent="0.2">
      <c r="A65" s="32" t="s">
        <v>238</v>
      </c>
      <c r="B65" s="33">
        <v>1.9443745758998701</v>
      </c>
      <c r="C65" s="33">
        <v>19.7061289489925</v>
      </c>
      <c r="D65" s="33">
        <v>22.6496457708582</v>
      </c>
      <c r="E65" s="33">
        <v>24.695456337385501</v>
      </c>
      <c r="F65" s="33">
        <v>23.725842767368299</v>
      </c>
      <c r="G65" s="33">
        <v>23.0427650076794</v>
      </c>
      <c r="H65" s="33">
        <v>28.211674030553599</v>
      </c>
      <c r="I65" s="33">
        <v>20.564168179469998</v>
      </c>
      <c r="J65" s="33">
        <v>18.9946980048929</v>
      </c>
      <c r="K65" s="33">
        <v>15.3642864833402</v>
      </c>
      <c r="L65" s="33">
        <v>22.9648465581244</v>
      </c>
      <c r="M65" s="33">
        <v>15.6359870583895</v>
      </c>
      <c r="N65" s="33">
        <v>14.1314872265235</v>
      </c>
      <c r="O65" s="33">
        <v>15.7845548338268</v>
      </c>
      <c r="P65" s="33">
        <v>3.6244343421982101</v>
      </c>
    </row>
    <row r="66" spans="1:16" x14ac:dyDescent="0.2">
      <c r="A66" s="2" t="s">
        <v>239</v>
      </c>
      <c r="B66" s="34">
        <v>1.9443745758998701</v>
      </c>
      <c r="C66" s="34">
        <v>19.7995435060507</v>
      </c>
      <c r="D66" s="34">
        <v>22.4559970595161</v>
      </c>
      <c r="E66" s="34">
        <v>24.816191474759801</v>
      </c>
      <c r="F66" s="34">
        <v>23.3975315105886</v>
      </c>
      <c r="G66" s="34">
        <v>23.198935304633402</v>
      </c>
      <c r="H66" s="34">
        <v>27.968173928474499</v>
      </c>
      <c r="I66" s="34">
        <v>19.521709175503201</v>
      </c>
      <c r="J66" s="34">
        <v>18.968362168938501</v>
      </c>
      <c r="K66" s="34">
        <v>15.3642864833402</v>
      </c>
      <c r="L66" s="34">
        <v>22.909710356043099</v>
      </c>
      <c r="M66" s="34">
        <v>15.6359870583895</v>
      </c>
      <c r="N66" s="34">
        <v>14.824224333490299</v>
      </c>
      <c r="O66" s="34">
        <v>16.638325192967599</v>
      </c>
      <c r="P66" s="34">
        <v>3.6244343421982101</v>
      </c>
    </row>
    <row r="67" spans="1:16" x14ac:dyDescent="0.2">
      <c r="A67" s="32" t="s">
        <v>240</v>
      </c>
      <c r="B67" s="33">
        <v>1.9443745758998701</v>
      </c>
      <c r="C67" s="33">
        <v>20.198671265937701</v>
      </c>
      <c r="D67" s="33">
        <v>22.636955223423001</v>
      </c>
      <c r="E67" s="33">
        <v>24.697547496579599</v>
      </c>
      <c r="F67" s="33">
        <v>23.675750525675902</v>
      </c>
      <c r="G67" s="33">
        <v>24.5103305698231</v>
      </c>
      <c r="H67" s="33">
        <v>28.133922052606302</v>
      </c>
      <c r="I67" s="33">
        <v>18.542489497338401</v>
      </c>
      <c r="J67" s="33">
        <v>19.065361062307101</v>
      </c>
      <c r="K67" s="33">
        <v>15.274282308939799</v>
      </c>
      <c r="L67" s="33">
        <v>23.211212225051</v>
      </c>
      <c r="M67" s="33">
        <v>15.6359870583895</v>
      </c>
      <c r="N67" s="33">
        <v>15.7160880034395</v>
      </c>
      <c r="O67" s="33">
        <v>17.737510956426</v>
      </c>
      <c r="P67" s="33">
        <v>3.6244343421982101</v>
      </c>
    </row>
    <row r="68" spans="1:16" x14ac:dyDescent="0.2">
      <c r="A68" s="2" t="s">
        <v>241</v>
      </c>
      <c r="B68" s="34">
        <v>1.9443745758998701</v>
      </c>
      <c r="C68" s="34">
        <v>20.584262919984301</v>
      </c>
      <c r="D68" s="34">
        <v>22.728537869068401</v>
      </c>
      <c r="E68" s="34">
        <v>24.594575761667699</v>
      </c>
      <c r="F68" s="34">
        <v>23.800460743156901</v>
      </c>
      <c r="G68" s="34">
        <v>25.372064372671399</v>
      </c>
      <c r="H68" s="34">
        <v>27.452127917922201</v>
      </c>
      <c r="I68" s="34">
        <v>18.4275788529823</v>
      </c>
      <c r="J68" s="34">
        <v>19.175385504655601</v>
      </c>
      <c r="K68" s="34">
        <v>15.274282308939799</v>
      </c>
      <c r="L68" s="34">
        <v>23.441557291663798</v>
      </c>
      <c r="M68" s="34">
        <v>15.6359870583895</v>
      </c>
      <c r="N68" s="34">
        <v>16.7484129624047</v>
      </c>
      <c r="O68" s="34">
        <v>19.0098095558544</v>
      </c>
      <c r="P68" s="34">
        <v>3.6244343421982101</v>
      </c>
    </row>
    <row r="69" spans="1:16" x14ac:dyDescent="0.2">
      <c r="A69" s="32" t="s">
        <v>242</v>
      </c>
      <c r="B69" s="33">
        <v>1.9443745758998701</v>
      </c>
      <c r="C69" s="33">
        <v>20.631344905315299</v>
      </c>
      <c r="D69" s="33">
        <v>22.686730448472499</v>
      </c>
      <c r="E69" s="33">
        <v>24.773072790857199</v>
      </c>
      <c r="F69" s="33">
        <v>23.689471964703198</v>
      </c>
      <c r="G69" s="33">
        <v>25.3995662770438</v>
      </c>
      <c r="H69" s="33">
        <v>27.336261456784602</v>
      </c>
      <c r="I69" s="33">
        <v>18.138807481086499</v>
      </c>
      <c r="J69" s="33">
        <v>19.189637848506699</v>
      </c>
      <c r="K69" s="33">
        <v>15.4507932795503</v>
      </c>
      <c r="L69" s="33">
        <v>23.2783667069506</v>
      </c>
      <c r="M69" s="33">
        <v>15.6359870583895</v>
      </c>
      <c r="N69" s="33">
        <v>16.9831366986425</v>
      </c>
      <c r="O69" s="33">
        <v>19.299097030960301</v>
      </c>
      <c r="P69" s="33">
        <v>3.6244343421982101</v>
      </c>
    </row>
    <row r="70" spans="1:16" x14ac:dyDescent="0.2">
      <c r="A70" s="2" t="s">
        <v>243</v>
      </c>
      <c r="B70" s="34">
        <v>1.9443745758998701</v>
      </c>
      <c r="C70" s="34">
        <v>20.505543859925599</v>
      </c>
      <c r="D70" s="34">
        <v>22.770430708130402</v>
      </c>
      <c r="E70" s="34">
        <v>24.1816503131727</v>
      </c>
      <c r="F70" s="34">
        <v>23.8919707280421</v>
      </c>
      <c r="G70" s="34">
        <v>26.647888400253301</v>
      </c>
      <c r="H70" s="34">
        <v>27.562518341146301</v>
      </c>
      <c r="I70" s="34">
        <v>16.943922062612302</v>
      </c>
      <c r="J70" s="34">
        <v>19.327997131366999</v>
      </c>
      <c r="K70" s="34">
        <v>15.80675035324</v>
      </c>
      <c r="L70" s="34">
        <v>23.178765210621201</v>
      </c>
      <c r="M70" s="34">
        <v>15.6359870583895</v>
      </c>
      <c r="N70" s="34">
        <v>16.4134033784038</v>
      </c>
      <c r="O70" s="34">
        <v>18.5969238449957</v>
      </c>
      <c r="P70" s="34">
        <v>3.6244343421982101</v>
      </c>
    </row>
    <row r="71" spans="1:16" x14ac:dyDescent="0.2">
      <c r="A71" s="32" t="s">
        <v>244</v>
      </c>
      <c r="B71" s="33">
        <v>1.93898601535253</v>
      </c>
      <c r="C71" s="33">
        <v>19.860654399362499</v>
      </c>
      <c r="D71" s="33">
        <v>22.438913174904801</v>
      </c>
      <c r="E71" s="33">
        <v>23.534867077087299</v>
      </c>
      <c r="F71" s="33">
        <v>23.746775548069799</v>
      </c>
      <c r="G71" s="33">
        <v>26.8541439131624</v>
      </c>
      <c r="H71" s="33">
        <v>27.422934642774099</v>
      </c>
      <c r="I71" s="33">
        <v>16.331281020184701</v>
      </c>
      <c r="J71" s="33">
        <v>18.704104286137401</v>
      </c>
      <c r="K71" s="33">
        <v>15.80675035324</v>
      </c>
      <c r="L71" s="33">
        <v>21.8725950912713</v>
      </c>
      <c r="M71" s="33">
        <v>16.502379588890399</v>
      </c>
      <c r="N71" s="33">
        <v>14.954288840077099</v>
      </c>
      <c r="O71" s="33">
        <v>16.798624416703898</v>
      </c>
      <c r="P71" s="33">
        <v>3.6348722383371301</v>
      </c>
    </row>
    <row r="72" spans="1:16" x14ac:dyDescent="0.2">
      <c r="A72" s="2" t="s">
        <v>245</v>
      </c>
      <c r="B72" s="34">
        <v>1.93898601535253</v>
      </c>
      <c r="C72" s="34">
        <v>20.473336703271599</v>
      </c>
      <c r="D72" s="34">
        <v>22.9266785816714</v>
      </c>
      <c r="E72" s="34">
        <v>23.2057049392407</v>
      </c>
      <c r="F72" s="34">
        <v>24.343452266661501</v>
      </c>
      <c r="G72" s="34">
        <v>28.232803592020801</v>
      </c>
      <c r="H72" s="34">
        <v>27.122215661810799</v>
      </c>
      <c r="I72" s="34">
        <v>16.711458417917399</v>
      </c>
      <c r="J72" s="34">
        <v>19.342655461095902</v>
      </c>
      <c r="K72" s="34">
        <v>16.668400580225502</v>
      </c>
      <c r="L72" s="34">
        <v>22.2671694130897</v>
      </c>
      <c r="M72" s="34">
        <v>16.502379588890399</v>
      </c>
      <c r="N72" s="34">
        <v>15.892702828154899</v>
      </c>
      <c r="O72" s="34">
        <v>17.955181557308201</v>
      </c>
      <c r="P72" s="34">
        <v>3.6460769889273301</v>
      </c>
    </row>
    <row r="73" spans="1:16" x14ac:dyDescent="0.2">
      <c r="A73" s="32" t="s">
        <v>246</v>
      </c>
      <c r="B73" s="33">
        <v>1.93898601535253</v>
      </c>
      <c r="C73" s="33">
        <v>20.4490233816257</v>
      </c>
      <c r="D73" s="33">
        <v>22.7386095597317</v>
      </c>
      <c r="E73" s="33">
        <v>21.699322923987101</v>
      </c>
      <c r="F73" s="33">
        <v>24.351259838804999</v>
      </c>
      <c r="G73" s="33">
        <v>28.074715999929701</v>
      </c>
      <c r="H73" s="33">
        <v>27.143357721573899</v>
      </c>
      <c r="I73" s="33">
        <v>16.925447137835199</v>
      </c>
      <c r="J73" s="33">
        <v>19.349029839575401</v>
      </c>
      <c r="K73" s="33">
        <v>16.924798104959599</v>
      </c>
      <c r="L73" s="33">
        <v>22.0001232643138</v>
      </c>
      <c r="M73" s="33">
        <v>16.502379588890399</v>
      </c>
      <c r="N73" s="33">
        <v>16.201465117879099</v>
      </c>
      <c r="O73" s="33">
        <v>18.335718543613702</v>
      </c>
      <c r="P73" s="33">
        <v>3.6460769889273301</v>
      </c>
    </row>
    <row r="74" spans="1:16" x14ac:dyDescent="0.2">
      <c r="A74" s="2" t="s">
        <v>247</v>
      </c>
      <c r="B74" s="34">
        <v>1.93898601535253</v>
      </c>
      <c r="C74" s="34">
        <v>20.669393278081699</v>
      </c>
      <c r="D74" s="34">
        <v>22.801528530334998</v>
      </c>
      <c r="E74" s="34">
        <v>21.298063194819701</v>
      </c>
      <c r="F74" s="34">
        <v>24.4077013701393</v>
      </c>
      <c r="G74" s="34">
        <v>28.154068867801399</v>
      </c>
      <c r="H74" s="34">
        <v>26.964342541859999</v>
      </c>
      <c r="I74" s="34">
        <v>17.164869117852099</v>
      </c>
      <c r="J74" s="34">
        <v>19.663712619307098</v>
      </c>
      <c r="K74" s="34">
        <v>17.344422951569801</v>
      </c>
      <c r="L74" s="34">
        <v>22.200043408317502</v>
      </c>
      <c r="M74" s="34">
        <v>16.502379588890399</v>
      </c>
      <c r="N74" s="34">
        <v>16.7697555722958</v>
      </c>
      <c r="O74" s="34">
        <v>19.036113456033</v>
      </c>
      <c r="P74" s="34">
        <v>3.6460769889273301</v>
      </c>
    </row>
    <row r="75" spans="1:16" x14ac:dyDescent="0.2">
      <c r="A75" s="32" t="s">
        <v>248</v>
      </c>
      <c r="B75" s="33">
        <v>1.93898601535253</v>
      </c>
      <c r="C75" s="33">
        <v>20.785410403188699</v>
      </c>
      <c r="D75" s="33">
        <v>22.5866643850514</v>
      </c>
      <c r="E75" s="33">
        <v>20.635885855740099</v>
      </c>
      <c r="F75" s="33">
        <v>24.2012031973536</v>
      </c>
      <c r="G75" s="33">
        <v>27.407987053759001</v>
      </c>
      <c r="H75" s="33">
        <v>27.049020025532698</v>
      </c>
      <c r="I75" s="33">
        <v>17.404688096821399</v>
      </c>
      <c r="J75" s="33">
        <v>19.655973450520701</v>
      </c>
      <c r="K75" s="33">
        <v>17.344422951569801</v>
      </c>
      <c r="L75" s="33">
        <v>22.183840832675401</v>
      </c>
      <c r="M75" s="33">
        <v>16.502379588890399</v>
      </c>
      <c r="N75" s="33">
        <v>17.577524339652001</v>
      </c>
      <c r="O75" s="33">
        <v>19.225253036292901</v>
      </c>
      <c r="P75" s="33">
        <v>3.6460769889273301</v>
      </c>
    </row>
    <row r="76" spans="1:16" x14ac:dyDescent="0.2">
      <c r="A76" s="2" t="s">
        <v>249</v>
      </c>
      <c r="B76" s="34">
        <v>1.93898601535253</v>
      </c>
      <c r="C76" s="34">
        <v>20.395217044641001</v>
      </c>
      <c r="D76" s="34">
        <v>22.4988843788338</v>
      </c>
      <c r="E76" s="34">
        <v>21.0809322696376</v>
      </c>
      <c r="F76" s="34">
        <v>24.0333563544052</v>
      </c>
      <c r="G76" s="34">
        <v>27.517196188021401</v>
      </c>
      <c r="H76" s="34">
        <v>26.775391154603302</v>
      </c>
      <c r="I76" s="34">
        <v>16.968095968534701</v>
      </c>
      <c r="J76" s="34">
        <v>19.491788428782701</v>
      </c>
      <c r="K76" s="34">
        <v>17.344422951569801</v>
      </c>
      <c r="L76" s="34">
        <v>21.840106213695801</v>
      </c>
      <c r="M76" s="34">
        <v>16.502379588890399</v>
      </c>
      <c r="N76" s="34">
        <v>16.522839416259899</v>
      </c>
      <c r="O76" s="34">
        <v>18.731799318539299</v>
      </c>
      <c r="P76" s="34">
        <v>3.6460769889273301</v>
      </c>
    </row>
    <row r="77" spans="1:16" x14ac:dyDescent="0.2">
      <c r="A77" s="32" t="s">
        <v>250</v>
      </c>
      <c r="B77" s="33">
        <v>1.93898601535253</v>
      </c>
      <c r="C77" s="33">
        <v>20.030115323352501</v>
      </c>
      <c r="D77" s="33">
        <v>22.385177097476301</v>
      </c>
      <c r="E77" s="33">
        <v>21.295348925693499</v>
      </c>
      <c r="F77" s="33">
        <v>23.863689865389301</v>
      </c>
      <c r="G77" s="33">
        <v>27.230085703173</v>
      </c>
      <c r="H77" s="33">
        <v>26.411903827065501</v>
      </c>
      <c r="I77" s="33">
        <v>17.128374150375699</v>
      </c>
      <c r="J77" s="33">
        <v>19.3471925887068</v>
      </c>
      <c r="K77" s="33">
        <v>17.344422951569801</v>
      </c>
      <c r="L77" s="33">
        <v>21.537383130503699</v>
      </c>
      <c r="M77" s="33">
        <v>16.502379588890399</v>
      </c>
      <c r="N77" s="33">
        <v>15.6007256280111</v>
      </c>
      <c r="O77" s="33">
        <v>17.595331512434502</v>
      </c>
      <c r="P77" s="33">
        <v>3.6460769889273301</v>
      </c>
    </row>
    <row r="78" spans="1:16" x14ac:dyDescent="0.2">
      <c r="A78" s="2" t="s">
        <v>251</v>
      </c>
      <c r="B78" s="34">
        <v>1.93898601535253</v>
      </c>
      <c r="C78" s="34">
        <v>19.919363997366201</v>
      </c>
      <c r="D78" s="34">
        <v>22.0254690475568</v>
      </c>
      <c r="E78" s="34">
        <v>22.6933486559866</v>
      </c>
      <c r="F78" s="34">
        <v>23.023538971165699</v>
      </c>
      <c r="G78" s="34">
        <v>25.332934256226999</v>
      </c>
      <c r="H78" s="34">
        <v>26.407215143537599</v>
      </c>
      <c r="I78" s="34">
        <v>16.922593047223</v>
      </c>
      <c r="J78" s="34">
        <v>19.260988962269099</v>
      </c>
      <c r="K78" s="34">
        <v>17.344422951569801</v>
      </c>
      <c r="L78" s="34">
        <v>21.356908868146899</v>
      </c>
      <c r="M78" s="34">
        <v>16.502379588890399</v>
      </c>
      <c r="N78" s="34">
        <v>15.987971015204</v>
      </c>
      <c r="O78" s="34">
        <v>18.0725957299484</v>
      </c>
      <c r="P78" s="34">
        <v>3.6460769889273301</v>
      </c>
    </row>
    <row r="79" spans="1:16" x14ac:dyDescent="0.2">
      <c r="A79" s="32" t="s">
        <v>252</v>
      </c>
      <c r="B79" s="33">
        <v>1.93898601535253</v>
      </c>
      <c r="C79" s="33">
        <v>20.275079357479001</v>
      </c>
      <c r="D79" s="33">
        <v>22.2718248663525</v>
      </c>
      <c r="E79" s="33">
        <v>23.036386723465402</v>
      </c>
      <c r="F79" s="33">
        <v>23.3326879756493</v>
      </c>
      <c r="G79" s="33">
        <v>25.470619990939799</v>
      </c>
      <c r="H79" s="33">
        <v>26.8227419721179</v>
      </c>
      <c r="I79" s="33">
        <v>17.361030852259599</v>
      </c>
      <c r="J79" s="33">
        <v>19.305623505918302</v>
      </c>
      <c r="K79" s="33">
        <v>17.5089213712684</v>
      </c>
      <c r="L79" s="33">
        <v>21.270462571165002</v>
      </c>
      <c r="M79" s="33">
        <v>16.502379588890399</v>
      </c>
      <c r="N79" s="33">
        <v>16.608343169806599</v>
      </c>
      <c r="O79" s="33">
        <v>18.8371792233247</v>
      </c>
      <c r="P79" s="33">
        <v>3.6460769889273301</v>
      </c>
    </row>
    <row r="80" spans="1:16" x14ac:dyDescent="0.2">
      <c r="A80" s="2" t="s">
        <v>253</v>
      </c>
      <c r="B80" s="34">
        <v>1.93898601535253</v>
      </c>
      <c r="C80" s="34">
        <v>20.412174532982402</v>
      </c>
      <c r="D80" s="34">
        <v>22.294318492830602</v>
      </c>
      <c r="E80" s="34">
        <v>23.3639256384586</v>
      </c>
      <c r="F80" s="34">
        <v>23.325459324330801</v>
      </c>
      <c r="G80" s="34">
        <v>25.505872471621199</v>
      </c>
      <c r="H80" s="34">
        <v>26.259341762594701</v>
      </c>
      <c r="I80" s="34">
        <v>17.801330193380299</v>
      </c>
      <c r="J80" s="34">
        <v>19.245219330541101</v>
      </c>
      <c r="K80" s="34">
        <v>17.5089213712684</v>
      </c>
      <c r="L80" s="34">
        <v>21.144001545742199</v>
      </c>
      <c r="M80" s="34">
        <v>16.502379588890399</v>
      </c>
      <c r="N80" s="34">
        <v>16.996029157119398</v>
      </c>
      <c r="O80" s="34">
        <v>19.314986462597901</v>
      </c>
      <c r="P80" s="34">
        <v>3.6460769889273301</v>
      </c>
    </row>
    <row r="81" spans="1:16" x14ac:dyDescent="0.2">
      <c r="A81" s="32" t="s">
        <v>254</v>
      </c>
      <c r="B81" s="33">
        <v>1.93898601535253</v>
      </c>
      <c r="C81" s="33">
        <v>20.5026342750018</v>
      </c>
      <c r="D81" s="33">
        <v>22.287677707690602</v>
      </c>
      <c r="E81" s="33">
        <v>23.534396275852</v>
      </c>
      <c r="F81" s="33">
        <v>23.2384437708135</v>
      </c>
      <c r="G81" s="33">
        <v>25.992025656914201</v>
      </c>
      <c r="H81" s="33">
        <v>26.4176942724485</v>
      </c>
      <c r="I81" s="33">
        <v>16.7381632107789</v>
      </c>
      <c r="J81" s="33">
        <v>19.343796295592</v>
      </c>
      <c r="K81" s="33">
        <v>17.5089213712684</v>
      </c>
      <c r="L81" s="33">
        <v>21.3503803929916</v>
      </c>
      <c r="M81" s="33">
        <v>16.502379588890399</v>
      </c>
      <c r="N81" s="33">
        <v>17.295894269305101</v>
      </c>
      <c r="O81" s="33">
        <v>19.6845580388134</v>
      </c>
      <c r="P81" s="33">
        <v>3.6460769889273301</v>
      </c>
    </row>
    <row r="82" spans="1:16" x14ac:dyDescent="0.2">
      <c r="A82" s="2" t="s">
        <v>255</v>
      </c>
      <c r="B82" s="34">
        <v>1.93898601535253</v>
      </c>
      <c r="C82" s="34">
        <v>20.693825093155599</v>
      </c>
      <c r="D82" s="34">
        <v>22.455340905536598</v>
      </c>
      <c r="E82" s="34">
        <v>24.507919035880501</v>
      </c>
      <c r="F82" s="34">
        <v>23.274557868009701</v>
      </c>
      <c r="G82" s="34">
        <v>25.554118168043299</v>
      </c>
      <c r="H82" s="34">
        <v>27.431431404676498</v>
      </c>
      <c r="I82" s="34">
        <v>16.513006909970802</v>
      </c>
      <c r="J82" s="34">
        <v>19.4213015653384</v>
      </c>
      <c r="K82" s="34">
        <v>17.5089213712684</v>
      </c>
      <c r="L82" s="34">
        <v>21.5126439422678</v>
      </c>
      <c r="M82" s="34">
        <v>16.502379588890399</v>
      </c>
      <c r="N82" s="34">
        <v>17.557039140298698</v>
      </c>
      <c r="O82" s="34">
        <v>20.006408489805199</v>
      </c>
      <c r="P82" s="34">
        <v>3.6460769889273301</v>
      </c>
    </row>
    <row r="83" spans="1:16" x14ac:dyDescent="0.2">
      <c r="A83" s="32" t="s">
        <v>256</v>
      </c>
      <c r="B83" s="33">
        <v>1.88204058774968</v>
      </c>
      <c r="C83" s="33">
        <v>21.292951339990601</v>
      </c>
      <c r="D83" s="33">
        <v>23.099643221632</v>
      </c>
      <c r="E83" s="33">
        <v>24.312535028574001</v>
      </c>
      <c r="F83" s="33">
        <v>23.9487329505804</v>
      </c>
      <c r="G83" s="33">
        <v>26.364667822541499</v>
      </c>
      <c r="H83" s="33">
        <v>27.465497776939301</v>
      </c>
      <c r="I83" s="33">
        <v>17.587159575363</v>
      </c>
      <c r="J83" s="33">
        <v>20.419991332569399</v>
      </c>
      <c r="K83" s="33">
        <v>17.5089213712684</v>
      </c>
      <c r="L83" s="33">
        <v>23.6034817238383</v>
      </c>
      <c r="M83" s="33">
        <v>15.0639121665175</v>
      </c>
      <c r="N83" s="33">
        <v>18.294812344723098</v>
      </c>
      <c r="O83" s="33">
        <v>21.0304290488554</v>
      </c>
      <c r="P83" s="33">
        <v>3.64671217539171</v>
      </c>
    </row>
    <row r="84" spans="1:16" x14ac:dyDescent="0.2">
      <c r="A84" s="2" t="s">
        <v>257</v>
      </c>
      <c r="B84" s="34">
        <v>1.88204058774968</v>
      </c>
      <c r="C84" s="34">
        <v>21.551390203326498</v>
      </c>
      <c r="D84" s="34">
        <v>23.021677260680601</v>
      </c>
      <c r="E84" s="34">
        <v>23.718433789823798</v>
      </c>
      <c r="F84" s="34">
        <v>23.889902829684502</v>
      </c>
      <c r="G84" s="34">
        <v>26.3791924768651</v>
      </c>
      <c r="H84" s="34">
        <v>27.465483596787799</v>
      </c>
      <c r="I84" s="34">
        <v>17.3785873446114</v>
      </c>
      <c r="J84" s="34">
        <v>20.557979040216299</v>
      </c>
      <c r="K84" s="34">
        <v>17.755572494979301</v>
      </c>
      <c r="L84" s="34">
        <v>23.622637199515299</v>
      </c>
      <c r="M84" s="34">
        <v>15.0639121665175</v>
      </c>
      <c r="N84" s="34">
        <v>19.272497602546</v>
      </c>
      <c r="O84" s="34">
        <v>22.2353864350031</v>
      </c>
      <c r="P84" s="34">
        <v>3.64671217539171</v>
      </c>
    </row>
    <row r="85" spans="1:16" x14ac:dyDescent="0.2">
      <c r="A85" s="32" t="s">
        <v>258</v>
      </c>
      <c r="B85" s="33">
        <v>1.88204058774968</v>
      </c>
      <c r="C85" s="33">
        <v>21.5979167459313</v>
      </c>
      <c r="D85" s="33">
        <v>23.096317716129199</v>
      </c>
      <c r="E85" s="33">
        <v>23.7029824267645</v>
      </c>
      <c r="F85" s="33">
        <v>23.981461455374799</v>
      </c>
      <c r="G85" s="33">
        <v>25.6032153050772</v>
      </c>
      <c r="H85" s="33">
        <v>27.5444391502513</v>
      </c>
      <c r="I85" s="33">
        <v>18.6228790482851</v>
      </c>
      <c r="J85" s="33">
        <v>20.637325763138001</v>
      </c>
      <c r="K85" s="33">
        <v>17.755572494979301</v>
      </c>
      <c r="L85" s="33">
        <v>23.788755979913301</v>
      </c>
      <c r="M85" s="33">
        <v>15.0639121665175</v>
      </c>
      <c r="N85" s="33">
        <v>19.266648634793999</v>
      </c>
      <c r="O85" s="33">
        <v>22.228177819717502</v>
      </c>
      <c r="P85" s="33">
        <v>3.6490549868787499</v>
      </c>
    </row>
    <row r="86" spans="1:16" x14ac:dyDescent="0.2">
      <c r="A86" s="2" t="s">
        <v>259</v>
      </c>
      <c r="B86" s="34">
        <v>1.88204058774968</v>
      </c>
      <c r="C86" s="34">
        <v>21.765002132590901</v>
      </c>
      <c r="D86" s="34">
        <v>23.298690265499399</v>
      </c>
      <c r="E86" s="34">
        <v>24.312644600182701</v>
      </c>
      <c r="F86" s="34">
        <v>24.306711474867001</v>
      </c>
      <c r="G86" s="34">
        <v>25.632283528752598</v>
      </c>
      <c r="H86" s="34">
        <v>28.3307299191898</v>
      </c>
      <c r="I86" s="34">
        <v>18.920475498294898</v>
      </c>
      <c r="J86" s="34">
        <v>20.334060165293799</v>
      </c>
      <c r="K86" s="34">
        <v>17.5923406370901</v>
      </c>
      <c r="L86" s="34">
        <v>23.332352164325599</v>
      </c>
      <c r="M86" s="34">
        <v>15.0639121665175</v>
      </c>
      <c r="N86" s="34">
        <v>19.380332499656699</v>
      </c>
      <c r="O86" s="34">
        <v>22.368288567584401</v>
      </c>
      <c r="P86" s="34">
        <v>3.6497680164617599</v>
      </c>
    </row>
    <row r="87" spans="1:16" x14ac:dyDescent="0.2">
      <c r="A87" s="32" t="s">
        <v>260</v>
      </c>
      <c r="B87" s="33">
        <v>1.88204058774968</v>
      </c>
      <c r="C87" s="33">
        <v>21.3093891772799</v>
      </c>
      <c r="D87" s="33">
        <v>23.221386688277001</v>
      </c>
      <c r="E87" s="33">
        <v>24.026961375951799</v>
      </c>
      <c r="F87" s="33">
        <v>24.171397934837</v>
      </c>
      <c r="G87" s="33">
        <v>25.7486079503546</v>
      </c>
      <c r="H87" s="33">
        <v>28.022945023081299</v>
      </c>
      <c r="I87" s="33">
        <v>18.610219995141801</v>
      </c>
      <c r="J87" s="33">
        <v>20.5036528155117</v>
      </c>
      <c r="K87" s="33">
        <v>17.755572494979301</v>
      </c>
      <c r="L87" s="33">
        <v>23.5089008552875</v>
      </c>
      <c r="M87" s="33">
        <v>15.0639121665175</v>
      </c>
      <c r="N87" s="33">
        <v>18.0971518986082</v>
      </c>
      <c r="O87" s="33">
        <v>20.786820574052701</v>
      </c>
      <c r="P87" s="33">
        <v>3.6497680164617599</v>
      </c>
    </row>
    <row r="88" spans="1:16" x14ac:dyDescent="0.2">
      <c r="A88" s="2" t="s">
        <v>261</v>
      </c>
      <c r="B88" s="34">
        <v>1.88204058774968</v>
      </c>
      <c r="C88" s="34">
        <v>21.4738778636424</v>
      </c>
      <c r="D88" s="34">
        <v>23.402901498032001</v>
      </c>
      <c r="E88" s="34">
        <v>22.982119521114299</v>
      </c>
      <c r="F88" s="34">
        <v>24.748293618349599</v>
      </c>
      <c r="G88" s="34">
        <v>27.076815560042501</v>
      </c>
      <c r="H88" s="34">
        <v>29.071928006627601</v>
      </c>
      <c r="I88" s="34">
        <v>17.771386223151499</v>
      </c>
      <c r="J88" s="34">
        <v>20.348144352442201</v>
      </c>
      <c r="K88" s="34">
        <v>17.755572494979301</v>
      </c>
      <c r="L88" s="34">
        <v>23.183331313465601</v>
      </c>
      <c r="M88" s="34">
        <v>15.0639121665175</v>
      </c>
      <c r="N88" s="34">
        <v>18.2453946344312</v>
      </c>
      <c r="O88" s="34">
        <v>20.969523727284699</v>
      </c>
      <c r="P88" s="34">
        <v>3.6497680164617599</v>
      </c>
    </row>
    <row r="89" spans="1:16" x14ac:dyDescent="0.2">
      <c r="A89" s="32" t="s">
        <v>262</v>
      </c>
      <c r="B89" s="33">
        <v>1.88204058774968</v>
      </c>
      <c r="C89" s="33">
        <v>21.5631757086561</v>
      </c>
      <c r="D89" s="33">
        <v>23.863998734310801</v>
      </c>
      <c r="E89" s="33">
        <v>23.441220517615498</v>
      </c>
      <c r="F89" s="33">
        <v>25.425515339217799</v>
      </c>
      <c r="G89" s="33">
        <v>28.367343303790999</v>
      </c>
      <c r="H89" s="33">
        <v>30.4465542841176</v>
      </c>
      <c r="I89" s="33">
        <v>17.0104935153581</v>
      </c>
      <c r="J89" s="33">
        <v>20.2851682303404</v>
      </c>
      <c r="K89" s="33">
        <v>17.755572494979301</v>
      </c>
      <c r="L89" s="33">
        <v>23.051485709607601</v>
      </c>
      <c r="M89" s="33">
        <v>15.0639121665175</v>
      </c>
      <c r="N89" s="33">
        <v>17.582330758139701</v>
      </c>
      <c r="O89" s="33">
        <v>20.152324420214899</v>
      </c>
      <c r="P89" s="33">
        <v>3.6497680164617599</v>
      </c>
    </row>
    <row r="90" spans="1:16" x14ac:dyDescent="0.2">
      <c r="A90" s="2" t="s">
        <v>263</v>
      </c>
      <c r="B90" s="34">
        <v>1.88204058774968</v>
      </c>
      <c r="C90" s="34">
        <v>21.149382495914899</v>
      </c>
      <c r="D90" s="34">
        <v>24.164973210040699</v>
      </c>
      <c r="E90" s="34">
        <v>23.347089671440202</v>
      </c>
      <c r="F90" s="34">
        <v>25.9425389605078</v>
      </c>
      <c r="G90" s="34">
        <v>28.7654920926778</v>
      </c>
      <c r="H90" s="34">
        <v>31.3199135193573</v>
      </c>
      <c r="I90" s="34">
        <v>17.361372808578299</v>
      </c>
      <c r="J90" s="34">
        <v>20.262141228498699</v>
      </c>
      <c r="K90" s="34">
        <v>17.755572494979301</v>
      </c>
      <c r="L90" s="34">
        <v>23.0032768192929</v>
      </c>
      <c r="M90" s="34">
        <v>15.0639121665175</v>
      </c>
      <c r="N90" s="34">
        <v>15.655697384520099</v>
      </c>
      <c r="O90" s="34">
        <v>17.777827008736001</v>
      </c>
      <c r="P90" s="34">
        <v>3.6497680164617599</v>
      </c>
    </row>
    <row r="91" spans="1:16" x14ac:dyDescent="0.2">
      <c r="A91" s="32" t="s">
        <v>264</v>
      </c>
      <c r="B91" s="33">
        <v>1.88204058774968</v>
      </c>
      <c r="C91" s="33">
        <v>20.620603021422401</v>
      </c>
      <c r="D91" s="33">
        <v>23.508114810511302</v>
      </c>
      <c r="E91" s="33">
        <v>22.257318231473999</v>
      </c>
      <c r="F91" s="33">
        <v>25.202866870470999</v>
      </c>
      <c r="G91" s="33">
        <v>27.1346262344717</v>
      </c>
      <c r="H91" s="33">
        <v>31.233488801889202</v>
      </c>
      <c r="I91" s="33">
        <v>17.202866850113899</v>
      </c>
      <c r="J91" s="33">
        <v>20.026612475639201</v>
      </c>
      <c r="K91" s="33">
        <v>17.755572494979301</v>
      </c>
      <c r="L91" s="33">
        <v>22.510178330369499</v>
      </c>
      <c r="M91" s="33">
        <v>15.0639121665175</v>
      </c>
      <c r="N91" s="33">
        <v>15.329562434566499</v>
      </c>
      <c r="O91" s="33">
        <v>17.3758789240296</v>
      </c>
      <c r="P91" s="33">
        <v>3.6497680164617599</v>
      </c>
    </row>
    <row r="92" spans="1:16" x14ac:dyDescent="0.2">
      <c r="A92" s="2" t="s">
        <v>265</v>
      </c>
      <c r="B92" s="34">
        <v>1.88204058774968</v>
      </c>
      <c r="C92" s="34">
        <v>20.634449698662401</v>
      </c>
      <c r="D92" s="34">
        <v>23.167849305970801</v>
      </c>
      <c r="E92" s="34">
        <v>22.339263134329599</v>
      </c>
      <c r="F92" s="34">
        <v>24.528094807276201</v>
      </c>
      <c r="G92" s="34">
        <v>25.670914869605099</v>
      </c>
      <c r="H92" s="34">
        <v>31.1260320650197</v>
      </c>
      <c r="I92" s="34">
        <v>17.052516455494601</v>
      </c>
      <c r="J92" s="34">
        <v>20.2843659488844</v>
      </c>
      <c r="K92" s="34">
        <v>17.755572494979301</v>
      </c>
      <c r="L92" s="34">
        <v>23.049806068507198</v>
      </c>
      <c r="M92" s="34">
        <v>15.0639121665175</v>
      </c>
      <c r="N92" s="34">
        <v>16.071205681213399</v>
      </c>
      <c r="O92" s="34">
        <v>18.289924114732099</v>
      </c>
      <c r="P92" s="34">
        <v>3.6497680164617599</v>
      </c>
    </row>
    <row r="93" spans="1:16" x14ac:dyDescent="0.2">
      <c r="A93" s="32" t="s">
        <v>266</v>
      </c>
      <c r="B93" s="33">
        <v>1.88204058774968</v>
      </c>
      <c r="C93" s="33">
        <v>20.602313469936501</v>
      </c>
      <c r="D93" s="33">
        <v>23.048462753410199</v>
      </c>
      <c r="E93" s="33">
        <v>22.1868850456597</v>
      </c>
      <c r="F93" s="33">
        <v>24.366396918771699</v>
      </c>
      <c r="G93" s="33">
        <v>25.246925024165801</v>
      </c>
      <c r="H93" s="33">
        <v>31.284987462874899</v>
      </c>
      <c r="I93" s="33">
        <v>16.945650726081201</v>
      </c>
      <c r="J93" s="33">
        <v>20.284553120742899</v>
      </c>
      <c r="K93" s="33">
        <v>17.755572494979301</v>
      </c>
      <c r="L93" s="33">
        <v>23.050197927927599</v>
      </c>
      <c r="M93" s="33">
        <v>15.0639121665175</v>
      </c>
      <c r="N93" s="33">
        <v>16.2143573402398</v>
      </c>
      <c r="O93" s="33">
        <v>18.4663527225105</v>
      </c>
      <c r="P93" s="33">
        <v>3.6497680164617599</v>
      </c>
    </row>
    <row r="94" spans="1:16" x14ac:dyDescent="0.2">
      <c r="A94" s="2" t="s">
        <v>267</v>
      </c>
      <c r="B94" s="34">
        <v>1.88204058774968</v>
      </c>
      <c r="C94" s="34">
        <v>20.518467462916298</v>
      </c>
      <c r="D94" s="34">
        <v>23.136662061499901</v>
      </c>
      <c r="E94" s="34">
        <v>22.677994884561201</v>
      </c>
      <c r="F94" s="34">
        <v>24.450761048604502</v>
      </c>
      <c r="G94" s="34">
        <v>25.886539056182599</v>
      </c>
      <c r="H94" s="34">
        <v>30.577556457433101</v>
      </c>
      <c r="I94" s="34">
        <v>17.0162205072929</v>
      </c>
      <c r="J94" s="34">
        <v>20.177197543707202</v>
      </c>
      <c r="K94" s="34">
        <v>17.755572494979301</v>
      </c>
      <c r="L94" s="34">
        <v>22.825440346651099</v>
      </c>
      <c r="M94" s="34">
        <v>15.0639121665175</v>
      </c>
      <c r="N94" s="34">
        <v>15.768157506802901</v>
      </c>
      <c r="O94" s="34">
        <v>17.9164295435572</v>
      </c>
      <c r="P94" s="34">
        <v>3.6497680164617599</v>
      </c>
    </row>
    <row r="95" spans="1:16" x14ac:dyDescent="0.2">
      <c r="A95" s="32" t="s">
        <v>268</v>
      </c>
      <c r="B95" s="33">
        <v>1.86618435986511</v>
      </c>
      <c r="C95" s="33">
        <v>20.4326712116202</v>
      </c>
      <c r="D95" s="33">
        <v>23.052097920942799</v>
      </c>
      <c r="E95" s="33">
        <v>22.889371186184601</v>
      </c>
      <c r="F95" s="33">
        <v>24.626420666483298</v>
      </c>
      <c r="G95" s="33">
        <v>25.407860732083002</v>
      </c>
      <c r="H95" s="33">
        <v>30.251299756948001</v>
      </c>
      <c r="I95" s="33">
        <v>18.507030712989302</v>
      </c>
      <c r="J95" s="33">
        <v>19.309922607360001</v>
      </c>
      <c r="K95" s="33">
        <v>17.755572494979301</v>
      </c>
      <c r="L95" s="33">
        <v>21.009730139715</v>
      </c>
      <c r="M95" s="33">
        <v>13.1529266598926</v>
      </c>
      <c r="N95" s="33">
        <v>15.8870190269167</v>
      </c>
      <c r="O95" s="33">
        <v>18.168104493048901</v>
      </c>
      <c r="P95" s="33">
        <v>3.64430373632654</v>
      </c>
    </row>
    <row r="96" spans="1:16" x14ac:dyDescent="0.2">
      <c r="A96" s="2" t="s">
        <v>269</v>
      </c>
      <c r="B96" s="34">
        <v>1.86618435986511</v>
      </c>
      <c r="C96" s="34">
        <v>20.393893806291999</v>
      </c>
      <c r="D96" s="34">
        <v>23.046921406768199</v>
      </c>
      <c r="E96" s="34">
        <v>23.368962144530698</v>
      </c>
      <c r="F96" s="34">
        <v>24.495801158451101</v>
      </c>
      <c r="G96" s="34">
        <v>24.971652028633802</v>
      </c>
      <c r="H96" s="34">
        <v>30.642334390215201</v>
      </c>
      <c r="I96" s="34">
        <v>18.306270047502199</v>
      </c>
      <c r="J96" s="34">
        <v>19.363022488834801</v>
      </c>
      <c r="K96" s="34">
        <v>17.920933452121201</v>
      </c>
      <c r="L96" s="34">
        <v>20.940063457537502</v>
      </c>
      <c r="M96" s="34">
        <v>13.1529266598926</v>
      </c>
      <c r="N96" s="34">
        <v>15.7749300410941</v>
      </c>
      <c r="O96" s="34">
        <v>18.029959368846601</v>
      </c>
      <c r="P96" s="34">
        <v>3.6597255475934198</v>
      </c>
    </row>
    <row r="97" spans="1:16" x14ac:dyDescent="0.2">
      <c r="A97" s="32" t="s">
        <v>270</v>
      </c>
      <c r="B97" s="33">
        <v>1.86618435986511</v>
      </c>
      <c r="C97" s="33">
        <v>20.256096105200399</v>
      </c>
      <c r="D97" s="33">
        <v>23.137591244704499</v>
      </c>
      <c r="E97" s="33">
        <v>23.027589554748999</v>
      </c>
      <c r="F97" s="33">
        <v>24.6538455919816</v>
      </c>
      <c r="G97" s="33">
        <v>24.530684543147402</v>
      </c>
      <c r="H97" s="33">
        <v>31.603798654656</v>
      </c>
      <c r="I97" s="33">
        <v>18.525159869724298</v>
      </c>
      <c r="J97" s="33">
        <v>19.509687130270699</v>
      </c>
      <c r="K97" s="33">
        <v>18.164504164877201</v>
      </c>
      <c r="L97" s="33">
        <v>20.980753474177799</v>
      </c>
      <c r="M97" s="33">
        <v>13.1529266598926</v>
      </c>
      <c r="N97" s="33">
        <v>15.152941706811401</v>
      </c>
      <c r="O97" s="33">
        <v>17.2633839996316</v>
      </c>
      <c r="P97" s="33">
        <v>3.6597255475934198</v>
      </c>
    </row>
    <row r="98" spans="1:16" x14ac:dyDescent="0.2">
      <c r="A98" s="2" t="s">
        <v>271</v>
      </c>
      <c r="B98" s="34">
        <v>1.86618435986511</v>
      </c>
      <c r="C98" s="34">
        <v>20.133403003717898</v>
      </c>
      <c r="D98" s="34">
        <v>23.211676051888201</v>
      </c>
      <c r="E98" s="34">
        <v>23.148403576487102</v>
      </c>
      <c r="F98" s="34">
        <v>24.745536509993698</v>
      </c>
      <c r="G98" s="34">
        <v>24.32252698165</v>
      </c>
      <c r="H98" s="34">
        <v>31.477485331796402</v>
      </c>
      <c r="I98" s="34">
        <v>19.208655312083899</v>
      </c>
      <c r="J98" s="34">
        <v>19.517235794539602</v>
      </c>
      <c r="K98" s="34">
        <v>18.164504164877201</v>
      </c>
      <c r="L98" s="34">
        <v>20.996557213208401</v>
      </c>
      <c r="M98" s="34">
        <v>13.1529266598926</v>
      </c>
      <c r="N98" s="34">
        <v>14.6127626808033</v>
      </c>
      <c r="O98" s="34">
        <v>16.597635281399</v>
      </c>
      <c r="P98" s="34">
        <v>3.6597255475934198</v>
      </c>
    </row>
    <row r="99" spans="1:16" x14ac:dyDescent="0.2">
      <c r="A99" s="32" t="s">
        <v>272</v>
      </c>
      <c r="B99" s="33">
        <v>1.86618435986511</v>
      </c>
      <c r="C99" s="33">
        <v>20.257912048927899</v>
      </c>
      <c r="D99" s="33">
        <v>23.297778815684701</v>
      </c>
      <c r="E99" s="33">
        <v>23.520105942097899</v>
      </c>
      <c r="F99" s="33">
        <v>24.791018454530001</v>
      </c>
      <c r="G99" s="33">
        <v>24.1633786553944</v>
      </c>
      <c r="H99" s="33">
        <v>31.750803435045299</v>
      </c>
      <c r="I99" s="33">
        <v>19.3171229742516</v>
      </c>
      <c r="J99" s="33">
        <v>19.556807246742199</v>
      </c>
      <c r="K99" s="33">
        <v>18.327842258908198</v>
      </c>
      <c r="L99" s="33">
        <v>20.900779834823499</v>
      </c>
      <c r="M99" s="33">
        <v>13.1529266598926</v>
      </c>
      <c r="N99" s="33">
        <v>14.830170102755</v>
      </c>
      <c r="O99" s="33">
        <v>16.865581102191499</v>
      </c>
      <c r="P99" s="33">
        <v>3.6624497874731001</v>
      </c>
    </row>
    <row r="100" spans="1:16" x14ac:dyDescent="0.2">
      <c r="A100" s="2" t="s">
        <v>273</v>
      </c>
      <c r="B100" s="34">
        <v>1.86618435986511</v>
      </c>
      <c r="C100" s="34">
        <v>20.4436493210838</v>
      </c>
      <c r="D100" s="34">
        <v>23.635939227248802</v>
      </c>
      <c r="E100" s="34">
        <v>23.878248120668001</v>
      </c>
      <c r="F100" s="34">
        <v>25.234590041272</v>
      </c>
      <c r="G100" s="34">
        <v>24.8137455458433</v>
      </c>
      <c r="H100" s="34">
        <v>32.076818206813002</v>
      </c>
      <c r="I100" s="34">
        <v>19.595041733455002</v>
      </c>
      <c r="J100" s="34">
        <v>19.628704026052201</v>
      </c>
      <c r="K100" s="34">
        <v>18.327842258908198</v>
      </c>
      <c r="L100" s="34">
        <v>21.051301555869401</v>
      </c>
      <c r="M100" s="34">
        <v>13.1529266598926</v>
      </c>
      <c r="N100" s="34">
        <v>14.724396834274501</v>
      </c>
      <c r="O100" s="34">
        <v>16.7352198431944</v>
      </c>
      <c r="P100" s="34">
        <v>3.6672406920890901</v>
      </c>
    </row>
    <row r="101" spans="1:16" x14ac:dyDescent="0.2">
      <c r="A101" s="32" t="s">
        <v>274</v>
      </c>
      <c r="B101" s="33">
        <v>1.86618435986511</v>
      </c>
      <c r="C101" s="33">
        <v>20.2567867722492</v>
      </c>
      <c r="D101" s="33">
        <v>23.406921392899701</v>
      </c>
      <c r="E101" s="33">
        <v>23.4618765303129</v>
      </c>
      <c r="F101" s="33">
        <v>24.978889229403801</v>
      </c>
      <c r="G101" s="33">
        <v>24.489566458547401</v>
      </c>
      <c r="H101" s="33">
        <v>32.763587546240402</v>
      </c>
      <c r="I101" s="33">
        <v>18.576358365893299</v>
      </c>
      <c r="J101" s="33">
        <v>19.559780198455201</v>
      </c>
      <c r="K101" s="33">
        <v>18.327842258908198</v>
      </c>
      <c r="L101" s="33">
        <v>20.9070039496271</v>
      </c>
      <c r="M101" s="33">
        <v>12.982690850342999</v>
      </c>
      <c r="N101" s="33">
        <v>14.6221003472159</v>
      </c>
      <c r="O101" s="33">
        <v>16.609143576142301</v>
      </c>
      <c r="P101" s="33">
        <v>3.9414495268748002</v>
      </c>
    </row>
    <row r="102" spans="1:16" x14ac:dyDescent="0.2">
      <c r="A102" s="2" t="s">
        <v>275</v>
      </c>
      <c r="B102" s="34">
        <v>1.86618435986511</v>
      </c>
      <c r="C102" s="34">
        <v>20.144993053524601</v>
      </c>
      <c r="D102" s="34">
        <v>23.1188418472316</v>
      </c>
      <c r="E102" s="34">
        <v>23.309347217373901</v>
      </c>
      <c r="F102" s="34">
        <v>24.5839315397555</v>
      </c>
      <c r="G102" s="34">
        <v>24.211041788577599</v>
      </c>
      <c r="H102" s="34">
        <v>32.033914505372003</v>
      </c>
      <c r="I102" s="34">
        <v>18.331187965924698</v>
      </c>
      <c r="J102" s="34">
        <v>19.462443179097001</v>
      </c>
      <c r="K102" s="34">
        <v>18.327842258908198</v>
      </c>
      <c r="L102" s="34">
        <v>20.703221028946899</v>
      </c>
      <c r="M102" s="34">
        <v>12.982690850342999</v>
      </c>
      <c r="N102" s="34">
        <v>14.859149176876899</v>
      </c>
      <c r="O102" s="34">
        <v>16.901296634493399</v>
      </c>
      <c r="P102" s="34">
        <v>4.0888402982961098</v>
      </c>
    </row>
    <row r="103" spans="1:16" x14ac:dyDescent="0.2">
      <c r="A103" s="32" t="s">
        <v>276</v>
      </c>
      <c r="B103" s="33">
        <v>1.86618435986511</v>
      </c>
      <c r="C103" s="33">
        <v>20.307746470919799</v>
      </c>
      <c r="D103" s="33">
        <v>23.3382298617312</v>
      </c>
      <c r="E103" s="33">
        <v>23.669931076526002</v>
      </c>
      <c r="F103" s="33">
        <v>24.773998641852302</v>
      </c>
      <c r="G103" s="33">
        <v>24.0474297348816</v>
      </c>
      <c r="H103" s="33">
        <v>32.222031627337699</v>
      </c>
      <c r="I103" s="33">
        <v>18.988318494402399</v>
      </c>
      <c r="J103" s="33">
        <v>19.681272719582601</v>
      </c>
      <c r="K103" s="33">
        <v>18.7299120325609</v>
      </c>
      <c r="L103" s="33">
        <v>20.7216625576926</v>
      </c>
      <c r="M103" s="33">
        <v>12.982690850342999</v>
      </c>
      <c r="N103" s="33">
        <v>14.924229320494801</v>
      </c>
      <c r="O103" s="33">
        <v>16.981505269242199</v>
      </c>
      <c r="P103" s="33">
        <v>4.0228009660404203</v>
      </c>
    </row>
    <row r="104" spans="1:16" x14ac:dyDescent="0.2">
      <c r="A104" s="2" t="s">
        <v>277</v>
      </c>
      <c r="B104" s="34">
        <v>1.86618435986511</v>
      </c>
      <c r="C104" s="34">
        <v>20.458548811808399</v>
      </c>
      <c r="D104" s="34">
        <v>23.3767237460785</v>
      </c>
      <c r="E104" s="34">
        <v>23.3996997623452</v>
      </c>
      <c r="F104" s="34">
        <v>24.790834275401799</v>
      </c>
      <c r="G104" s="34">
        <v>23.868998681256699</v>
      </c>
      <c r="H104" s="34">
        <v>32.155341627096597</v>
      </c>
      <c r="I104" s="34">
        <v>19.3376487559261</v>
      </c>
      <c r="J104" s="34">
        <v>19.929367889826999</v>
      </c>
      <c r="K104" s="34">
        <v>19.1273847469167</v>
      </c>
      <c r="L104" s="34">
        <v>20.806401304810201</v>
      </c>
      <c r="M104" s="34">
        <v>12.982690850342999</v>
      </c>
      <c r="N104" s="34">
        <v>15.322475680417799</v>
      </c>
      <c r="O104" s="34">
        <v>17.472327739005301</v>
      </c>
      <c r="P104" s="34">
        <v>4.1227523878328096</v>
      </c>
    </row>
    <row r="105" spans="1:16" x14ac:dyDescent="0.2">
      <c r="A105" s="32" t="s">
        <v>278</v>
      </c>
      <c r="B105" s="33">
        <v>1.86618435986511</v>
      </c>
      <c r="C105" s="33">
        <v>20.974462585505599</v>
      </c>
      <c r="D105" s="33">
        <v>23.384593547892599</v>
      </c>
      <c r="E105" s="33">
        <v>24.093187065985799</v>
      </c>
      <c r="F105" s="33">
        <v>24.671193884829201</v>
      </c>
      <c r="G105" s="33">
        <v>24.239528318207899</v>
      </c>
      <c r="H105" s="33">
        <v>31.3309147077121</v>
      </c>
      <c r="I105" s="33">
        <v>19.2110773417559</v>
      </c>
      <c r="J105" s="33">
        <v>19.898407882022699</v>
      </c>
      <c r="K105" s="33">
        <v>19.1273847469167</v>
      </c>
      <c r="L105" s="33">
        <v>20.7415840250512</v>
      </c>
      <c r="M105" s="33">
        <v>12.982690850342999</v>
      </c>
      <c r="N105" s="33">
        <v>16.938866013468601</v>
      </c>
      <c r="O105" s="33">
        <v>19.4644631988815</v>
      </c>
      <c r="P105" s="33">
        <v>4.2799128470984797</v>
      </c>
    </row>
    <row r="106" spans="1:16" x14ac:dyDescent="0.2">
      <c r="A106" s="2" t="s">
        <v>279</v>
      </c>
      <c r="B106" s="34">
        <v>1.86618435986511</v>
      </c>
      <c r="C106" s="34">
        <v>20.478879146723099</v>
      </c>
      <c r="D106" s="34">
        <v>22.950208941566601</v>
      </c>
      <c r="E106" s="34">
        <v>23.718302757178101</v>
      </c>
      <c r="F106" s="34">
        <v>24.0139004621612</v>
      </c>
      <c r="G106" s="34">
        <v>23.184909874827699</v>
      </c>
      <c r="H106" s="34">
        <v>31.080603633024701</v>
      </c>
      <c r="I106" s="34">
        <v>18.708124532465199</v>
      </c>
      <c r="J106" s="34">
        <v>19.9753398361478</v>
      </c>
      <c r="K106" s="34">
        <v>19.1273847469167</v>
      </c>
      <c r="L106" s="34">
        <v>20.902647291716001</v>
      </c>
      <c r="M106" s="34">
        <v>12.982690850342999</v>
      </c>
      <c r="N106" s="34">
        <v>16.261518335900998</v>
      </c>
      <c r="O106" s="34">
        <v>18.629659686662801</v>
      </c>
      <c r="P106" s="34">
        <v>4.3895094106948296</v>
      </c>
    </row>
    <row r="107" spans="1:16" x14ac:dyDescent="0.2">
      <c r="A107" s="32" t="s">
        <v>280</v>
      </c>
      <c r="B107" s="33">
        <v>1.8530034009857901</v>
      </c>
      <c r="C107" s="33">
        <v>20.425003444173001</v>
      </c>
      <c r="D107" s="33">
        <v>22.7778411499343</v>
      </c>
      <c r="E107" s="33">
        <v>23.722841464792999</v>
      </c>
      <c r="F107" s="33">
        <v>23.8189789579197</v>
      </c>
      <c r="G107" s="33">
        <v>23.016068879558301</v>
      </c>
      <c r="H107" s="33">
        <v>31.213622835450799</v>
      </c>
      <c r="I107" s="33">
        <v>18.182057736266302</v>
      </c>
      <c r="J107" s="33">
        <v>19.767814000732599</v>
      </c>
      <c r="K107" s="33">
        <v>19.1273847469167</v>
      </c>
      <c r="L107" s="33">
        <v>20.468175174772899</v>
      </c>
      <c r="M107" s="33">
        <v>10.588623481952601</v>
      </c>
      <c r="N107" s="33">
        <v>16.716294696121299</v>
      </c>
      <c r="O107" s="33">
        <v>19.204496216451599</v>
      </c>
      <c r="P107" s="33">
        <v>4.3564541238430596</v>
      </c>
    </row>
    <row r="108" spans="1:16" x14ac:dyDescent="0.2">
      <c r="A108" s="2" t="s">
        <v>281</v>
      </c>
      <c r="B108" s="34">
        <v>1.8530034009857901</v>
      </c>
      <c r="C108" s="34">
        <v>21.064136157554501</v>
      </c>
      <c r="D108" s="34">
        <v>22.990135657999598</v>
      </c>
      <c r="E108" s="34">
        <v>23.4696881150611</v>
      </c>
      <c r="F108" s="34">
        <v>24.281271273699002</v>
      </c>
      <c r="G108" s="34">
        <v>23.0496844569792</v>
      </c>
      <c r="H108" s="34">
        <v>31.722389485849799</v>
      </c>
      <c r="I108" s="34">
        <v>19.166248868454701</v>
      </c>
      <c r="J108" s="34">
        <v>19.609394465308501</v>
      </c>
      <c r="K108" s="34">
        <v>19.1273847469167</v>
      </c>
      <c r="L108" s="34">
        <v>20.1365110675879</v>
      </c>
      <c r="M108" s="34">
        <v>10.588623481952601</v>
      </c>
      <c r="N108" s="34">
        <v>18.303351623093999</v>
      </c>
      <c r="O108" s="34">
        <v>21.1604794442759</v>
      </c>
      <c r="P108" s="34">
        <v>4.25611443663486</v>
      </c>
    </row>
    <row r="109" spans="1:16" x14ac:dyDescent="0.2">
      <c r="A109" s="32" t="s">
        <v>282</v>
      </c>
      <c r="B109" s="33">
        <v>1.8530034009857901</v>
      </c>
      <c r="C109" s="33">
        <v>21.0301629366306</v>
      </c>
      <c r="D109" s="33">
        <v>22.983625708140799</v>
      </c>
      <c r="E109" s="33">
        <v>23.466304857183101</v>
      </c>
      <c r="F109" s="33">
        <v>24.2216926726671</v>
      </c>
      <c r="G109" s="33">
        <v>23.041936926169701</v>
      </c>
      <c r="H109" s="33">
        <v>31.7159284751332</v>
      </c>
      <c r="I109" s="33">
        <v>18.990402462883001</v>
      </c>
      <c r="J109" s="33">
        <v>19.730228368766401</v>
      </c>
      <c r="K109" s="33">
        <v>19.1273847469167</v>
      </c>
      <c r="L109" s="33">
        <v>20.389486615084401</v>
      </c>
      <c r="M109" s="33">
        <v>10.588623481952601</v>
      </c>
      <c r="N109" s="33">
        <v>18.209199394956901</v>
      </c>
      <c r="O109" s="33">
        <v>21.044440645686802</v>
      </c>
      <c r="P109" s="33">
        <v>4.6256873426583596</v>
      </c>
    </row>
    <row r="110" spans="1:16" x14ac:dyDescent="0.2">
      <c r="A110" s="2" t="s">
        <v>283</v>
      </c>
      <c r="B110" s="34">
        <v>1.8530034009857901</v>
      </c>
      <c r="C110" s="34">
        <v>20.134808454176799</v>
      </c>
      <c r="D110" s="34">
        <v>22.7105252501214</v>
      </c>
      <c r="E110" s="34">
        <v>23.552288922010401</v>
      </c>
      <c r="F110" s="34">
        <v>23.784233157521601</v>
      </c>
      <c r="G110" s="34">
        <v>22.797112794306699</v>
      </c>
      <c r="H110" s="34">
        <v>30.2716907589157</v>
      </c>
      <c r="I110" s="34">
        <v>19.210793188488601</v>
      </c>
      <c r="J110" s="34">
        <v>19.6738608992748</v>
      </c>
      <c r="K110" s="34">
        <v>19.1273847469167</v>
      </c>
      <c r="L110" s="34">
        <v>20.2714767598405</v>
      </c>
      <c r="M110" s="34">
        <v>10.588623481952601</v>
      </c>
      <c r="N110" s="34">
        <v>15.936070812088399</v>
      </c>
      <c r="O110" s="34">
        <v>18.2429019565486</v>
      </c>
      <c r="P110" s="34">
        <v>4.7012618438761997</v>
      </c>
    </row>
    <row r="111" spans="1:16" x14ac:dyDescent="0.2">
      <c r="A111" s="32" t="s">
        <v>284</v>
      </c>
      <c r="B111" s="33">
        <v>1.8530034009857901</v>
      </c>
      <c r="C111" s="33">
        <v>19.891653523667198</v>
      </c>
      <c r="D111" s="33">
        <v>22.726522961982699</v>
      </c>
      <c r="E111" s="33">
        <v>23.4728258716185</v>
      </c>
      <c r="F111" s="33">
        <v>23.8126370909537</v>
      </c>
      <c r="G111" s="33">
        <v>22.8580791222698</v>
      </c>
      <c r="H111" s="33">
        <v>29.575012578683399</v>
      </c>
      <c r="I111" s="33">
        <v>19.852662708786902</v>
      </c>
      <c r="J111" s="33">
        <v>19.708256960188098</v>
      </c>
      <c r="K111" s="33">
        <v>19.1273847469167</v>
      </c>
      <c r="L111" s="33">
        <v>20.343487694621601</v>
      </c>
      <c r="M111" s="33">
        <v>10.588623481952601</v>
      </c>
      <c r="N111" s="33">
        <v>15.1338357148746</v>
      </c>
      <c r="O111" s="33">
        <v>17.254179770057501</v>
      </c>
      <c r="P111" s="33">
        <v>5.0451091925391802</v>
      </c>
    </row>
    <row r="112" spans="1:16" x14ac:dyDescent="0.2">
      <c r="A112" s="2" t="s">
        <v>285</v>
      </c>
      <c r="B112" s="34">
        <v>1.8530034009857901</v>
      </c>
      <c r="C112" s="34">
        <v>19.7083344330592</v>
      </c>
      <c r="D112" s="34">
        <v>22.211037983443699</v>
      </c>
      <c r="E112" s="34">
        <v>23.4052162817033</v>
      </c>
      <c r="F112" s="34">
        <v>23.107072028369501</v>
      </c>
      <c r="G112" s="34">
        <v>22.142572821019801</v>
      </c>
      <c r="H112" s="34">
        <v>29.095389900723301</v>
      </c>
      <c r="I112" s="34">
        <v>18.9556656515621</v>
      </c>
      <c r="J112" s="34">
        <v>19.426847323074501</v>
      </c>
      <c r="K112" s="34">
        <v>18.327842258908198</v>
      </c>
      <c r="L112" s="34">
        <v>20.628698226089501</v>
      </c>
      <c r="M112" s="34">
        <v>10.588623481952601</v>
      </c>
      <c r="N112" s="34">
        <v>15.6109239358161</v>
      </c>
      <c r="O112" s="34">
        <v>17.842171632538602</v>
      </c>
      <c r="P112" s="34">
        <v>5.1550664112806199</v>
      </c>
    </row>
    <row r="113" spans="1:16" x14ac:dyDescent="0.2">
      <c r="A113" s="32" t="s">
        <v>286</v>
      </c>
      <c r="B113" s="33">
        <v>1.8530034009857901</v>
      </c>
      <c r="C113" s="33">
        <v>19.494565222468399</v>
      </c>
      <c r="D113" s="33">
        <v>22.089305237073301</v>
      </c>
      <c r="E113" s="33">
        <v>23.457574989328499</v>
      </c>
      <c r="F113" s="33">
        <v>22.975518467693799</v>
      </c>
      <c r="G113" s="33">
        <v>21.6778711975041</v>
      </c>
      <c r="H113" s="33">
        <v>29.367649930810501</v>
      </c>
      <c r="I113" s="33">
        <v>18.896890025659101</v>
      </c>
      <c r="J113" s="33">
        <v>19.240452532635</v>
      </c>
      <c r="K113" s="33">
        <v>18.327842258908198</v>
      </c>
      <c r="L113" s="33">
        <v>20.2384656604555</v>
      </c>
      <c r="M113" s="33">
        <v>10.418387672403</v>
      </c>
      <c r="N113" s="33">
        <v>15.2034616990119</v>
      </c>
      <c r="O113" s="33">
        <v>17.339990968684901</v>
      </c>
      <c r="P113" s="33">
        <v>4.9295738092338404</v>
      </c>
    </row>
    <row r="114" spans="1:16" x14ac:dyDescent="0.2">
      <c r="A114" s="2" t="s">
        <v>287</v>
      </c>
      <c r="B114" s="34">
        <v>1.8530034009857901</v>
      </c>
      <c r="C114" s="34">
        <v>19.206963267453698</v>
      </c>
      <c r="D114" s="34">
        <v>21.636441577015699</v>
      </c>
      <c r="E114" s="34">
        <v>23.635573409961399</v>
      </c>
      <c r="F114" s="34">
        <v>22.196186910565501</v>
      </c>
      <c r="G114" s="34">
        <v>20.652427244617499</v>
      </c>
      <c r="H114" s="34">
        <v>28.635013558673901</v>
      </c>
      <c r="I114" s="34">
        <v>18.399076707654999</v>
      </c>
      <c r="J114" s="34">
        <v>19.2599818100013</v>
      </c>
      <c r="K114" s="34">
        <v>18.327842258908198</v>
      </c>
      <c r="L114" s="34">
        <v>20.2793517817557</v>
      </c>
      <c r="M114" s="34">
        <v>10.418387672403</v>
      </c>
      <c r="N114" s="34">
        <v>15.222136959815399</v>
      </c>
      <c r="O114" s="34">
        <v>17.363007469407702</v>
      </c>
      <c r="P114" s="34">
        <v>4.8004481217102803</v>
      </c>
    </row>
    <row r="115" spans="1:16" x14ac:dyDescent="0.2">
      <c r="A115" s="32" t="s">
        <v>288</v>
      </c>
      <c r="B115" s="33">
        <v>1.8530034009857901</v>
      </c>
      <c r="C115" s="33">
        <v>19.4478364143649</v>
      </c>
      <c r="D115" s="33">
        <v>21.8793920291162</v>
      </c>
      <c r="E115" s="33">
        <v>24.980049496527101</v>
      </c>
      <c r="F115" s="33">
        <v>22.298411810854901</v>
      </c>
      <c r="G115" s="33">
        <v>20.586442968812101</v>
      </c>
      <c r="H115" s="33">
        <v>28.300002051279598</v>
      </c>
      <c r="I115" s="33">
        <v>19.118359081302401</v>
      </c>
      <c r="J115" s="33">
        <v>19.284728279200198</v>
      </c>
      <c r="K115" s="33">
        <v>18.327842258908198</v>
      </c>
      <c r="L115" s="33">
        <v>20.331160516018699</v>
      </c>
      <c r="M115" s="33">
        <v>10.418387672403</v>
      </c>
      <c r="N115" s="33">
        <v>15.486092388111</v>
      </c>
      <c r="O115" s="33">
        <v>17.688321818165299</v>
      </c>
      <c r="P115" s="33">
        <v>4.8763891452445201</v>
      </c>
    </row>
    <row r="116" spans="1:16" x14ac:dyDescent="0.2">
      <c r="A116" s="2" t="s">
        <v>289</v>
      </c>
      <c r="B116" s="34">
        <v>1.8530034009857901</v>
      </c>
      <c r="C116" s="34">
        <v>19.405397825123799</v>
      </c>
      <c r="D116" s="34">
        <v>21.8893868617543</v>
      </c>
      <c r="E116" s="34">
        <v>25.590106267846501</v>
      </c>
      <c r="F116" s="34">
        <v>22.220129617960801</v>
      </c>
      <c r="G116" s="34">
        <v>20.5093410028188</v>
      </c>
      <c r="H116" s="34">
        <v>27.732283405016101</v>
      </c>
      <c r="I116" s="34">
        <v>19.481535180330599</v>
      </c>
      <c r="J116" s="34">
        <v>19.204077238921698</v>
      </c>
      <c r="K116" s="34">
        <v>18.327842258908198</v>
      </c>
      <c r="L116" s="34">
        <v>20.1623110417672</v>
      </c>
      <c r="M116" s="34">
        <v>10.418387672403</v>
      </c>
      <c r="N116" s="34">
        <v>15.3313042561762</v>
      </c>
      <c r="O116" s="34">
        <v>17.497551729969299</v>
      </c>
      <c r="P116" s="34">
        <v>4.5933611134966101</v>
      </c>
    </row>
    <row r="117" spans="1:16" x14ac:dyDescent="0.2">
      <c r="A117" s="32" t="s">
        <v>290</v>
      </c>
      <c r="B117" s="33">
        <v>1.8530034009857901</v>
      </c>
      <c r="C117" s="33">
        <v>19.660290333337599</v>
      </c>
      <c r="D117" s="33">
        <v>22.220161997131299</v>
      </c>
      <c r="E117" s="33">
        <v>27.042190225272702</v>
      </c>
      <c r="F117" s="33">
        <v>22.5018426927031</v>
      </c>
      <c r="G117" s="33">
        <v>20.876390017540999</v>
      </c>
      <c r="H117" s="33">
        <v>28.253730053346001</v>
      </c>
      <c r="I117" s="33">
        <v>19.433987085561199</v>
      </c>
      <c r="J117" s="33">
        <v>19.0838866203969</v>
      </c>
      <c r="K117" s="33">
        <v>18.327842258908198</v>
      </c>
      <c r="L117" s="33">
        <v>19.9106822632939</v>
      </c>
      <c r="M117" s="33">
        <v>10.418387672403</v>
      </c>
      <c r="N117" s="33">
        <v>15.4595080860348</v>
      </c>
      <c r="O117" s="33">
        <v>17.655557745181699</v>
      </c>
      <c r="P117" s="33">
        <v>4.6718394297540602</v>
      </c>
    </row>
    <row r="118" spans="1:16" x14ac:dyDescent="0.2">
      <c r="A118" s="2" t="s">
        <v>291</v>
      </c>
      <c r="B118" s="34">
        <v>1.8530034009857901</v>
      </c>
      <c r="C118" s="34">
        <v>19.965956703121101</v>
      </c>
      <c r="D118" s="34">
        <v>22.478053838132599</v>
      </c>
      <c r="E118" s="34">
        <v>27.471349850384399</v>
      </c>
      <c r="F118" s="34">
        <v>22.856661102339</v>
      </c>
      <c r="G118" s="34">
        <v>21.314470417761001</v>
      </c>
      <c r="H118" s="34">
        <v>28.2475999623082</v>
      </c>
      <c r="I118" s="34">
        <v>20.005977219740199</v>
      </c>
      <c r="J118" s="34">
        <v>19.019202533030398</v>
      </c>
      <c r="K118" s="34">
        <v>18.327842258908198</v>
      </c>
      <c r="L118" s="34">
        <v>19.7752608960486</v>
      </c>
      <c r="M118" s="34">
        <v>10.418387672403</v>
      </c>
      <c r="N118" s="34">
        <v>15.897849440468001</v>
      </c>
      <c r="O118" s="34">
        <v>18.195795667817901</v>
      </c>
      <c r="P118" s="34">
        <v>4.6994591759980899</v>
      </c>
    </row>
    <row r="119" spans="1:16" x14ac:dyDescent="0.2">
      <c r="A119" s="32" t="s">
        <v>292</v>
      </c>
      <c r="B119" s="33">
        <v>1.8125949477925301</v>
      </c>
      <c r="C119" s="33">
        <v>20.163273383049699</v>
      </c>
      <c r="D119" s="33">
        <v>22.4926322235657</v>
      </c>
      <c r="E119" s="33">
        <v>26.291381469335299</v>
      </c>
      <c r="F119" s="33">
        <v>23.1400554099678</v>
      </c>
      <c r="G119" s="33">
        <v>21.613335290132699</v>
      </c>
      <c r="H119" s="33">
        <v>28.8415793183127</v>
      </c>
      <c r="I119" s="33">
        <v>19.98789400998</v>
      </c>
      <c r="J119" s="33">
        <v>18.988080622899702</v>
      </c>
      <c r="K119" s="33">
        <v>18.327842258908198</v>
      </c>
      <c r="L119" s="33">
        <v>19.710104660678201</v>
      </c>
      <c r="M119" s="33">
        <v>9.1253471484212003</v>
      </c>
      <c r="N119" s="33">
        <v>16.639108238805601</v>
      </c>
      <c r="O119" s="33">
        <v>18.938843165280499</v>
      </c>
      <c r="P119" s="33">
        <v>4.7953640286660999</v>
      </c>
    </row>
    <row r="120" spans="1:16" x14ac:dyDescent="0.2">
      <c r="A120" s="2" t="s">
        <v>293</v>
      </c>
      <c r="B120" s="34">
        <v>1.8125949477925301</v>
      </c>
      <c r="C120" s="34">
        <v>20.2927273832777</v>
      </c>
      <c r="D120" s="34">
        <v>22.551617691196601</v>
      </c>
      <c r="E120" s="34">
        <v>26.109894138480801</v>
      </c>
      <c r="F120" s="34">
        <v>23.204180520517699</v>
      </c>
      <c r="G120" s="34">
        <v>21.5946275059977</v>
      </c>
      <c r="H120" s="34">
        <v>28.6837000634013</v>
      </c>
      <c r="I120" s="34">
        <v>20.361939791693501</v>
      </c>
      <c r="J120" s="34">
        <v>19.156855053109201</v>
      </c>
      <c r="K120" s="34">
        <v>18.327842258908198</v>
      </c>
      <c r="L120" s="34">
        <v>20.063447577391401</v>
      </c>
      <c r="M120" s="34">
        <v>9.1253471484212003</v>
      </c>
      <c r="N120" s="34">
        <v>16.927776244935501</v>
      </c>
      <c r="O120" s="34">
        <v>19.2946147628858</v>
      </c>
      <c r="P120" s="34">
        <v>4.6836561083726798</v>
      </c>
    </row>
    <row r="121" spans="1:16" x14ac:dyDescent="0.2">
      <c r="A121" s="32" t="s">
        <v>294</v>
      </c>
      <c r="B121" s="33">
        <v>1.8125949477925301</v>
      </c>
      <c r="C121" s="33">
        <v>20.559712327802099</v>
      </c>
      <c r="D121" s="33">
        <v>22.975658571983502</v>
      </c>
      <c r="E121" s="33">
        <v>25.744687219972</v>
      </c>
      <c r="F121" s="33">
        <v>23.8708168987256</v>
      </c>
      <c r="G121" s="33">
        <v>22.172089351748401</v>
      </c>
      <c r="H121" s="33">
        <v>28.999049117715501</v>
      </c>
      <c r="I121" s="33">
        <v>21.463859698176901</v>
      </c>
      <c r="J121" s="33">
        <v>19.3928126804866</v>
      </c>
      <c r="K121" s="33">
        <v>18.327842258908198</v>
      </c>
      <c r="L121" s="33">
        <v>20.557443949796799</v>
      </c>
      <c r="M121" s="33">
        <v>9.1253471484212003</v>
      </c>
      <c r="N121" s="33">
        <v>16.902972310725001</v>
      </c>
      <c r="O121" s="33">
        <v>19.2640449210135</v>
      </c>
      <c r="P121" s="33">
        <v>4.7060750475101996</v>
      </c>
    </row>
    <row r="122" spans="1:16" x14ac:dyDescent="0.2">
      <c r="A122" s="2" t="s">
        <v>295</v>
      </c>
      <c r="B122" s="34">
        <v>1.8125949477925301</v>
      </c>
      <c r="C122" s="34">
        <v>20.730036303548399</v>
      </c>
      <c r="D122" s="34">
        <v>22.958969128997499</v>
      </c>
      <c r="E122" s="34">
        <v>25.187488009562099</v>
      </c>
      <c r="F122" s="34">
        <v>23.921380483510301</v>
      </c>
      <c r="G122" s="34">
        <v>21.714757770606699</v>
      </c>
      <c r="H122" s="34">
        <v>29.1554955510822</v>
      </c>
      <c r="I122" s="34">
        <v>22.0867681168289</v>
      </c>
      <c r="J122" s="34">
        <v>19.4875670732213</v>
      </c>
      <c r="K122" s="34">
        <v>18.327842258908198</v>
      </c>
      <c r="L122" s="34">
        <v>20.7558199328098</v>
      </c>
      <c r="M122" s="34">
        <v>9.1253471484212003</v>
      </c>
      <c r="N122" s="34">
        <v>17.476163650967901</v>
      </c>
      <c r="O122" s="34">
        <v>19.9704799762373</v>
      </c>
      <c r="P122" s="34">
        <v>4.6708877347265796</v>
      </c>
    </row>
    <row r="123" spans="1:16" x14ac:dyDescent="0.2">
      <c r="A123" s="32" t="s">
        <v>296</v>
      </c>
      <c r="B123" s="33">
        <v>1.8125949477925301</v>
      </c>
      <c r="C123" s="33">
        <v>20.8797464083367</v>
      </c>
      <c r="D123" s="33">
        <v>23.1667233782163</v>
      </c>
      <c r="E123" s="33">
        <v>24.311288555988</v>
      </c>
      <c r="F123" s="33">
        <v>24.480256617509401</v>
      </c>
      <c r="G123" s="33">
        <v>21.774661337184099</v>
      </c>
      <c r="H123" s="33">
        <v>30.1376151448206</v>
      </c>
      <c r="I123" s="33">
        <v>22.918993169536002</v>
      </c>
      <c r="J123" s="33">
        <v>19.3934188013694</v>
      </c>
      <c r="K123" s="33">
        <v>18.327842258908198</v>
      </c>
      <c r="L123" s="33">
        <v>20.558712912875698</v>
      </c>
      <c r="M123" s="33">
        <v>9.1253471484212003</v>
      </c>
      <c r="N123" s="33">
        <v>17.523829137250601</v>
      </c>
      <c r="O123" s="33">
        <v>20.029225752857201</v>
      </c>
      <c r="P123" s="33">
        <v>4.6643519103326998</v>
      </c>
    </row>
    <row r="124" spans="1:16" x14ac:dyDescent="0.2">
      <c r="A124" s="2" t="s">
        <v>297</v>
      </c>
      <c r="B124" s="34">
        <v>1.8125949477925301</v>
      </c>
      <c r="C124" s="34">
        <v>21.1997497076568</v>
      </c>
      <c r="D124" s="34">
        <v>23.428758372548799</v>
      </c>
      <c r="E124" s="34">
        <v>25.338090122812901</v>
      </c>
      <c r="F124" s="34">
        <v>24.653428869084902</v>
      </c>
      <c r="G124" s="34">
        <v>21.725964635184699</v>
      </c>
      <c r="H124" s="34">
        <v>30.568057886780799</v>
      </c>
      <c r="I124" s="34">
        <v>23.1511879177332</v>
      </c>
      <c r="J124" s="34">
        <v>19.482481641056602</v>
      </c>
      <c r="K124" s="34">
        <v>18.327842258908198</v>
      </c>
      <c r="L124" s="34">
        <v>20.7451731693657</v>
      </c>
      <c r="M124" s="34">
        <v>9.1253471484212003</v>
      </c>
      <c r="N124" s="34">
        <v>17.9990405918658</v>
      </c>
      <c r="O124" s="34">
        <v>20.614904577038001</v>
      </c>
      <c r="P124" s="34">
        <v>4.42754434587295</v>
      </c>
    </row>
    <row r="125" spans="1:16" x14ac:dyDescent="0.2">
      <c r="A125" s="32" t="s">
        <v>298</v>
      </c>
      <c r="B125" s="33">
        <v>1.8125949477925301</v>
      </c>
      <c r="C125" s="33">
        <v>21.040114621803699</v>
      </c>
      <c r="D125" s="33">
        <v>23.234461634197199</v>
      </c>
      <c r="E125" s="33">
        <v>25.700947465124699</v>
      </c>
      <c r="F125" s="33">
        <v>24.176912856516498</v>
      </c>
      <c r="G125" s="33">
        <v>20.979592348576499</v>
      </c>
      <c r="H125" s="33">
        <v>30.415371574471301</v>
      </c>
      <c r="I125" s="33">
        <v>22.736580524128399</v>
      </c>
      <c r="J125" s="33">
        <v>19.690552131170801</v>
      </c>
      <c r="K125" s="33">
        <v>18.327842258908198</v>
      </c>
      <c r="L125" s="33">
        <v>21.180785564961599</v>
      </c>
      <c r="M125" s="33">
        <v>9.2104650531960193</v>
      </c>
      <c r="N125" s="33">
        <v>17.882707846855801</v>
      </c>
      <c r="O125" s="33">
        <v>20.471529191934199</v>
      </c>
      <c r="P125" s="33">
        <v>4.4223188214476403</v>
      </c>
    </row>
    <row r="126" spans="1:16" x14ac:dyDescent="0.2">
      <c r="A126" s="2" t="s">
        <v>299</v>
      </c>
      <c r="B126" s="34">
        <v>1.8125949477925301</v>
      </c>
      <c r="C126" s="34">
        <v>21.260259779667098</v>
      </c>
      <c r="D126" s="34">
        <v>23.181299736333301</v>
      </c>
      <c r="E126" s="34">
        <v>26.005459825107302</v>
      </c>
      <c r="F126" s="34">
        <v>24.0058248845489</v>
      </c>
      <c r="G126" s="34">
        <v>21.2256241283925</v>
      </c>
      <c r="H126" s="34">
        <v>29.3021584706573</v>
      </c>
      <c r="I126" s="34">
        <v>22.8694919479255</v>
      </c>
      <c r="J126" s="34">
        <v>19.742028381363699</v>
      </c>
      <c r="K126" s="34">
        <v>18.327842258908198</v>
      </c>
      <c r="L126" s="34">
        <v>21.2885552571007</v>
      </c>
      <c r="M126" s="34">
        <v>9.2104650531960193</v>
      </c>
      <c r="N126" s="34">
        <v>18.688349570111502</v>
      </c>
      <c r="O126" s="34">
        <v>21.464449906712499</v>
      </c>
      <c r="P126" s="34">
        <v>4.4119825103597696</v>
      </c>
    </row>
    <row r="127" spans="1:16" x14ac:dyDescent="0.2">
      <c r="A127" s="32" t="s">
        <v>300</v>
      </c>
      <c r="B127" s="33">
        <v>1.8125949477925301</v>
      </c>
      <c r="C127" s="33">
        <v>21.1390246009307</v>
      </c>
      <c r="D127" s="33">
        <v>23.0637315984625</v>
      </c>
      <c r="E127" s="33">
        <v>26.8114216514183</v>
      </c>
      <c r="F127" s="33">
        <v>23.740489464808899</v>
      </c>
      <c r="G127" s="33">
        <v>21.629486104289501</v>
      </c>
      <c r="H127" s="33">
        <v>28.223841733074199</v>
      </c>
      <c r="I127" s="33">
        <v>22.459630033439002</v>
      </c>
      <c r="J127" s="33">
        <v>19.513872169722799</v>
      </c>
      <c r="K127" s="33">
        <v>18.327842258908198</v>
      </c>
      <c r="L127" s="33">
        <v>20.810891779360801</v>
      </c>
      <c r="M127" s="33">
        <v>9.2104650531960193</v>
      </c>
      <c r="N127" s="33">
        <v>18.545832008600499</v>
      </c>
      <c r="O127" s="33">
        <v>21.2888027983775</v>
      </c>
      <c r="P127" s="33">
        <v>4.52285374607784</v>
      </c>
    </row>
    <row r="128" spans="1:16" x14ac:dyDescent="0.2">
      <c r="A128" s="2" t="s">
        <v>301</v>
      </c>
      <c r="B128" s="34">
        <v>1.8125949477925301</v>
      </c>
      <c r="C128" s="34">
        <v>21.481658179973799</v>
      </c>
      <c r="D128" s="34">
        <v>23.5485163705582</v>
      </c>
      <c r="E128" s="34">
        <v>28.628117826249198</v>
      </c>
      <c r="F128" s="34">
        <v>24.161400470987601</v>
      </c>
      <c r="G128" s="34">
        <v>23.0219469057125</v>
      </c>
      <c r="H128" s="34">
        <v>28.193918716974501</v>
      </c>
      <c r="I128" s="34">
        <v>22.0104455014725</v>
      </c>
      <c r="J128" s="34">
        <v>19.4765895903485</v>
      </c>
      <c r="K128" s="34">
        <v>18.327842258908198</v>
      </c>
      <c r="L128" s="34">
        <v>20.7328376847783</v>
      </c>
      <c r="M128" s="34">
        <v>9.2104650531960193</v>
      </c>
      <c r="N128" s="34">
        <v>18.635831023810699</v>
      </c>
      <c r="O128" s="34">
        <v>21.399722930654999</v>
      </c>
      <c r="P128" s="34">
        <v>4.5777772313451601</v>
      </c>
    </row>
    <row r="129" spans="1:16" x14ac:dyDescent="0.2">
      <c r="A129" s="32" t="s">
        <v>302</v>
      </c>
      <c r="B129" s="33">
        <v>1.8125949477925301</v>
      </c>
      <c r="C129" s="33">
        <v>21.671643673809601</v>
      </c>
      <c r="D129" s="33">
        <v>23.5997928427544</v>
      </c>
      <c r="E129" s="33">
        <v>28.521411470759599</v>
      </c>
      <c r="F129" s="33">
        <v>24.401884137573699</v>
      </c>
      <c r="G129" s="33">
        <v>23.4996063945743</v>
      </c>
      <c r="H129" s="33">
        <v>28.494869596854699</v>
      </c>
      <c r="I129" s="33">
        <v>21.884170321012999</v>
      </c>
      <c r="J129" s="33">
        <v>19.148506352547301</v>
      </c>
      <c r="K129" s="33">
        <v>18.327842258908198</v>
      </c>
      <c r="L129" s="33">
        <v>20.045968897690699</v>
      </c>
      <c r="M129" s="33">
        <v>9.2104650531960193</v>
      </c>
      <c r="N129" s="33">
        <v>19.1318515124253</v>
      </c>
      <c r="O129" s="33">
        <v>22.011048044391099</v>
      </c>
      <c r="P129" s="33">
        <v>4.4520768020659602</v>
      </c>
    </row>
    <row r="130" spans="1:16" x14ac:dyDescent="0.2">
      <c r="A130" s="2" t="s">
        <v>303</v>
      </c>
      <c r="B130" s="34">
        <v>1.8125949477925301</v>
      </c>
      <c r="C130" s="34">
        <v>21.931847244131699</v>
      </c>
      <c r="D130" s="34">
        <v>23.814374824372699</v>
      </c>
      <c r="E130" s="34">
        <v>27.805441365681901</v>
      </c>
      <c r="F130" s="34">
        <v>24.885486023925601</v>
      </c>
      <c r="G130" s="34">
        <v>25.471386417370599</v>
      </c>
      <c r="H130" s="34">
        <v>27.916995807144598</v>
      </c>
      <c r="I130" s="34">
        <v>21.370722459868301</v>
      </c>
      <c r="J130" s="34">
        <v>19.182655942347399</v>
      </c>
      <c r="K130" s="34">
        <v>18.327842258908198</v>
      </c>
      <c r="L130" s="34">
        <v>20.1174638252668</v>
      </c>
      <c r="M130" s="34">
        <v>9.2104650531960193</v>
      </c>
      <c r="N130" s="34">
        <v>19.5151540813916</v>
      </c>
      <c r="O130" s="34">
        <v>22.483452898519499</v>
      </c>
      <c r="P130" s="34">
        <v>4.2014606253233797</v>
      </c>
    </row>
    <row r="131" spans="1:16" x14ac:dyDescent="0.2">
      <c r="A131" s="32" t="s">
        <v>304</v>
      </c>
      <c r="B131" s="33">
        <v>2.11311453784639</v>
      </c>
      <c r="C131" s="33">
        <v>22.137023045338601</v>
      </c>
      <c r="D131" s="33">
        <v>24.260281610881201</v>
      </c>
      <c r="E131" s="33">
        <v>27.316524400789898</v>
      </c>
      <c r="F131" s="33">
        <v>25.627758718851801</v>
      </c>
      <c r="G131" s="33">
        <v>25.908525701407001</v>
      </c>
      <c r="H131" s="33">
        <v>27.993939733254201</v>
      </c>
      <c r="I131" s="33">
        <v>23.1166460972</v>
      </c>
      <c r="J131" s="33">
        <v>19.383863516912498</v>
      </c>
      <c r="K131" s="33">
        <v>18.327842258908198</v>
      </c>
      <c r="L131" s="33">
        <v>20.538708152226501</v>
      </c>
      <c r="M131" s="33">
        <v>8.7781153088316906</v>
      </c>
      <c r="N131" s="33">
        <v>19.298999056719602</v>
      </c>
      <c r="O131" s="33">
        <v>22.2170506065269</v>
      </c>
      <c r="P131" s="33">
        <v>4.2520452151427097</v>
      </c>
    </row>
    <row r="132" spans="1:16" x14ac:dyDescent="0.2">
      <c r="A132" s="2" t="s">
        <v>305</v>
      </c>
      <c r="B132" s="34">
        <v>2.11311453784639</v>
      </c>
      <c r="C132" s="34">
        <v>22.2137977603109</v>
      </c>
      <c r="D132" s="34">
        <v>24.303056426541399</v>
      </c>
      <c r="E132" s="34">
        <v>27.303532852985299</v>
      </c>
      <c r="F132" s="34">
        <v>25.591807555595601</v>
      </c>
      <c r="G132" s="34">
        <v>26.231292947333799</v>
      </c>
      <c r="H132" s="34">
        <v>27.558443456346399</v>
      </c>
      <c r="I132" s="34">
        <v>22.970413196860399</v>
      </c>
      <c r="J132" s="34">
        <v>19.646264373415899</v>
      </c>
      <c r="K132" s="34">
        <v>18.830419067427201</v>
      </c>
      <c r="L132" s="34">
        <v>20.5384571846173</v>
      </c>
      <c r="M132" s="34">
        <v>8.7781153088316906</v>
      </c>
      <c r="N132" s="34">
        <v>19.4542168795947</v>
      </c>
      <c r="O132" s="34">
        <v>22.4083502713614</v>
      </c>
      <c r="P132" s="34">
        <v>4.2733514335603804</v>
      </c>
    </row>
    <row r="133" spans="1:16" x14ac:dyDescent="0.2">
      <c r="A133" s="32" t="s">
        <v>306</v>
      </c>
      <c r="B133" s="33">
        <v>2.11311453784639</v>
      </c>
      <c r="C133" s="33">
        <v>22.406395178170801</v>
      </c>
      <c r="D133" s="33">
        <v>24.362130453506602</v>
      </c>
      <c r="E133" s="33">
        <v>27.634162114607999</v>
      </c>
      <c r="F133" s="33">
        <v>25.637987605266702</v>
      </c>
      <c r="G133" s="33">
        <v>26.176974963564099</v>
      </c>
      <c r="H133" s="33">
        <v>27.122948830653101</v>
      </c>
      <c r="I133" s="33">
        <v>23.584793380508302</v>
      </c>
      <c r="J133" s="33">
        <v>19.5985842394124</v>
      </c>
      <c r="K133" s="33">
        <v>19.1273847469167</v>
      </c>
      <c r="L133" s="33">
        <v>20.113878985561598</v>
      </c>
      <c r="M133" s="33">
        <v>8.7781153088316906</v>
      </c>
      <c r="N133" s="33">
        <v>19.942510922155499</v>
      </c>
      <c r="O133" s="33">
        <v>23.0101528540307</v>
      </c>
      <c r="P133" s="33">
        <v>4.27284572885182</v>
      </c>
    </row>
    <row r="134" spans="1:16" x14ac:dyDescent="0.2">
      <c r="A134" s="2" t="s">
        <v>307</v>
      </c>
      <c r="B134" s="34">
        <v>2.11311453784639</v>
      </c>
      <c r="C134" s="34">
        <v>22.5293107669496</v>
      </c>
      <c r="D134" s="34">
        <v>24.5485948157956</v>
      </c>
      <c r="E134" s="34">
        <v>28.152837474220199</v>
      </c>
      <c r="F134" s="34">
        <v>25.8599521868713</v>
      </c>
      <c r="G134" s="34">
        <v>26.936072506419801</v>
      </c>
      <c r="H134" s="34">
        <v>26.8325412553719</v>
      </c>
      <c r="I134" s="34">
        <v>23.563879833449899</v>
      </c>
      <c r="J134" s="34">
        <v>19.529875255452399</v>
      </c>
      <c r="K134" s="34">
        <v>19.1671719329197</v>
      </c>
      <c r="L134" s="34">
        <v>19.9265206667664</v>
      </c>
      <c r="M134" s="34">
        <v>8.7781153088316906</v>
      </c>
      <c r="N134" s="34">
        <v>19.949051266092098</v>
      </c>
      <c r="O134" s="34">
        <v>23.0182135623939</v>
      </c>
      <c r="P134" s="34">
        <v>4.2730682184579099</v>
      </c>
    </row>
    <row r="135" spans="1:16" x14ac:dyDescent="0.2">
      <c r="A135" s="32" t="s">
        <v>308</v>
      </c>
      <c r="B135" s="33">
        <v>2.11311453784639</v>
      </c>
      <c r="C135" s="33">
        <v>22.459147857378699</v>
      </c>
      <c r="D135" s="33">
        <v>24.790578118555398</v>
      </c>
      <c r="E135" s="33">
        <v>28.424795144817601</v>
      </c>
      <c r="F135" s="33">
        <v>26.1590516702861</v>
      </c>
      <c r="G135" s="33">
        <v>27.4798133239326</v>
      </c>
      <c r="H135" s="33">
        <v>26.833540899036301</v>
      </c>
      <c r="I135" s="33">
        <v>23.810954082083899</v>
      </c>
      <c r="J135" s="33">
        <v>19.617849681627099</v>
      </c>
      <c r="K135" s="33">
        <v>19.644038324826901</v>
      </c>
      <c r="L135" s="33">
        <v>19.589210282679201</v>
      </c>
      <c r="M135" s="33">
        <v>8.7781153088316906</v>
      </c>
      <c r="N135" s="33">
        <v>19.230764278255499</v>
      </c>
      <c r="O135" s="33">
        <v>22.1329540124087</v>
      </c>
      <c r="P135" s="33">
        <v>4.1222143807500302</v>
      </c>
    </row>
    <row r="136" spans="1:16" x14ac:dyDescent="0.2">
      <c r="A136" s="2" t="s">
        <v>309</v>
      </c>
      <c r="B136" s="34">
        <v>2.11311453784639</v>
      </c>
      <c r="C136" s="34">
        <v>22.270408094986202</v>
      </c>
      <c r="D136" s="34">
        <v>24.8488657420321</v>
      </c>
      <c r="E136" s="34">
        <v>28.276704304326302</v>
      </c>
      <c r="F136" s="34">
        <v>26.267819128866801</v>
      </c>
      <c r="G136" s="34">
        <v>27.776142846769599</v>
      </c>
      <c r="H136" s="34">
        <v>26.9802449832744</v>
      </c>
      <c r="I136" s="34">
        <v>23.638627739411501</v>
      </c>
      <c r="J136" s="34">
        <v>19.6584329881847</v>
      </c>
      <c r="K136" s="34">
        <v>19.906626898326099</v>
      </c>
      <c r="L136" s="34">
        <v>19.3870128785308</v>
      </c>
      <c r="M136" s="34">
        <v>8.7781153088316906</v>
      </c>
      <c r="N136" s="34">
        <v>18.513988105575098</v>
      </c>
      <c r="O136" s="34">
        <v>21.249556480764198</v>
      </c>
      <c r="P136" s="34">
        <v>4.0598040704422802</v>
      </c>
    </row>
    <row r="137" spans="1:16" x14ac:dyDescent="0.2">
      <c r="A137" s="32" t="s">
        <v>310</v>
      </c>
      <c r="B137" s="33">
        <v>2.11311453784639</v>
      </c>
      <c r="C137" s="33">
        <v>22.063902706183601</v>
      </c>
      <c r="D137" s="33">
        <v>24.767729297905699</v>
      </c>
      <c r="E137" s="33">
        <v>28.397916908352599</v>
      </c>
      <c r="F137" s="33">
        <v>26.1475149069568</v>
      </c>
      <c r="G137" s="33">
        <v>27.771133011193101</v>
      </c>
      <c r="H137" s="33">
        <v>27.084331792622802</v>
      </c>
      <c r="I137" s="33">
        <v>23.163536402239199</v>
      </c>
      <c r="J137" s="33">
        <v>19.5695663711439</v>
      </c>
      <c r="K137" s="33">
        <v>19.906626898326099</v>
      </c>
      <c r="L137" s="33">
        <v>19.200963430017499</v>
      </c>
      <c r="M137" s="33">
        <v>8.6078794992820509</v>
      </c>
      <c r="N137" s="33">
        <v>18.046254901603099</v>
      </c>
      <c r="O137" s="33">
        <v>20.673094296883502</v>
      </c>
      <c r="P137" s="33">
        <v>4.0977915583229798</v>
      </c>
    </row>
    <row r="138" spans="1:16" x14ac:dyDescent="0.2">
      <c r="A138" s="2" t="s">
        <v>311</v>
      </c>
      <c r="B138" s="34">
        <v>2.11311453784639</v>
      </c>
      <c r="C138" s="34">
        <v>21.759287297436799</v>
      </c>
      <c r="D138" s="34">
        <v>24.546818932941399</v>
      </c>
      <c r="E138" s="34">
        <v>28.167301799230501</v>
      </c>
      <c r="F138" s="34">
        <v>25.822194888719299</v>
      </c>
      <c r="G138" s="34">
        <v>26.773762307066399</v>
      </c>
      <c r="H138" s="34">
        <v>27.453624871914101</v>
      </c>
      <c r="I138" s="34">
        <v>23.093637063081101</v>
      </c>
      <c r="J138" s="34">
        <v>19.607260696448702</v>
      </c>
      <c r="K138" s="34">
        <v>19.906626898326099</v>
      </c>
      <c r="L138" s="34">
        <v>19.279879547999201</v>
      </c>
      <c r="M138" s="34">
        <v>8.6078794992820509</v>
      </c>
      <c r="N138" s="34">
        <v>17.535396338541599</v>
      </c>
      <c r="O138" s="34">
        <v>20.0434818588189</v>
      </c>
      <c r="P138" s="34">
        <v>4.2059692462928204</v>
      </c>
    </row>
    <row r="139" spans="1:16" x14ac:dyDescent="0.2">
      <c r="A139" s="32" t="s">
        <v>312</v>
      </c>
      <c r="B139" s="33">
        <v>2.11311453784639</v>
      </c>
      <c r="C139" s="33">
        <v>21.672514213040898</v>
      </c>
      <c r="D139" s="33">
        <v>24.458850725016699</v>
      </c>
      <c r="E139" s="33">
        <v>27.9467558215267</v>
      </c>
      <c r="F139" s="33">
        <v>25.736385489779</v>
      </c>
      <c r="G139" s="33">
        <v>26.233242761812601</v>
      </c>
      <c r="H139" s="33">
        <v>27.5700565037376</v>
      </c>
      <c r="I139" s="33">
        <v>23.422984436380201</v>
      </c>
      <c r="J139" s="33">
        <v>19.581460914322101</v>
      </c>
      <c r="K139" s="33">
        <v>19.906626898326099</v>
      </c>
      <c r="L139" s="33">
        <v>19.225865617951602</v>
      </c>
      <c r="M139" s="33">
        <v>8.6078794992820509</v>
      </c>
      <c r="N139" s="33">
        <v>17.441224288109499</v>
      </c>
      <c r="O139" s="33">
        <v>19.9274186300559</v>
      </c>
      <c r="P139" s="33">
        <v>4.26108298284875</v>
      </c>
    </row>
    <row r="140" spans="1:16" x14ac:dyDescent="0.2">
      <c r="A140" s="2" t="s">
        <v>313</v>
      </c>
      <c r="B140" s="34">
        <v>2.11311453784639</v>
      </c>
      <c r="C140" s="34">
        <v>21.7510693836172</v>
      </c>
      <c r="D140" s="34">
        <v>24.8418903917735</v>
      </c>
      <c r="E140" s="34">
        <v>27.626128689254401</v>
      </c>
      <c r="F140" s="34">
        <v>26.513778678061399</v>
      </c>
      <c r="G140" s="34">
        <v>27.795116618886901</v>
      </c>
      <c r="H140" s="34">
        <v>27.795439720132901</v>
      </c>
      <c r="I140" s="34">
        <v>23.667968143637498</v>
      </c>
      <c r="J140" s="34">
        <v>19.364195008558699</v>
      </c>
      <c r="K140" s="34">
        <v>19.906626898326099</v>
      </c>
      <c r="L140" s="34">
        <v>18.771001876154401</v>
      </c>
      <c r="M140" s="34">
        <v>8.6078794992820509</v>
      </c>
      <c r="N140" s="34">
        <v>16.9042498686043</v>
      </c>
      <c r="O140" s="34">
        <v>19.265619459230699</v>
      </c>
      <c r="P140" s="34">
        <v>4.2931446497531898</v>
      </c>
    </row>
    <row r="141" spans="1:16" x14ac:dyDescent="0.2">
      <c r="A141" s="32" t="s">
        <v>314</v>
      </c>
      <c r="B141" s="33">
        <v>2.11311453784639</v>
      </c>
      <c r="C141" s="33">
        <v>21.7892708930728</v>
      </c>
      <c r="D141" s="33">
        <v>25.05068312013</v>
      </c>
      <c r="E141" s="33">
        <v>26.718152830442499</v>
      </c>
      <c r="F141" s="33">
        <v>26.912305302113499</v>
      </c>
      <c r="G141" s="33">
        <v>28.755748596363802</v>
      </c>
      <c r="H141" s="33">
        <v>28.080666817305602</v>
      </c>
      <c r="I141" s="33">
        <v>23.429544469993701</v>
      </c>
      <c r="J141" s="33">
        <v>19.679873544466702</v>
      </c>
      <c r="K141" s="33">
        <v>19.906626898326099</v>
      </c>
      <c r="L141" s="33">
        <v>19.431900416786601</v>
      </c>
      <c r="M141" s="33">
        <v>8.6078794992820509</v>
      </c>
      <c r="N141" s="33">
        <v>16.596933767304598</v>
      </c>
      <c r="O141" s="33">
        <v>18.886864841443199</v>
      </c>
      <c r="P141" s="33">
        <v>4.3017782967427998</v>
      </c>
    </row>
    <row r="142" spans="1:16" x14ac:dyDescent="0.2">
      <c r="A142" s="2" t="s">
        <v>315</v>
      </c>
      <c r="B142" s="34">
        <v>2.11311453784639</v>
      </c>
      <c r="C142" s="34">
        <v>21.664866525590298</v>
      </c>
      <c r="D142" s="34">
        <v>24.968166331322099</v>
      </c>
      <c r="E142" s="34">
        <v>26.318283527987202</v>
      </c>
      <c r="F142" s="34">
        <v>26.8475709081875</v>
      </c>
      <c r="G142" s="34">
        <v>28.476225350729699</v>
      </c>
      <c r="H142" s="34">
        <v>28.069318761041899</v>
      </c>
      <c r="I142" s="34">
        <v>23.599062763819202</v>
      </c>
      <c r="J142" s="34">
        <v>19.715521275903601</v>
      </c>
      <c r="K142" s="34">
        <v>19.906626898326099</v>
      </c>
      <c r="L142" s="34">
        <v>19.506531825018801</v>
      </c>
      <c r="M142" s="34">
        <v>8.6078794992820509</v>
      </c>
      <c r="N142" s="34">
        <v>16.3725033478493</v>
      </c>
      <c r="O142" s="34">
        <v>18.610263461361999</v>
      </c>
      <c r="P142" s="34">
        <v>4.1837905281607997</v>
      </c>
    </row>
    <row r="143" spans="1:16" x14ac:dyDescent="0.2">
      <c r="A143" s="32" t="s">
        <v>316</v>
      </c>
      <c r="B143" s="33">
        <v>2.6558711591823001</v>
      </c>
      <c r="C143" s="33">
        <v>21.564804402207201</v>
      </c>
      <c r="D143" s="33">
        <v>24.883131645240798</v>
      </c>
      <c r="E143" s="33">
        <v>24.6457981586335</v>
      </c>
      <c r="F143" s="33">
        <v>27.1015377554297</v>
      </c>
      <c r="G143" s="33">
        <v>28.695444245663499</v>
      </c>
      <c r="H143" s="33">
        <v>28.174516131374599</v>
      </c>
      <c r="I143" s="33">
        <v>24.033401790212999</v>
      </c>
      <c r="J143" s="33">
        <v>19.614050330672899</v>
      </c>
      <c r="K143" s="33">
        <v>19.906626898326099</v>
      </c>
      <c r="L143" s="33">
        <v>19.2940941962563</v>
      </c>
      <c r="M143" s="33">
        <v>8.3297465582781296</v>
      </c>
      <c r="N143" s="33">
        <v>16.261836007077701</v>
      </c>
      <c r="O143" s="33">
        <v>18.395780083703901</v>
      </c>
      <c r="P143" s="33">
        <v>4.2091175234605203</v>
      </c>
    </row>
    <row r="144" spans="1:16" x14ac:dyDescent="0.2">
      <c r="A144" s="2" t="s">
        <v>317</v>
      </c>
      <c r="B144" s="34">
        <v>2.6558711591823001</v>
      </c>
      <c r="C144" s="34">
        <v>21.418144476518801</v>
      </c>
      <c r="D144" s="34">
        <v>24.641607762741302</v>
      </c>
      <c r="E144" s="34">
        <v>24.4705846484453</v>
      </c>
      <c r="F144" s="34">
        <v>26.805551781806098</v>
      </c>
      <c r="G144" s="34">
        <v>28.292862362309499</v>
      </c>
      <c r="H144" s="34">
        <v>27.169290030891101</v>
      </c>
      <c r="I144" s="34">
        <v>24.519618030293</v>
      </c>
      <c r="J144" s="34">
        <v>19.471127998253699</v>
      </c>
      <c r="K144" s="34">
        <v>19.906626898326099</v>
      </c>
      <c r="L144" s="34">
        <v>18.994874736662901</v>
      </c>
      <c r="M144" s="34">
        <v>8.3297465582781296</v>
      </c>
      <c r="N144" s="34">
        <v>16.293078206570499</v>
      </c>
      <c r="O144" s="34">
        <v>18.434284826142399</v>
      </c>
      <c r="P144" s="34">
        <v>4.2135834340914604</v>
      </c>
    </row>
    <row r="145" spans="1:16" x14ac:dyDescent="0.2">
      <c r="A145" s="32" t="s">
        <v>318</v>
      </c>
      <c r="B145" s="33">
        <v>2.6558711591823001</v>
      </c>
      <c r="C145" s="33">
        <v>21.601034142961499</v>
      </c>
      <c r="D145" s="33">
        <v>24.601270586799998</v>
      </c>
      <c r="E145" s="33">
        <v>24.6601958829024</v>
      </c>
      <c r="F145" s="33">
        <v>26.719901556878</v>
      </c>
      <c r="G145" s="33">
        <v>28.3910690442784</v>
      </c>
      <c r="H145" s="33">
        <v>26.701048923079199</v>
      </c>
      <c r="I145" s="33">
        <v>24.538386889925999</v>
      </c>
      <c r="J145" s="33">
        <v>19.423957207919798</v>
      </c>
      <c r="K145" s="33">
        <v>19.906626898326099</v>
      </c>
      <c r="L145" s="33">
        <v>18.896118872877299</v>
      </c>
      <c r="M145" s="33">
        <v>8.3297465582781296</v>
      </c>
      <c r="N145" s="33">
        <v>16.954529286720401</v>
      </c>
      <c r="O145" s="33">
        <v>19.249496427447301</v>
      </c>
      <c r="P145" s="33">
        <v>4.2863771614848796</v>
      </c>
    </row>
    <row r="146" spans="1:16" x14ac:dyDescent="0.2">
      <c r="A146" s="2" t="s">
        <v>319</v>
      </c>
      <c r="B146" s="34">
        <v>2.6558711591823001</v>
      </c>
      <c r="C146" s="34">
        <v>21.767810404083601</v>
      </c>
      <c r="D146" s="34">
        <v>24.589670888044299</v>
      </c>
      <c r="E146" s="34">
        <v>26.0953286672495</v>
      </c>
      <c r="F146" s="34">
        <v>26.363630642029399</v>
      </c>
      <c r="G146" s="34">
        <v>27.523983732706899</v>
      </c>
      <c r="H146" s="34">
        <v>26.458516939400699</v>
      </c>
      <c r="I146" s="34">
        <v>24.751190439001899</v>
      </c>
      <c r="J146" s="34">
        <v>19.514121282262401</v>
      </c>
      <c r="K146" s="34">
        <v>19.906626898326099</v>
      </c>
      <c r="L146" s="34">
        <v>19.084884653164199</v>
      </c>
      <c r="M146" s="34">
        <v>8.3297465582781296</v>
      </c>
      <c r="N146" s="34">
        <v>17.506056215402801</v>
      </c>
      <c r="O146" s="34">
        <v>19.929230974999999</v>
      </c>
      <c r="P146" s="34">
        <v>4.3488151765177498</v>
      </c>
    </row>
    <row r="147" spans="1:16" x14ac:dyDescent="0.2">
      <c r="A147" s="32" t="s">
        <v>320</v>
      </c>
      <c r="B147" s="33">
        <v>2.6558711591823001</v>
      </c>
      <c r="C147" s="33">
        <v>21.503931392458998</v>
      </c>
      <c r="D147" s="33">
        <v>24.523143457460499</v>
      </c>
      <c r="E147" s="33">
        <v>25.6402698921367</v>
      </c>
      <c r="F147" s="33">
        <v>26.2146801441578</v>
      </c>
      <c r="G147" s="33">
        <v>26.943411209202701</v>
      </c>
      <c r="H147" s="33">
        <v>27.183364179806699</v>
      </c>
      <c r="I147" s="33">
        <v>24.3791658628489</v>
      </c>
      <c r="J147" s="33">
        <v>19.845407166410499</v>
      </c>
      <c r="K147" s="33">
        <v>19.870421231787901</v>
      </c>
      <c r="L147" s="33">
        <v>19.818052263287601</v>
      </c>
      <c r="M147" s="33">
        <v>8.3297465582781296</v>
      </c>
      <c r="N147" s="33">
        <v>16.8074881888455</v>
      </c>
      <c r="O147" s="33">
        <v>19.0682742441996</v>
      </c>
      <c r="P147" s="33">
        <v>4.3890223240640696</v>
      </c>
    </row>
    <row r="148" spans="1:16" x14ac:dyDescent="0.2">
      <c r="A148" s="2" t="s">
        <v>321</v>
      </c>
      <c r="B148" s="34">
        <v>2.6558711591823001</v>
      </c>
      <c r="C148" s="34">
        <v>21.4155144183493</v>
      </c>
      <c r="D148" s="34">
        <v>24.467547446065002</v>
      </c>
      <c r="E148" s="34">
        <v>25.1060897691167</v>
      </c>
      <c r="F148" s="34">
        <v>26.306478092806501</v>
      </c>
      <c r="G148" s="34">
        <v>27.539553175346899</v>
      </c>
      <c r="H148" s="34">
        <v>27.167592044057301</v>
      </c>
      <c r="I148" s="34">
        <v>23.904818042749099</v>
      </c>
      <c r="J148" s="34">
        <v>19.675059340757802</v>
      </c>
      <c r="K148" s="34">
        <v>19.576695737656902</v>
      </c>
      <c r="L148" s="34">
        <v>19.7826278944117</v>
      </c>
      <c r="M148" s="34">
        <v>8.3297465582781296</v>
      </c>
      <c r="N148" s="34">
        <v>16.641724348358601</v>
      </c>
      <c r="O148" s="34">
        <v>18.863977040828001</v>
      </c>
      <c r="P148" s="34">
        <v>4.3072960591295901</v>
      </c>
    </row>
    <row r="149" spans="1:16" x14ac:dyDescent="0.2">
      <c r="A149" s="32" t="s">
        <v>322</v>
      </c>
      <c r="B149" s="33">
        <v>2.7628676218570298</v>
      </c>
      <c r="C149" s="33">
        <v>21.732887418930598</v>
      </c>
      <c r="D149" s="33">
        <v>24.8305430776674</v>
      </c>
      <c r="E149" s="33">
        <v>25.3228156931096</v>
      </c>
      <c r="F149" s="33">
        <v>26.978820205051999</v>
      </c>
      <c r="G149" s="33">
        <v>29.175805869239198</v>
      </c>
      <c r="H149" s="33">
        <v>27.308223093631</v>
      </c>
      <c r="I149" s="33">
        <v>23.790320179796002</v>
      </c>
      <c r="J149" s="33">
        <v>19.360853188941199</v>
      </c>
      <c r="K149" s="33">
        <v>19.2040776416552</v>
      </c>
      <c r="L149" s="33">
        <v>19.532299926740599</v>
      </c>
      <c r="M149" s="33">
        <v>8.6985908123023492</v>
      </c>
      <c r="N149" s="33">
        <v>16.859690263308401</v>
      </c>
      <c r="O149" s="33">
        <v>19.1326111815658</v>
      </c>
      <c r="P149" s="33">
        <v>4.3356414780099</v>
      </c>
    </row>
    <row r="150" spans="1:16" x14ac:dyDescent="0.2">
      <c r="A150" s="2" t="s">
        <v>323</v>
      </c>
      <c r="B150" s="34">
        <v>2.7628676218570298</v>
      </c>
      <c r="C150" s="34">
        <v>21.8604139059047</v>
      </c>
      <c r="D150" s="34">
        <v>25.000451076931299</v>
      </c>
      <c r="E150" s="34">
        <v>25.162445866110801</v>
      </c>
      <c r="F150" s="34">
        <v>27.256570140109801</v>
      </c>
      <c r="G150" s="34">
        <v>29.6968585636399</v>
      </c>
      <c r="H150" s="34">
        <v>27.381134372980199</v>
      </c>
      <c r="I150" s="34">
        <v>23.933391001060301</v>
      </c>
      <c r="J150" s="34">
        <v>19.436692517557201</v>
      </c>
      <c r="K150" s="34">
        <v>19.274943797881502</v>
      </c>
      <c r="L150" s="34">
        <v>19.613577821494601</v>
      </c>
      <c r="M150" s="34">
        <v>8.6985908123023492</v>
      </c>
      <c r="N150" s="34">
        <v>16.914775414770599</v>
      </c>
      <c r="O150" s="34">
        <v>19.200501394280298</v>
      </c>
      <c r="P150" s="34">
        <v>4.4528827754990701</v>
      </c>
    </row>
    <row r="151" spans="1:16" x14ac:dyDescent="0.2">
      <c r="A151" s="32" t="s">
        <v>324</v>
      </c>
      <c r="B151" s="33">
        <v>2.7628676218570298</v>
      </c>
      <c r="C151" s="33">
        <v>21.535158831974201</v>
      </c>
      <c r="D151" s="33">
        <v>24.5516645320218</v>
      </c>
      <c r="E151" s="33">
        <v>24.745947708876599</v>
      </c>
      <c r="F151" s="33">
        <v>26.4917852228021</v>
      </c>
      <c r="G151" s="33">
        <v>27.8593702930654</v>
      </c>
      <c r="H151" s="33">
        <v>27.830458352829499</v>
      </c>
      <c r="I151" s="33">
        <v>23.480904214513298</v>
      </c>
      <c r="J151" s="33">
        <v>19.7392263914941</v>
      </c>
      <c r="K151" s="33">
        <v>19.537355619408501</v>
      </c>
      <c r="L151" s="33">
        <v>19.9599884040035</v>
      </c>
      <c r="M151" s="33">
        <v>8.6985908123023492</v>
      </c>
      <c r="N151" s="33">
        <v>16.8059416776867</v>
      </c>
      <c r="O151" s="33">
        <v>19.066368231984899</v>
      </c>
      <c r="P151" s="33">
        <v>4.2545023620860896</v>
      </c>
    </row>
    <row r="152" spans="1:16" x14ac:dyDescent="0.2">
      <c r="A152" s="2" t="s">
        <v>325</v>
      </c>
      <c r="B152" s="34">
        <v>2.7628676218570298</v>
      </c>
      <c r="C152" s="34">
        <v>21.5030169170983</v>
      </c>
      <c r="D152" s="34">
        <v>24.522247706150999</v>
      </c>
      <c r="E152" s="34">
        <v>24.4966685786951</v>
      </c>
      <c r="F152" s="34">
        <v>26.454297702889601</v>
      </c>
      <c r="G152" s="34">
        <v>27.524818156552801</v>
      </c>
      <c r="H152" s="34">
        <v>27.8121027799945</v>
      </c>
      <c r="I152" s="34">
        <v>23.816916132649901</v>
      </c>
      <c r="J152" s="34">
        <v>19.841213833495601</v>
      </c>
      <c r="K152" s="34">
        <v>19.666458594143499</v>
      </c>
      <c r="L152" s="34">
        <v>20.032322818403799</v>
      </c>
      <c r="M152" s="34">
        <v>8.6985908123023492</v>
      </c>
      <c r="N152" s="34">
        <v>16.7645625027391</v>
      </c>
      <c r="O152" s="34">
        <v>19.015370078860698</v>
      </c>
      <c r="P152" s="34">
        <v>4.2039440798080099</v>
      </c>
    </row>
    <row r="153" spans="1:16" x14ac:dyDescent="0.2">
      <c r="A153" s="32" t="s">
        <v>326</v>
      </c>
      <c r="B153" s="33">
        <v>2.7628676218570298</v>
      </c>
      <c r="C153" s="33">
        <v>21.365094050487201</v>
      </c>
      <c r="D153" s="33">
        <v>24.357892400998502</v>
      </c>
      <c r="E153" s="33">
        <v>24.558516830268601</v>
      </c>
      <c r="F153" s="33">
        <v>26.276856990657901</v>
      </c>
      <c r="G153" s="33">
        <v>27.323669904290998</v>
      </c>
      <c r="H153" s="33">
        <v>27.589092426424099</v>
      </c>
      <c r="I153" s="33">
        <v>23.711912069802601</v>
      </c>
      <c r="J153" s="33">
        <v>19.5936299642531</v>
      </c>
      <c r="K153" s="33">
        <v>19.0989381787433</v>
      </c>
      <c r="L153" s="33">
        <v>20.134615432395599</v>
      </c>
      <c r="M153" s="33">
        <v>8.6985908123023492</v>
      </c>
      <c r="N153" s="33">
        <v>16.665191957426799</v>
      </c>
      <c r="O153" s="33">
        <v>18.892899916217299</v>
      </c>
      <c r="P153" s="33">
        <v>4.2118744428403296</v>
      </c>
    </row>
    <row r="154" spans="1:16" x14ac:dyDescent="0.2">
      <c r="A154" s="2" t="s">
        <v>327</v>
      </c>
      <c r="B154" s="34">
        <v>2.7628676218570298</v>
      </c>
      <c r="C154" s="34">
        <v>21.6423279363501</v>
      </c>
      <c r="D154" s="34">
        <v>24.556861121627399</v>
      </c>
      <c r="E154" s="34">
        <v>24.981029896939798</v>
      </c>
      <c r="F154" s="34">
        <v>26.513745871272</v>
      </c>
      <c r="G154" s="34">
        <v>26.3353433200081</v>
      </c>
      <c r="H154" s="34">
        <v>27.4798427642809</v>
      </c>
      <c r="I154" s="34">
        <v>25.873993477985</v>
      </c>
      <c r="J154" s="34">
        <v>19.5868009579555</v>
      </c>
      <c r="K154" s="34">
        <v>19.0647723064173</v>
      </c>
      <c r="L154" s="34">
        <v>20.157681499554201</v>
      </c>
      <c r="M154" s="34">
        <v>8.6985908123023492</v>
      </c>
      <c r="N154" s="34">
        <v>17.134404530235098</v>
      </c>
      <c r="O154" s="34">
        <v>19.471185362126199</v>
      </c>
      <c r="P154" s="34">
        <v>4.3203953329916596</v>
      </c>
    </row>
    <row r="155" spans="1:16" x14ac:dyDescent="0.2">
      <c r="A155" s="32" t="s">
        <v>328</v>
      </c>
      <c r="B155" s="33">
        <v>2.8717867406362898</v>
      </c>
      <c r="C155" s="33">
        <v>22.115957497664098</v>
      </c>
      <c r="D155" s="33">
        <v>24.956439621914299</v>
      </c>
      <c r="E155" s="33">
        <v>25.8312396402129</v>
      </c>
      <c r="F155" s="33">
        <v>26.893392294608098</v>
      </c>
      <c r="G155" s="33">
        <v>25.791772019666698</v>
      </c>
      <c r="H155" s="33">
        <v>25.704996188503198</v>
      </c>
      <c r="I155" s="33">
        <v>29.418348929221501</v>
      </c>
      <c r="J155" s="33">
        <v>19.805667912542901</v>
      </c>
      <c r="K155" s="33">
        <v>18.750036630799901</v>
      </c>
      <c r="L155" s="33">
        <v>20.9600860772819</v>
      </c>
      <c r="M155" s="33">
        <v>11.461494611905101</v>
      </c>
      <c r="N155" s="33">
        <v>17.500035625324099</v>
      </c>
      <c r="O155" s="33">
        <v>19.9218108421646</v>
      </c>
      <c r="P155" s="33">
        <v>4.5393583481364503</v>
      </c>
    </row>
    <row r="156" spans="1:16" x14ac:dyDescent="0.2">
      <c r="A156" s="2" t="s">
        <v>329</v>
      </c>
      <c r="B156" s="34">
        <v>2.8717867406362898</v>
      </c>
      <c r="C156" s="34">
        <v>22.181633359221301</v>
      </c>
      <c r="D156" s="34">
        <v>24.945624938990498</v>
      </c>
      <c r="E156" s="34">
        <v>25.945592683169899</v>
      </c>
      <c r="F156" s="34">
        <v>26.721425522749101</v>
      </c>
      <c r="G156" s="34">
        <v>24.806252021576402</v>
      </c>
      <c r="H156" s="34">
        <v>25.7143662848225</v>
      </c>
      <c r="I156" s="34">
        <v>30.152552271803899</v>
      </c>
      <c r="J156" s="34">
        <v>20.1227371310579</v>
      </c>
      <c r="K156" s="34">
        <v>19.257948636411701</v>
      </c>
      <c r="L156" s="34">
        <v>21.068453276593399</v>
      </c>
      <c r="M156" s="34">
        <v>11.461494611905101</v>
      </c>
      <c r="N156" s="34">
        <v>17.730035915756801</v>
      </c>
      <c r="O156" s="34">
        <v>20.205276862088098</v>
      </c>
      <c r="P156" s="34">
        <v>4.7274416390840397</v>
      </c>
    </row>
    <row r="157" spans="1:16" x14ac:dyDescent="0.2">
      <c r="A157" s="32" t="s">
        <v>330</v>
      </c>
      <c r="B157" s="33">
        <v>2.8717867406362898</v>
      </c>
      <c r="C157" s="33">
        <v>22.587533296567699</v>
      </c>
      <c r="D157" s="33">
        <v>25.5566470472383</v>
      </c>
      <c r="E157" s="33">
        <v>26.237067294697599</v>
      </c>
      <c r="F157" s="33">
        <v>27.637534976665201</v>
      </c>
      <c r="G157" s="33">
        <v>26.769035347354599</v>
      </c>
      <c r="H157" s="33">
        <v>25.922578822676499</v>
      </c>
      <c r="I157" s="33">
        <v>30.332412563568599</v>
      </c>
      <c r="J157" s="33">
        <v>20.1550139133142</v>
      </c>
      <c r="K157" s="33">
        <v>19.7783571292223</v>
      </c>
      <c r="L157" s="33">
        <v>20.5669185631175</v>
      </c>
      <c r="M157" s="33">
        <v>11.461494611905101</v>
      </c>
      <c r="N157" s="33">
        <v>17.761339980834901</v>
      </c>
      <c r="O157" s="33">
        <v>20.2438578513487</v>
      </c>
      <c r="P157" s="33">
        <v>4.7627000367669003</v>
      </c>
    </row>
    <row r="158" spans="1:16" x14ac:dyDescent="0.2">
      <c r="A158" s="2" t="s">
        <v>331</v>
      </c>
      <c r="B158" s="34">
        <v>2.8717867406362898</v>
      </c>
      <c r="C158" s="34">
        <v>22.618957339084599</v>
      </c>
      <c r="D158" s="34">
        <v>25.5447703185032</v>
      </c>
      <c r="E158" s="34">
        <v>26.356924920679901</v>
      </c>
      <c r="F158" s="34">
        <v>27.667466170236001</v>
      </c>
      <c r="G158" s="34">
        <v>27.753388462571699</v>
      </c>
      <c r="H158" s="34">
        <v>26.1384636441529</v>
      </c>
      <c r="I158" s="34">
        <v>28.938396356888202</v>
      </c>
      <c r="J158" s="34">
        <v>19.9745776034489</v>
      </c>
      <c r="K158" s="34">
        <v>19.663656803278599</v>
      </c>
      <c r="L158" s="34">
        <v>20.314594639434301</v>
      </c>
      <c r="M158" s="34">
        <v>11.461494611905101</v>
      </c>
      <c r="N158" s="34">
        <v>17.885133723368298</v>
      </c>
      <c r="O158" s="34">
        <v>20.396428612982799</v>
      </c>
      <c r="P158" s="34">
        <v>4.8406054822788001</v>
      </c>
    </row>
    <row r="159" spans="1:16" x14ac:dyDescent="0.2">
      <c r="A159" s="32" t="s">
        <v>332</v>
      </c>
      <c r="B159" s="33">
        <v>2.8717867406362898</v>
      </c>
      <c r="C159" s="33">
        <v>22.253405228497599</v>
      </c>
      <c r="D159" s="33">
        <v>25.480475178752101</v>
      </c>
      <c r="E159" s="33">
        <v>26.849218985227999</v>
      </c>
      <c r="F159" s="33">
        <v>27.490535334863001</v>
      </c>
      <c r="G159" s="33">
        <v>27.556169284059798</v>
      </c>
      <c r="H159" s="33">
        <v>26.476056100226501</v>
      </c>
      <c r="I159" s="33">
        <v>28.322438537656701</v>
      </c>
      <c r="J159" s="33">
        <v>19.900922651931999</v>
      </c>
      <c r="K159" s="33">
        <v>19.373923277287702</v>
      </c>
      <c r="L159" s="33">
        <v>20.477239081178901</v>
      </c>
      <c r="M159" s="33">
        <v>11.461494611905101</v>
      </c>
      <c r="N159" s="33">
        <v>16.860258720557098</v>
      </c>
      <c r="O159" s="33">
        <v>19.1333117820454</v>
      </c>
      <c r="P159" s="33">
        <v>5.2060080395453596</v>
      </c>
    </row>
    <row r="160" spans="1:16" x14ac:dyDescent="0.2">
      <c r="A160" s="2" t="s">
        <v>333</v>
      </c>
      <c r="B160" s="34">
        <v>2.8717867406362898</v>
      </c>
      <c r="C160" s="34">
        <v>21.874592641105199</v>
      </c>
      <c r="D160" s="34">
        <v>25.219021508652801</v>
      </c>
      <c r="E160" s="34">
        <v>27.155320133695302</v>
      </c>
      <c r="F160" s="34">
        <v>27.1569712279078</v>
      </c>
      <c r="G160" s="34">
        <v>27.013896557096501</v>
      </c>
      <c r="H160" s="34">
        <v>26.340324373360399</v>
      </c>
      <c r="I160" s="34">
        <v>28.084383375074498</v>
      </c>
      <c r="J160" s="34">
        <v>19.5260746174873</v>
      </c>
      <c r="K160" s="34">
        <v>18.864812207981799</v>
      </c>
      <c r="L160" s="34">
        <v>20.249218531839499</v>
      </c>
      <c r="M160" s="34">
        <v>11.461494611905101</v>
      </c>
      <c r="N160" s="34">
        <v>16.197762098499702</v>
      </c>
      <c r="O160" s="34">
        <v>18.3168115927886</v>
      </c>
      <c r="P160" s="34">
        <v>5.66734082556526</v>
      </c>
    </row>
    <row r="161" spans="1:16" x14ac:dyDescent="0.2">
      <c r="A161" s="32" t="s">
        <v>334</v>
      </c>
      <c r="B161" s="33">
        <v>2.97878320331102</v>
      </c>
      <c r="C161" s="33">
        <v>21.7183776155928</v>
      </c>
      <c r="D161" s="33">
        <v>25.184066771205298</v>
      </c>
      <c r="E161" s="33">
        <v>28.523822225642899</v>
      </c>
      <c r="F161" s="33">
        <v>27.046243358586199</v>
      </c>
      <c r="G161" s="33">
        <v>27.443733802990899</v>
      </c>
      <c r="H161" s="33">
        <v>26.707491203765102</v>
      </c>
      <c r="I161" s="33">
        <v>26.829926891815798</v>
      </c>
      <c r="J161" s="33">
        <v>18.961583255508302</v>
      </c>
      <c r="K161" s="33">
        <v>18.365647134821501</v>
      </c>
      <c r="L161" s="33">
        <v>19.613287590765299</v>
      </c>
      <c r="M161" s="33">
        <v>12.312673659653299</v>
      </c>
      <c r="N161" s="33">
        <v>15.6785091501403</v>
      </c>
      <c r="O161" s="33">
        <v>17.676853415657099</v>
      </c>
      <c r="P161" s="33">
        <v>6.0619979066716398</v>
      </c>
    </row>
    <row r="162" spans="1:16" x14ac:dyDescent="0.2">
      <c r="A162" s="2" t="s">
        <v>335</v>
      </c>
      <c r="B162" s="34">
        <v>2.97878320331102</v>
      </c>
      <c r="C162" s="34">
        <v>22.003055261230099</v>
      </c>
      <c r="D162" s="34">
        <v>25.581502830742998</v>
      </c>
      <c r="E162" s="34">
        <v>28.117621629510602</v>
      </c>
      <c r="F162" s="34">
        <v>27.837563865559002</v>
      </c>
      <c r="G162" s="34">
        <v>27.540161520194399</v>
      </c>
      <c r="H162" s="34">
        <v>28.282937332594798</v>
      </c>
      <c r="I162" s="34">
        <v>27.825697207965199</v>
      </c>
      <c r="J162" s="34">
        <v>18.810686247644501</v>
      </c>
      <c r="K162" s="34">
        <v>18.438230652877198</v>
      </c>
      <c r="L162" s="34">
        <v>19.217996557214001</v>
      </c>
      <c r="M162" s="34">
        <v>12.312673659653299</v>
      </c>
      <c r="N162" s="34">
        <v>15.764253086473801</v>
      </c>
      <c r="O162" s="34">
        <v>17.782529335975799</v>
      </c>
      <c r="P162" s="34">
        <v>6.2618010302350697</v>
      </c>
    </row>
    <row r="163" spans="1:16" x14ac:dyDescent="0.2">
      <c r="A163" s="32" t="s">
        <v>336</v>
      </c>
      <c r="B163" s="33">
        <v>2.97878320331102</v>
      </c>
      <c r="C163" s="33">
        <v>22.4922525839355</v>
      </c>
      <c r="D163" s="33">
        <v>26.306132762457199</v>
      </c>
      <c r="E163" s="33">
        <v>27.721874788250201</v>
      </c>
      <c r="F163" s="33">
        <v>29.153398976909202</v>
      </c>
      <c r="G163" s="33">
        <v>28.185462904650201</v>
      </c>
      <c r="H163" s="33">
        <v>31.291347763917901</v>
      </c>
      <c r="I163" s="33">
        <v>28.491656710977701</v>
      </c>
      <c r="J163" s="33">
        <v>18.668636240144401</v>
      </c>
      <c r="K163" s="33">
        <v>18.470118443307001</v>
      </c>
      <c r="L163" s="33">
        <v>18.885731503099102</v>
      </c>
      <c r="M163" s="33">
        <v>12.312673659653299</v>
      </c>
      <c r="N163" s="33">
        <v>15.8261483283981</v>
      </c>
      <c r="O163" s="33">
        <v>17.858812708694501</v>
      </c>
      <c r="P163" s="33">
        <v>6.09688287682844</v>
      </c>
    </row>
    <row r="164" spans="1:16" x14ac:dyDescent="0.2">
      <c r="A164" s="2" t="s">
        <v>337</v>
      </c>
      <c r="B164" s="34">
        <v>2.97878320331102</v>
      </c>
      <c r="C164" s="34">
        <v>22.5194719447673</v>
      </c>
      <c r="D164" s="34">
        <v>26.712663027789901</v>
      </c>
      <c r="E164" s="34">
        <v>27.713034975304598</v>
      </c>
      <c r="F164" s="34">
        <v>29.579871967750702</v>
      </c>
      <c r="G164" s="34">
        <v>28.0491638988603</v>
      </c>
      <c r="H164" s="34">
        <v>32.425670736410297</v>
      </c>
      <c r="I164" s="34">
        <v>29.017802619617999</v>
      </c>
      <c r="J164" s="34">
        <v>19.2379225169758</v>
      </c>
      <c r="K164" s="34">
        <v>18.493290874058001</v>
      </c>
      <c r="L164" s="34">
        <v>20.052237429285199</v>
      </c>
      <c r="M164" s="34">
        <v>12.312673659653299</v>
      </c>
      <c r="N164" s="34">
        <v>15.0785543321802</v>
      </c>
      <c r="O164" s="34">
        <v>16.9374334607467</v>
      </c>
      <c r="P164" s="34">
        <v>6.0906171137663998</v>
      </c>
    </row>
    <row r="165" spans="1:16" x14ac:dyDescent="0.2">
      <c r="A165" s="32" t="s">
        <v>338</v>
      </c>
      <c r="B165" s="33">
        <v>2.97878320331102</v>
      </c>
      <c r="C165" s="33">
        <v>23.16479621781</v>
      </c>
      <c r="D165" s="33">
        <v>27.4609172275877</v>
      </c>
      <c r="E165" s="33">
        <v>27.639856152949399</v>
      </c>
      <c r="F165" s="33">
        <v>30.721800474783301</v>
      </c>
      <c r="G165" s="33">
        <v>30.057761624429801</v>
      </c>
      <c r="H165" s="33">
        <v>33.494338881584397</v>
      </c>
      <c r="I165" s="33">
        <v>29.085856979233501</v>
      </c>
      <c r="J165" s="33">
        <v>19.447403328220702</v>
      </c>
      <c r="K165" s="33">
        <v>18.493290874058001</v>
      </c>
      <c r="L165" s="33">
        <v>20.490802446206601</v>
      </c>
      <c r="M165" s="33">
        <v>12.312673659653299</v>
      </c>
      <c r="N165" s="33">
        <v>15.5860399362018</v>
      </c>
      <c r="O165" s="33">
        <v>17.5628888637372</v>
      </c>
      <c r="P165" s="33">
        <v>5.9873284612703799</v>
      </c>
    </row>
    <row r="166" spans="1:16" x14ac:dyDescent="0.2">
      <c r="A166" s="2" t="s">
        <v>339</v>
      </c>
      <c r="B166" s="34">
        <v>2.97878320331102</v>
      </c>
      <c r="C166" s="34">
        <v>24.994436546860602</v>
      </c>
      <c r="D166" s="34">
        <v>30.238862666331499</v>
      </c>
      <c r="E166" s="34">
        <v>27.935045511824899</v>
      </c>
      <c r="F166" s="34">
        <v>34.732591641701099</v>
      </c>
      <c r="G166" s="34">
        <v>34.1769789896384</v>
      </c>
      <c r="H166" s="34">
        <v>37.480620476652398</v>
      </c>
      <c r="I166" s="34">
        <v>32.976187935919697</v>
      </c>
      <c r="J166" s="34">
        <v>20.492506798706099</v>
      </c>
      <c r="K166" s="34">
        <v>19.6384311330762</v>
      </c>
      <c r="L166" s="34">
        <v>21.426507599474899</v>
      </c>
      <c r="M166" s="34">
        <v>12.312673659653299</v>
      </c>
      <c r="N166" s="34">
        <v>15.6785551940137</v>
      </c>
      <c r="O166" s="34">
        <v>17.676910162861699</v>
      </c>
      <c r="P166" s="34">
        <v>6.1856500120988303</v>
      </c>
    </row>
    <row r="167" spans="1:16" x14ac:dyDescent="0.2">
      <c r="A167" s="32" t="s">
        <v>340</v>
      </c>
      <c r="B167" s="33">
        <v>3.3956105976312498</v>
      </c>
      <c r="C167" s="33">
        <v>27.065246774371801</v>
      </c>
      <c r="D167" s="33">
        <v>32.755075917402898</v>
      </c>
      <c r="E167" s="33">
        <v>34.229609336679701</v>
      </c>
      <c r="F167" s="33">
        <v>37.041493830871801</v>
      </c>
      <c r="G167" s="33">
        <v>37.452450196619999</v>
      </c>
      <c r="H167" s="33">
        <v>40.547854104703497</v>
      </c>
      <c r="I167" s="33">
        <v>33.327077116939897</v>
      </c>
      <c r="J167" s="33">
        <v>21.5911729280323</v>
      </c>
      <c r="K167" s="33">
        <v>21.115118826873399</v>
      </c>
      <c r="L167" s="33">
        <v>22.1117765812972</v>
      </c>
      <c r="M167" s="33">
        <v>18.8093656462338</v>
      </c>
      <c r="N167" s="33">
        <v>16.333518654938501</v>
      </c>
      <c r="O167" s="33">
        <v>18.484126036869601</v>
      </c>
      <c r="P167" s="33">
        <v>6.3019173055323403</v>
      </c>
    </row>
    <row r="168" spans="1:16" x14ac:dyDescent="0.2">
      <c r="A168" s="2" t="s">
        <v>341</v>
      </c>
      <c r="B168" s="34">
        <v>3.3956105976312498</v>
      </c>
      <c r="C168" s="34">
        <v>29.1697093959672</v>
      </c>
      <c r="D168" s="34">
        <v>35.547004728754203</v>
      </c>
      <c r="E168" s="34">
        <v>35.986327794041003</v>
      </c>
      <c r="F168" s="34">
        <v>40.301286654780597</v>
      </c>
      <c r="G168" s="34">
        <v>44.451764737220202</v>
      </c>
      <c r="H168" s="34">
        <v>40.651505998693402</v>
      </c>
      <c r="I168" s="34">
        <v>34.523940508547199</v>
      </c>
      <c r="J168" s="34">
        <v>23.7727815612573</v>
      </c>
      <c r="K168" s="34">
        <v>24.860536564632501</v>
      </c>
      <c r="L168" s="34">
        <v>22.583233509395299</v>
      </c>
      <c r="M168" s="34">
        <v>18.8093656462338</v>
      </c>
      <c r="N168" s="34">
        <v>17.266989335378899</v>
      </c>
      <c r="O168" s="34">
        <v>19.634590751509698</v>
      </c>
      <c r="P168" s="34">
        <v>7.1029795019501698</v>
      </c>
    </row>
    <row r="169" spans="1:16" x14ac:dyDescent="0.2">
      <c r="A169" s="32" t="s">
        <v>342</v>
      </c>
      <c r="B169" s="33">
        <v>3.3956105976312498</v>
      </c>
      <c r="C169" s="33">
        <v>30.2043282003747</v>
      </c>
      <c r="D169" s="33">
        <v>36.328948950235599</v>
      </c>
      <c r="E169" s="33">
        <v>35.827159629452701</v>
      </c>
      <c r="F169" s="33">
        <v>40.714928576692799</v>
      </c>
      <c r="G169" s="33">
        <v>44.814535235105303</v>
      </c>
      <c r="H169" s="33">
        <v>41.1074483699011</v>
      </c>
      <c r="I169" s="33">
        <v>34.966220561576698</v>
      </c>
      <c r="J169" s="33">
        <v>25.928078616821999</v>
      </c>
      <c r="K169" s="33">
        <v>27.467847313320501</v>
      </c>
      <c r="L169" s="33">
        <v>24.2442170417849</v>
      </c>
      <c r="M169" s="33">
        <v>18.8093656462338</v>
      </c>
      <c r="N169" s="33">
        <v>18.937245161198799</v>
      </c>
      <c r="O169" s="33">
        <v>21.693113244279601</v>
      </c>
      <c r="P169" s="33">
        <v>7.8389918340532097</v>
      </c>
    </row>
    <row r="170" spans="1:16" x14ac:dyDescent="0.2">
      <c r="A170" s="2" t="s">
        <v>343</v>
      </c>
      <c r="B170" s="34">
        <v>3.6845010468530202</v>
      </c>
      <c r="C170" s="34">
        <v>30.520871585416401</v>
      </c>
      <c r="D170" s="34">
        <v>36.580068332424098</v>
      </c>
      <c r="E170" s="34">
        <v>35.002370119075302</v>
      </c>
      <c r="F170" s="34">
        <v>41.279038743860397</v>
      </c>
      <c r="G170" s="34">
        <v>46.860825110510397</v>
      </c>
      <c r="H170" s="34">
        <v>40.930507740866702</v>
      </c>
      <c r="I170" s="34">
        <v>34.251141481563401</v>
      </c>
      <c r="J170" s="34">
        <v>25.965846810378601</v>
      </c>
      <c r="K170" s="34">
        <v>26.722241399564599</v>
      </c>
      <c r="L170" s="34">
        <v>25.138668165175201</v>
      </c>
      <c r="M170" s="34">
        <v>18.8093656462338</v>
      </c>
      <c r="N170" s="34">
        <v>19.423894340272099</v>
      </c>
      <c r="O170" s="34">
        <v>22.292888599482101</v>
      </c>
      <c r="P170" s="34">
        <v>8.1325430443946498</v>
      </c>
    </row>
    <row r="171" spans="1:16" x14ac:dyDescent="0.2">
      <c r="A171" s="32" t="s">
        <v>344</v>
      </c>
      <c r="B171" s="33">
        <v>3.6845010468530202</v>
      </c>
      <c r="C171" s="33">
        <v>33.236485764269098</v>
      </c>
      <c r="D171" s="33">
        <v>40.753432588269099</v>
      </c>
      <c r="E171" s="33">
        <v>36.032762420732602</v>
      </c>
      <c r="F171" s="33">
        <v>48.016229179892399</v>
      </c>
      <c r="G171" s="33">
        <v>61.182248050418004</v>
      </c>
      <c r="H171" s="33">
        <v>43.567307647361403</v>
      </c>
      <c r="I171" s="33">
        <v>34.722004342931903</v>
      </c>
      <c r="J171" s="33">
        <v>25.5083738274149</v>
      </c>
      <c r="K171" s="33">
        <v>24.461460374783702</v>
      </c>
      <c r="L171" s="33">
        <v>26.653258341098098</v>
      </c>
      <c r="M171" s="33">
        <v>18.8093656462338</v>
      </c>
      <c r="N171" s="33">
        <v>19.4581676232037</v>
      </c>
      <c r="O171" s="33">
        <v>22.3351290291967</v>
      </c>
      <c r="P171" s="33">
        <v>9.0427089865871206</v>
      </c>
    </row>
    <row r="172" spans="1:16" x14ac:dyDescent="0.2">
      <c r="A172" s="2" t="s">
        <v>345</v>
      </c>
      <c r="B172" s="34">
        <v>3.6845010468530202</v>
      </c>
      <c r="C172" s="34">
        <v>37.107360107271298</v>
      </c>
      <c r="D172" s="34">
        <v>45.999258476655001</v>
      </c>
      <c r="E172" s="34">
        <v>36.267753280141598</v>
      </c>
      <c r="F172" s="34">
        <v>56.306321681241897</v>
      </c>
      <c r="G172" s="34">
        <v>78.901938310401206</v>
      </c>
      <c r="H172" s="34">
        <v>47.028915548592899</v>
      </c>
      <c r="I172" s="34">
        <v>34.977047337703397</v>
      </c>
      <c r="J172" s="34">
        <v>25.9058758822495</v>
      </c>
      <c r="K172" s="34">
        <v>22.929602729161701</v>
      </c>
      <c r="L172" s="34">
        <v>29.160671236055499</v>
      </c>
      <c r="M172" s="34">
        <v>18.8093656462338</v>
      </c>
      <c r="N172" s="34">
        <v>20.948645251155099</v>
      </c>
      <c r="O172" s="34">
        <v>24.172082192106402</v>
      </c>
      <c r="P172" s="34">
        <v>10.4025922616025</v>
      </c>
    </row>
    <row r="173" spans="1:16" x14ac:dyDescent="0.2">
      <c r="A173" s="32" t="s">
        <v>346</v>
      </c>
      <c r="B173" s="33">
        <v>4.05898866621457</v>
      </c>
      <c r="C173" s="33">
        <v>40.147176616491301</v>
      </c>
      <c r="D173" s="33">
        <v>49.505777487463803</v>
      </c>
      <c r="E173" s="33">
        <v>35.845678528603798</v>
      </c>
      <c r="F173" s="33">
        <v>61.076532699952097</v>
      </c>
      <c r="G173" s="33">
        <v>81.706852712612303</v>
      </c>
      <c r="H173" s="33">
        <v>58.667046223386599</v>
      </c>
      <c r="I173" s="33">
        <v>36.116328497817598</v>
      </c>
      <c r="J173" s="33">
        <v>28.339792136905601</v>
      </c>
      <c r="K173" s="33">
        <v>23.092290974336201</v>
      </c>
      <c r="L173" s="33">
        <v>34.078358970162199</v>
      </c>
      <c r="M173" s="33">
        <v>20.568469011580099</v>
      </c>
      <c r="N173" s="33">
        <v>23.176712030139001</v>
      </c>
      <c r="O173" s="33">
        <v>26.9180840374705</v>
      </c>
      <c r="P173" s="33">
        <v>10.485334786272199</v>
      </c>
    </row>
    <row r="174" spans="1:16" x14ac:dyDescent="0.2">
      <c r="A174" s="2" t="s">
        <v>347</v>
      </c>
      <c r="B174" s="34">
        <v>4.05898866621457</v>
      </c>
      <c r="C174" s="34">
        <v>40.168615950639399</v>
      </c>
      <c r="D174" s="34">
        <v>49.318877359126503</v>
      </c>
      <c r="E174" s="34">
        <v>35.440736435359099</v>
      </c>
      <c r="F174" s="34">
        <v>60.048908072994202</v>
      </c>
      <c r="G174" s="34">
        <v>67.248769567581604</v>
      </c>
      <c r="H174" s="34">
        <v>73.477089096712604</v>
      </c>
      <c r="I174" s="34">
        <v>38.422356848326501</v>
      </c>
      <c r="J174" s="34">
        <v>30.306356925212999</v>
      </c>
      <c r="K174" s="34">
        <v>24.9126793581264</v>
      </c>
      <c r="L174" s="34">
        <v>36.204779476606703</v>
      </c>
      <c r="M174" s="34">
        <v>20.568469011580099</v>
      </c>
      <c r="N174" s="34">
        <v>23.627854374133999</v>
      </c>
      <c r="O174" s="34">
        <v>27.4740986600201</v>
      </c>
      <c r="P174" s="34">
        <v>9.5686376769654604</v>
      </c>
    </row>
    <row r="175" spans="1:16" x14ac:dyDescent="0.2">
      <c r="A175" s="32" t="s">
        <v>348</v>
      </c>
      <c r="B175" s="33">
        <v>4.05898866621457</v>
      </c>
      <c r="C175" s="33">
        <v>37.016717401692503</v>
      </c>
      <c r="D175" s="33">
        <v>44.956649746813298</v>
      </c>
      <c r="E175" s="33">
        <v>35.491231124231199</v>
      </c>
      <c r="F175" s="33">
        <v>52.294432818670103</v>
      </c>
      <c r="G175" s="33">
        <v>51.941693965008298</v>
      </c>
      <c r="H175" s="33">
        <v>69.696678235473698</v>
      </c>
      <c r="I175" s="33">
        <v>37.006937552831303</v>
      </c>
      <c r="J175" s="33">
        <v>31.9420250334062</v>
      </c>
      <c r="K175" s="33">
        <v>26.554120542038799</v>
      </c>
      <c r="L175" s="33">
        <v>37.834134259691197</v>
      </c>
      <c r="M175" s="33">
        <v>20.568469011580099</v>
      </c>
      <c r="N175" s="33">
        <v>22.600353255269699</v>
      </c>
      <c r="O175" s="33">
        <v>26.207745247667901</v>
      </c>
      <c r="P175" s="33">
        <v>9.3697445821806493</v>
      </c>
    </row>
    <row r="176" spans="1:16" x14ac:dyDescent="0.2">
      <c r="A176" s="2" t="s">
        <v>349</v>
      </c>
      <c r="B176" s="34">
        <v>5.5569391436607596</v>
      </c>
      <c r="C176" s="34">
        <v>37.109315562418097</v>
      </c>
      <c r="D176" s="34">
        <v>44.472321979617398</v>
      </c>
      <c r="E176" s="34">
        <v>36.032411677970401</v>
      </c>
      <c r="F176" s="34">
        <v>51.003774640044398</v>
      </c>
      <c r="G176" s="34">
        <v>50.945308736340998</v>
      </c>
      <c r="H176" s="34">
        <v>66.218615606268003</v>
      </c>
      <c r="I176" s="34">
        <v>37.309053801739203</v>
      </c>
      <c r="J176" s="34">
        <v>32.895276753806201</v>
      </c>
      <c r="K176" s="34">
        <v>28.3835455066273</v>
      </c>
      <c r="L176" s="34">
        <v>37.829219690362201</v>
      </c>
      <c r="M176" s="34">
        <v>20.568469011580099</v>
      </c>
      <c r="N176" s="34">
        <v>23.8866410610065</v>
      </c>
      <c r="O176" s="34">
        <v>27.7930427448252</v>
      </c>
      <c r="P176" s="34">
        <v>9.3946337495378707</v>
      </c>
    </row>
    <row r="177" spans="1:16" x14ac:dyDescent="0.2">
      <c r="A177" s="32" t="s">
        <v>350</v>
      </c>
      <c r="B177" s="33">
        <v>5.5569391436607596</v>
      </c>
      <c r="C177" s="33">
        <v>38.883337209935199</v>
      </c>
      <c r="D177" s="33">
        <v>46.078572074630898</v>
      </c>
      <c r="E177" s="33">
        <v>36.084192435835902</v>
      </c>
      <c r="F177" s="33">
        <v>53.764313701728</v>
      </c>
      <c r="G177" s="33">
        <v>51.341542726098901</v>
      </c>
      <c r="H177" s="33">
        <v>75.041975633690996</v>
      </c>
      <c r="I177" s="33">
        <v>37.692327510470001</v>
      </c>
      <c r="J177" s="33">
        <v>32.487526636721299</v>
      </c>
      <c r="K177" s="33">
        <v>28.1571232584872</v>
      </c>
      <c r="L177" s="33">
        <v>37.223172886447799</v>
      </c>
      <c r="M177" s="33">
        <v>20.568469011580099</v>
      </c>
      <c r="N177" s="33">
        <v>26.206110445587001</v>
      </c>
      <c r="O177" s="33">
        <v>30.6516945906322</v>
      </c>
      <c r="P177" s="33">
        <v>9.0427351322285894</v>
      </c>
    </row>
    <row r="178" spans="1:16" x14ac:dyDescent="0.2">
      <c r="A178" s="2" t="s">
        <v>351</v>
      </c>
      <c r="B178" s="34">
        <v>5.5569391436607596</v>
      </c>
      <c r="C178" s="34">
        <v>41.423226836881902</v>
      </c>
      <c r="D178" s="34">
        <v>50.089600482084201</v>
      </c>
      <c r="E178" s="34">
        <v>36.3706793547072</v>
      </c>
      <c r="F178" s="34">
        <v>58.5704074828068</v>
      </c>
      <c r="G178" s="34">
        <v>58.441565776776798</v>
      </c>
      <c r="H178" s="34">
        <v>79.370204095869894</v>
      </c>
      <c r="I178" s="34">
        <v>39.913077612936299</v>
      </c>
      <c r="J178" s="34">
        <v>36.460754116804402</v>
      </c>
      <c r="K178" s="34">
        <v>32.538985377139703</v>
      </c>
      <c r="L178" s="34">
        <v>40.749525347132803</v>
      </c>
      <c r="M178" s="34">
        <v>20.568469011580099</v>
      </c>
      <c r="N178" s="34">
        <v>26.0172539825363</v>
      </c>
      <c r="O178" s="34">
        <v>30.418936667513499</v>
      </c>
      <c r="P178" s="34">
        <v>10.052279159739999</v>
      </c>
    </row>
    <row r="179" spans="1:16" x14ac:dyDescent="0.2">
      <c r="A179" s="32" t="s">
        <v>352</v>
      </c>
      <c r="B179" s="33">
        <v>15.9696412226623</v>
      </c>
      <c r="C179" s="33">
        <v>44.477624338863798</v>
      </c>
      <c r="D179" s="33">
        <v>53.311172027056799</v>
      </c>
      <c r="E179" s="33">
        <v>43.1223733374473</v>
      </c>
      <c r="F179" s="33">
        <v>61.833641318639103</v>
      </c>
      <c r="G179" s="33">
        <v>61.515071170912897</v>
      </c>
      <c r="H179" s="33">
        <v>81.958030536371396</v>
      </c>
      <c r="I179" s="33">
        <v>44.037258848149499</v>
      </c>
      <c r="J179" s="33">
        <v>37.786101186551498</v>
      </c>
      <c r="K179" s="33">
        <v>32.319954307577497</v>
      </c>
      <c r="L179" s="33">
        <v>43.763774790349302</v>
      </c>
      <c r="M179" s="33">
        <v>61.042752159000997</v>
      </c>
      <c r="N179" s="33">
        <v>24.4811227553616</v>
      </c>
      <c r="O179" s="33">
        <v>28.0396445655715</v>
      </c>
      <c r="P179" s="33">
        <v>11.953915680121399</v>
      </c>
    </row>
    <row r="180" spans="1:16" x14ac:dyDescent="0.2">
      <c r="A180" s="2" t="s">
        <v>353</v>
      </c>
      <c r="B180" s="34">
        <v>15.9696412226623</v>
      </c>
      <c r="C180" s="34">
        <v>47.496458962057403</v>
      </c>
      <c r="D180" s="34">
        <v>56.848657794372002</v>
      </c>
      <c r="E180" s="34">
        <v>44.903352297332802</v>
      </c>
      <c r="F180" s="34">
        <v>67.604227726936102</v>
      </c>
      <c r="G180" s="34">
        <v>65.426050325999199</v>
      </c>
      <c r="H180" s="34">
        <v>88.691215537726094</v>
      </c>
      <c r="I180" s="34">
        <v>51.383043273510303</v>
      </c>
      <c r="J180" s="34">
        <v>36.791276412083597</v>
      </c>
      <c r="K180" s="34">
        <v>32.851046969887101</v>
      </c>
      <c r="L180" s="34">
        <v>41.100235913359597</v>
      </c>
      <c r="M180" s="34">
        <v>63.433756253189998</v>
      </c>
      <c r="N180" s="34">
        <v>26.5075583332954</v>
      </c>
      <c r="O180" s="34">
        <v>30.537144141888199</v>
      </c>
      <c r="P180" s="34">
        <v>14.921636562085</v>
      </c>
    </row>
    <row r="181" spans="1:16" x14ac:dyDescent="0.2">
      <c r="A181" s="32" t="s">
        <v>354</v>
      </c>
      <c r="B181" s="33">
        <v>15.9696412226623</v>
      </c>
      <c r="C181" s="33">
        <v>47.669665428004897</v>
      </c>
      <c r="D181" s="33">
        <v>55.345337360550701</v>
      </c>
      <c r="E181" s="33">
        <v>44.999406035508798</v>
      </c>
      <c r="F181" s="33">
        <v>65.441222366846503</v>
      </c>
      <c r="G181" s="33">
        <v>63.236836876821201</v>
      </c>
      <c r="H181" s="33">
        <v>86.045279752441303</v>
      </c>
      <c r="I181" s="33">
        <v>49.691639228501202</v>
      </c>
      <c r="J181" s="33">
        <v>36.077450398440099</v>
      </c>
      <c r="K181" s="33">
        <v>33.252792462461997</v>
      </c>
      <c r="L181" s="33">
        <v>39.166442252757697</v>
      </c>
      <c r="M181" s="33">
        <v>64.682152189887404</v>
      </c>
      <c r="N181" s="33">
        <v>29.996991569386701</v>
      </c>
      <c r="O181" s="33">
        <v>34.837728934033201</v>
      </c>
      <c r="P181" s="33">
        <v>16.051988695363701</v>
      </c>
    </row>
    <row r="182" spans="1:16" x14ac:dyDescent="0.2">
      <c r="A182" s="2" t="s">
        <v>355</v>
      </c>
      <c r="B182" s="34">
        <v>13.4017244858324</v>
      </c>
      <c r="C182" s="34">
        <v>47.156972779735199</v>
      </c>
      <c r="D182" s="34">
        <v>53.181001287421601</v>
      </c>
      <c r="E182" s="34">
        <v>46.2232551038487</v>
      </c>
      <c r="F182" s="34">
        <v>62.2581099561896</v>
      </c>
      <c r="G182" s="34">
        <v>58.119949303856998</v>
      </c>
      <c r="H182" s="34">
        <v>82.031090601848405</v>
      </c>
      <c r="I182" s="34">
        <v>49.804836122891899</v>
      </c>
      <c r="J182" s="34">
        <v>34.665466607974103</v>
      </c>
      <c r="K182" s="34">
        <v>32.155238505570601</v>
      </c>
      <c r="L182" s="34">
        <v>37.410604014538997</v>
      </c>
      <c r="M182" s="34">
        <v>66.895217714032697</v>
      </c>
      <c r="N182" s="34">
        <v>32.562131113846803</v>
      </c>
      <c r="O182" s="34">
        <v>37.999159277658897</v>
      </c>
      <c r="P182" s="34">
        <v>16.022609875803202</v>
      </c>
    </row>
    <row r="183" spans="1:16" x14ac:dyDescent="0.2">
      <c r="A183" s="32" t="s">
        <v>356</v>
      </c>
      <c r="B183" s="33">
        <v>13.4017244858324</v>
      </c>
      <c r="C183" s="33">
        <v>46.700087584680702</v>
      </c>
      <c r="D183" s="33">
        <v>52.7169908889867</v>
      </c>
      <c r="E183" s="33">
        <v>46.038434744363599</v>
      </c>
      <c r="F183" s="33">
        <v>62.1343356914021</v>
      </c>
      <c r="G183" s="33">
        <v>57.1328057131619</v>
      </c>
      <c r="H183" s="33">
        <v>79.216605533748194</v>
      </c>
      <c r="I183" s="33">
        <v>53.252389554164203</v>
      </c>
      <c r="J183" s="33">
        <v>33.232867450799503</v>
      </c>
      <c r="K183" s="33">
        <v>30.4726601154108</v>
      </c>
      <c r="L183" s="33">
        <v>36.251377361908801</v>
      </c>
      <c r="M183" s="33">
        <v>67.632906222081203</v>
      </c>
      <c r="N183" s="33">
        <v>31.984257618649298</v>
      </c>
      <c r="O183" s="33">
        <v>37.2869536565495</v>
      </c>
      <c r="P183" s="33">
        <v>15.8289014648264</v>
      </c>
    </row>
    <row r="184" spans="1:16" x14ac:dyDescent="0.2">
      <c r="A184" s="2" t="s">
        <v>357</v>
      </c>
      <c r="B184" s="34">
        <v>13.4017244858324</v>
      </c>
      <c r="C184" s="34">
        <v>45.534934676454498</v>
      </c>
      <c r="D184" s="34">
        <v>52.1262627755521</v>
      </c>
      <c r="E184" s="34">
        <v>46.491112047454799</v>
      </c>
      <c r="F184" s="34">
        <v>61.805442171254597</v>
      </c>
      <c r="G184" s="34">
        <v>56.694282837808103</v>
      </c>
      <c r="H184" s="34">
        <v>79.809298561596805</v>
      </c>
      <c r="I184" s="34">
        <v>52.233554309995696</v>
      </c>
      <c r="J184" s="34">
        <v>31.475442528946001</v>
      </c>
      <c r="K184" s="34">
        <v>28.729693042311101</v>
      </c>
      <c r="L184" s="34">
        <v>34.478141613384103</v>
      </c>
      <c r="M184" s="34">
        <v>73.498816706440806</v>
      </c>
      <c r="N184" s="34">
        <v>28.842931182113499</v>
      </c>
      <c r="O184" s="34">
        <v>33.415396361685801</v>
      </c>
      <c r="P184" s="34">
        <v>14.7848451257648</v>
      </c>
    </row>
    <row r="185" spans="1:16" x14ac:dyDescent="0.2">
      <c r="A185" s="32" t="s">
        <v>358</v>
      </c>
      <c r="B185" s="33">
        <v>12.7597473424204</v>
      </c>
      <c r="C185" s="33">
        <v>45.869008862885302</v>
      </c>
      <c r="D185" s="33">
        <v>54.121490967222002</v>
      </c>
      <c r="E185" s="33">
        <v>46.299971989655397</v>
      </c>
      <c r="F185" s="33">
        <v>65.193762660032306</v>
      </c>
      <c r="G185" s="33">
        <v>61.816924603274799</v>
      </c>
      <c r="H185" s="33">
        <v>80.176479195446504</v>
      </c>
      <c r="I185" s="33">
        <v>56.074780815979103</v>
      </c>
      <c r="J185" s="33">
        <v>31.197791514279299</v>
      </c>
      <c r="K185" s="33">
        <v>29.5808998651267</v>
      </c>
      <c r="L185" s="33">
        <v>32.965993274191497</v>
      </c>
      <c r="M185" s="33">
        <v>73.843139705787095</v>
      </c>
      <c r="N185" s="33">
        <v>25.7690933349011</v>
      </c>
      <c r="O185" s="33">
        <v>29.6270160131198</v>
      </c>
      <c r="P185" s="33">
        <v>13.626998502150601</v>
      </c>
    </row>
    <row r="186" spans="1:16" x14ac:dyDescent="0.2">
      <c r="A186" s="2" t="s">
        <v>359</v>
      </c>
      <c r="B186" s="34">
        <v>12.7597473424204</v>
      </c>
      <c r="C186" s="34">
        <v>48.4470438065865</v>
      </c>
      <c r="D186" s="34">
        <v>57.875508036436599</v>
      </c>
      <c r="E186" s="34">
        <v>43.978303492981397</v>
      </c>
      <c r="F186" s="34">
        <v>71.842882197835294</v>
      </c>
      <c r="G186" s="34">
        <v>71.233915910902496</v>
      </c>
      <c r="H186" s="34">
        <v>83.153305226195599</v>
      </c>
      <c r="I186" s="34">
        <v>62.4064613703869</v>
      </c>
      <c r="J186" s="34">
        <v>31.007345872198201</v>
      </c>
      <c r="K186" s="34">
        <v>28.863902822071299</v>
      </c>
      <c r="L186" s="34">
        <v>33.351374165926003</v>
      </c>
      <c r="M186" s="34">
        <v>73.858545226775405</v>
      </c>
      <c r="N186" s="34">
        <v>26.226280340530501</v>
      </c>
      <c r="O186" s="34">
        <v>30.190480435720001</v>
      </c>
      <c r="P186" s="34">
        <v>14.3825716632264</v>
      </c>
    </row>
    <row r="187" spans="1:16" x14ac:dyDescent="0.2">
      <c r="A187" s="32" t="s">
        <v>360</v>
      </c>
      <c r="B187" s="33">
        <v>12.7597473424204</v>
      </c>
      <c r="C187" s="33">
        <v>47.3833712904745</v>
      </c>
      <c r="D187" s="33">
        <v>57.190692790375799</v>
      </c>
      <c r="E187" s="33">
        <v>41.880942955323803</v>
      </c>
      <c r="F187" s="33">
        <v>71.820747658437597</v>
      </c>
      <c r="G187" s="33">
        <v>68.222652102162002</v>
      </c>
      <c r="H187" s="33">
        <v>82.231921992696897</v>
      </c>
      <c r="I187" s="33">
        <v>67.130759880045204</v>
      </c>
      <c r="J187" s="33">
        <v>29.430758665982498</v>
      </c>
      <c r="K187" s="33">
        <v>26.830049449499199</v>
      </c>
      <c r="L187" s="33">
        <v>32.274844487080003</v>
      </c>
      <c r="M187" s="33">
        <v>75.462818303560297</v>
      </c>
      <c r="N187" s="33">
        <v>24.082785706644898</v>
      </c>
      <c r="O187" s="33">
        <v>27.548710325552001</v>
      </c>
      <c r="P187" s="33">
        <v>13.839581595586299</v>
      </c>
    </row>
    <row r="188" spans="1:16" x14ac:dyDescent="0.2">
      <c r="A188" s="2" t="s">
        <v>361</v>
      </c>
      <c r="B188" s="34">
        <v>13.080735914126301</v>
      </c>
      <c r="C188" s="34">
        <v>49.826232446258999</v>
      </c>
      <c r="D188" s="34">
        <v>61.247143231232201</v>
      </c>
      <c r="E188" s="34">
        <v>42.332048602529902</v>
      </c>
      <c r="F188" s="34">
        <v>78.773099283966999</v>
      </c>
      <c r="G188" s="34">
        <v>77.777316884598093</v>
      </c>
      <c r="H188" s="34">
        <v>86.203960427240801</v>
      </c>
      <c r="I188" s="34">
        <v>73.357137979918406</v>
      </c>
      <c r="J188" s="34">
        <v>28.284682376738399</v>
      </c>
      <c r="K188" s="34">
        <v>25.298355499263</v>
      </c>
      <c r="L188" s="34">
        <v>31.550472291104501</v>
      </c>
      <c r="M188" s="34">
        <v>75.364733284848796</v>
      </c>
      <c r="N188" s="34">
        <v>23.504878578624002</v>
      </c>
      <c r="O188" s="34">
        <v>26.836463253353301</v>
      </c>
      <c r="P188" s="34">
        <v>15.019802449292101</v>
      </c>
    </row>
    <row r="189" spans="1:16" x14ac:dyDescent="0.2">
      <c r="A189" s="32" t="s">
        <v>362</v>
      </c>
      <c r="B189" s="33">
        <v>13.080735914126301</v>
      </c>
      <c r="C189" s="33">
        <v>50.426795144724998</v>
      </c>
      <c r="D189" s="33">
        <v>62.154835991584797</v>
      </c>
      <c r="E189" s="33">
        <v>43.032118994089799</v>
      </c>
      <c r="F189" s="33">
        <v>80.705663615000802</v>
      </c>
      <c r="G189" s="33">
        <v>70.331534410286096</v>
      </c>
      <c r="H189" s="33">
        <v>81.398823787862398</v>
      </c>
      <c r="I189" s="33">
        <v>93.7264021678522</v>
      </c>
      <c r="J189" s="33">
        <v>26.807955596609801</v>
      </c>
      <c r="K189" s="33">
        <v>24.018701144164801</v>
      </c>
      <c r="L189" s="33">
        <v>29.8582308789648</v>
      </c>
      <c r="M189" s="33">
        <v>75.684868127750704</v>
      </c>
      <c r="N189" s="33">
        <v>23.507401460867001</v>
      </c>
      <c r="O189" s="33">
        <v>26.839572603288602</v>
      </c>
      <c r="P189" s="33">
        <v>16.3454643505207</v>
      </c>
    </row>
    <row r="190" spans="1:16" x14ac:dyDescent="0.2">
      <c r="A190" s="2" t="s">
        <v>363</v>
      </c>
      <c r="B190" s="34">
        <v>13.080735914126301</v>
      </c>
      <c r="C190" s="34">
        <v>47.656814574919601</v>
      </c>
      <c r="D190" s="34">
        <v>58.174688856448199</v>
      </c>
      <c r="E190" s="34">
        <v>43.1533365542819</v>
      </c>
      <c r="F190" s="34">
        <v>73.912832520504395</v>
      </c>
      <c r="G190" s="34">
        <v>65.895669800707196</v>
      </c>
      <c r="H190" s="34">
        <v>80.053641844589094</v>
      </c>
      <c r="I190" s="34">
        <v>78.901845769096695</v>
      </c>
      <c r="J190" s="34">
        <v>27.575936436415699</v>
      </c>
      <c r="K190" s="34">
        <v>25.492564277018399</v>
      </c>
      <c r="L190" s="34">
        <v>29.854272353809598</v>
      </c>
      <c r="M190" s="34">
        <v>74.770383783764203</v>
      </c>
      <c r="N190" s="34">
        <v>23.0086449428679</v>
      </c>
      <c r="O190" s="34">
        <v>26.224875444419101</v>
      </c>
      <c r="P190" s="34">
        <v>16.195825964696802</v>
      </c>
    </row>
    <row r="191" spans="1:16" x14ac:dyDescent="0.2">
      <c r="A191" s="32" t="s">
        <v>364</v>
      </c>
      <c r="B191" s="33">
        <v>13.8359826225372</v>
      </c>
      <c r="C191" s="33">
        <v>43.908663715345398</v>
      </c>
      <c r="D191" s="33">
        <v>52.930295999002603</v>
      </c>
      <c r="E191" s="33">
        <v>38.583736925795101</v>
      </c>
      <c r="F191" s="33">
        <v>66.310569393459005</v>
      </c>
      <c r="G191" s="33">
        <v>57.214371798754698</v>
      </c>
      <c r="H191" s="33">
        <v>72.233497877239103</v>
      </c>
      <c r="I191" s="33">
        <v>72.916368938010194</v>
      </c>
      <c r="J191" s="33">
        <v>27.717021740449901</v>
      </c>
      <c r="K191" s="33">
        <v>26.1072913345565</v>
      </c>
      <c r="L191" s="33">
        <v>29.477392101801499</v>
      </c>
      <c r="M191" s="33">
        <v>58.178770085654499</v>
      </c>
      <c r="N191" s="33">
        <v>23.786949306894599</v>
      </c>
      <c r="O191" s="33">
        <v>26.559380987749201</v>
      </c>
      <c r="P191" s="33">
        <v>15.5320965588877</v>
      </c>
    </row>
    <row r="192" spans="1:16" x14ac:dyDescent="0.2">
      <c r="A192" s="2" t="s">
        <v>365</v>
      </c>
      <c r="B192" s="34">
        <v>13.8359826225372</v>
      </c>
      <c r="C192" s="34">
        <v>41.397254920416302</v>
      </c>
      <c r="D192" s="34">
        <v>48.895122376426798</v>
      </c>
      <c r="E192" s="34">
        <v>37.815005972087398</v>
      </c>
      <c r="F192" s="34">
        <v>60.133386308302498</v>
      </c>
      <c r="G192" s="34">
        <v>50.172266665296299</v>
      </c>
      <c r="H192" s="34">
        <v>68.714798370566996</v>
      </c>
      <c r="I192" s="34">
        <v>65.470759386776095</v>
      </c>
      <c r="J192" s="34">
        <v>27.225071746776798</v>
      </c>
      <c r="K192" s="34">
        <v>24.428893699377799</v>
      </c>
      <c r="L192" s="34">
        <v>30.282918540054499</v>
      </c>
      <c r="M192" s="34">
        <v>57.327591037906302</v>
      </c>
      <c r="N192" s="34">
        <v>24.212067566142</v>
      </c>
      <c r="O192" s="34">
        <v>27.083321982427901</v>
      </c>
      <c r="P192" s="34">
        <v>15.880877239832699</v>
      </c>
    </row>
    <row r="193" spans="1:16" x14ac:dyDescent="0.2">
      <c r="A193" s="32" t="s">
        <v>366</v>
      </c>
      <c r="B193" s="33">
        <v>13.8359826225372</v>
      </c>
      <c r="C193" s="33">
        <v>40.142892436080601</v>
      </c>
      <c r="D193" s="33">
        <v>46.725337977682599</v>
      </c>
      <c r="E193" s="33">
        <v>36.655319489921503</v>
      </c>
      <c r="F193" s="33">
        <v>56.364823251339899</v>
      </c>
      <c r="G193" s="33">
        <v>48.685920859008696</v>
      </c>
      <c r="H193" s="33">
        <v>67.506507639527499</v>
      </c>
      <c r="I193" s="33">
        <v>56.382305614035999</v>
      </c>
      <c r="J193" s="33">
        <v>28.4260070027692</v>
      </c>
      <c r="K193" s="33">
        <v>26.017479460282601</v>
      </c>
      <c r="L193" s="33">
        <v>31.059926623576199</v>
      </c>
      <c r="M193" s="33">
        <v>57.113189533103998</v>
      </c>
      <c r="N193" s="33">
        <v>24.7170319279723</v>
      </c>
      <c r="O193" s="33">
        <v>27.705670056780299</v>
      </c>
      <c r="P193" s="33">
        <v>15.7419778886659</v>
      </c>
    </row>
    <row r="194" spans="1:16" x14ac:dyDescent="0.2">
      <c r="A194" s="2" t="s">
        <v>367</v>
      </c>
      <c r="B194" s="34">
        <v>13.8359826225372</v>
      </c>
      <c r="C194" s="34">
        <v>39.725284777680301</v>
      </c>
      <c r="D194" s="34">
        <v>46.4447235203003</v>
      </c>
      <c r="E194" s="34">
        <v>37.798841009037098</v>
      </c>
      <c r="F194" s="34">
        <v>55.623570334549001</v>
      </c>
      <c r="G194" s="34">
        <v>48.365484619194199</v>
      </c>
      <c r="H194" s="34">
        <v>66.803195829680106</v>
      </c>
      <c r="I194" s="34">
        <v>55.053086315038101</v>
      </c>
      <c r="J194" s="34">
        <v>28.540396148515999</v>
      </c>
      <c r="K194" s="34">
        <v>25.786184967717801</v>
      </c>
      <c r="L194" s="34">
        <v>31.5523487797327</v>
      </c>
      <c r="M194" s="34">
        <v>54.3894165803097</v>
      </c>
      <c r="N194" s="34">
        <v>24.280256320611102</v>
      </c>
      <c r="O194" s="34">
        <v>27.167361853840799</v>
      </c>
      <c r="P194" s="34">
        <v>15.074271696050401</v>
      </c>
    </row>
    <row r="195" spans="1:16" x14ac:dyDescent="0.2">
      <c r="A195" s="32" t="s">
        <v>368</v>
      </c>
      <c r="B195" s="33">
        <v>13.8359826225372</v>
      </c>
      <c r="C195" s="33">
        <v>37.355914272889898</v>
      </c>
      <c r="D195" s="33">
        <v>43.163160953056803</v>
      </c>
      <c r="E195" s="33">
        <v>37.009846158388399</v>
      </c>
      <c r="F195" s="33">
        <v>50.328130384935299</v>
      </c>
      <c r="G195" s="33">
        <v>43.041137922569597</v>
      </c>
      <c r="H195" s="33">
        <v>63.863286044040798</v>
      </c>
      <c r="I195" s="33">
        <v>47.663579415895498</v>
      </c>
      <c r="J195" s="33">
        <v>28.884253416238199</v>
      </c>
      <c r="K195" s="33">
        <v>25.822772357774301</v>
      </c>
      <c r="L195" s="33">
        <v>32.232230504468497</v>
      </c>
      <c r="M195" s="33">
        <v>52.009966626861797</v>
      </c>
      <c r="N195" s="33">
        <v>23.782783118118299</v>
      </c>
      <c r="O195" s="33">
        <v>26.5542463292301</v>
      </c>
      <c r="P195" s="33">
        <v>15.2214022624353</v>
      </c>
    </row>
    <row r="196" spans="1:16" x14ac:dyDescent="0.2">
      <c r="A196" s="2" t="s">
        <v>369</v>
      </c>
      <c r="B196" s="34">
        <v>13.8359826225372</v>
      </c>
      <c r="C196" s="34">
        <v>36.218018085342301</v>
      </c>
      <c r="D196" s="34">
        <v>41.665101789127597</v>
      </c>
      <c r="E196" s="34">
        <v>38.462885342977501</v>
      </c>
      <c r="F196" s="34">
        <v>47.5779454741309</v>
      </c>
      <c r="G196" s="34">
        <v>41.884384948687497</v>
      </c>
      <c r="H196" s="34">
        <v>61.869639609262002</v>
      </c>
      <c r="I196" s="34">
        <v>42.1323068745874</v>
      </c>
      <c r="J196" s="34">
        <v>28.927734721802899</v>
      </c>
      <c r="K196" s="34">
        <v>25.703159370629201</v>
      </c>
      <c r="L196" s="34">
        <v>32.454068606886203</v>
      </c>
      <c r="M196" s="34">
        <v>50.020030801868998</v>
      </c>
      <c r="N196" s="34">
        <v>23.4802393437954</v>
      </c>
      <c r="O196" s="34">
        <v>26.1813734106846</v>
      </c>
      <c r="P196" s="34">
        <v>14.975325841844001</v>
      </c>
    </row>
    <row r="197" spans="1:16" x14ac:dyDescent="0.2">
      <c r="A197" s="32" t="s">
        <v>370</v>
      </c>
      <c r="B197" s="33">
        <v>13.8466825137002</v>
      </c>
      <c r="C197" s="33">
        <v>37.451854978395602</v>
      </c>
      <c r="D197" s="33">
        <v>43.831232713478002</v>
      </c>
      <c r="E197" s="33">
        <v>41.438625613802202</v>
      </c>
      <c r="F197" s="33">
        <v>50.355061661798402</v>
      </c>
      <c r="G197" s="33">
        <v>45.873481043330997</v>
      </c>
      <c r="H197" s="33">
        <v>63.086701462712398</v>
      </c>
      <c r="I197" s="33">
        <v>44.727024246426303</v>
      </c>
      <c r="J197" s="33">
        <v>29.197765770557801</v>
      </c>
      <c r="K197" s="33">
        <v>25.558772906650201</v>
      </c>
      <c r="L197" s="33">
        <v>33.177298715540203</v>
      </c>
      <c r="M197" s="33">
        <v>49.043807073679801</v>
      </c>
      <c r="N197" s="33">
        <v>23.052970253838598</v>
      </c>
      <c r="O197" s="33">
        <v>25.654781604480501</v>
      </c>
      <c r="P197" s="33">
        <v>15.242314473254799</v>
      </c>
    </row>
    <row r="198" spans="1:16" x14ac:dyDescent="0.2">
      <c r="A198" s="2" t="s">
        <v>371</v>
      </c>
      <c r="B198" s="34">
        <v>13.8466825137002</v>
      </c>
      <c r="C198" s="34">
        <v>39.770872598558</v>
      </c>
      <c r="D198" s="34">
        <v>47.396005886691903</v>
      </c>
      <c r="E198" s="34">
        <v>46.667820491769</v>
      </c>
      <c r="F198" s="34">
        <v>54.673870050580703</v>
      </c>
      <c r="G198" s="34">
        <v>50.570467798131197</v>
      </c>
      <c r="H198" s="34">
        <v>68.766584763552203</v>
      </c>
      <c r="I198" s="34">
        <v>47.316332948802902</v>
      </c>
      <c r="J198" s="34">
        <v>30.084233376114099</v>
      </c>
      <c r="K198" s="34">
        <v>26.363762545842299</v>
      </c>
      <c r="L198" s="34">
        <v>34.152869065609202</v>
      </c>
      <c r="M198" s="34">
        <v>49.043807073679801</v>
      </c>
      <c r="N198" s="34">
        <v>23.0803929596178</v>
      </c>
      <c r="O198" s="34">
        <v>25.688578975988701</v>
      </c>
      <c r="P198" s="34">
        <v>15.3366589302536</v>
      </c>
    </row>
    <row r="199" spans="1:16" x14ac:dyDescent="0.2">
      <c r="A199" s="32" t="s">
        <v>372</v>
      </c>
      <c r="B199" s="33">
        <v>13.8466825137002</v>
      </c>
      <c r="C199" s="33">
        <v>38.464505013633897</v>
      </c>
      <c r="D199" s="33">
        <v>45.568736113826198</v>
      </c>
      <c r="E199" s="33">
        <v>45.6745725341232</v>
      </c>
      <c r="F199" s="33">
        <v>52.041255378886</v>
      </c>
      <c r="G199" s="33">
        <v>46.918380993752201</v>
      </c>
      <c r="H199" s="33">
        <v>67.816931181788902</v>
      </c>
      <c r="I199" s="33">
        <v>44.501606447736599</v>
      </c>
      <c r="J199" s="33">
        <v>29.789516140066901</v>
      </c>
      <c r="K199" s="33">
        <v>26.063617910374099</v>
      </c>
      <c r="L199" s="33">
        <v>33.864087129687398</v>
      </c>
      <c r="M199" s="33">
        <v>48.983210423582896</v>
      </c>
      <c r="N199" s="33">
        <v>22.700896015763998</v>
      </c>
      <c r="O199" s="33">
        <v>25.220864400302698</v>
      </c>
      <c r="P199" s="33">
        <v>13.7562501465372</v>
      </c>
    </row>
    <row r="200" spans="1:16" x14ac:dyDescent="0.2">
      <c r="A200" s="2" t="s">
        <v>373</v>
      </c>
      <c r="B200" s="34">
        <v>13.8787811667912</v>
      </c>
      <c r="C200" s="34">
        <v>37.423916473038503</v>
      </c>
      <c r="D200" s="34">
        <v>44.249412162774597</v>
      </c>
      <c r="E200" s="34">
        <v>45.040616502945703</v>
      </c>
      <c r="F200" s="34">
        <v>50.1448559290871</v>
      </c>
      <c r="G200" s="34">
        <v>44.7870939614604</v>
      </c>
      <c r="H200" s="34">
        <v>65.901406809889707</v>
      </c>
      <c r="I200" s="34">
        <v>42.9315346779292</v>
      </c>
      <c r="J200" s="34">
        <v>29.5237372683841</v>
      </c>
      <c r="K200" s="34">
        <v>25.793504475361299</v>
      </c>
      <c r="L200" s="34">
        <v>33.603048453497998</v>
      </c>
      <c r="M200" s="34">
        <v>47.087508237054401</v>
      </c>
      <c r="N200" s="34">
        <v>22.3290145315814</v>
      </c>
      <c r="O200" s="34">
        <v>24.762535569472998</v>
      </c>
      <c r="P200" s="34">
        <v>13.4870780130063</v>
      </c>
    </row>
    <row r="201" spans="1:16" x14ac:dyDescent="0.2">
      <c r="A201" s="32" t="s">
        <v>374</v>
      </c>
      <c r="B201" s="33">
        <v>13.8787811667912</v>
      </c>
      <c r="C201" s="33">
        <v>35.8618570090239</v>
      </c>
      <c r="D201" s="33">
        <v>41.889223062899902</v>
      </c>
      <c r="E201" s="33">
        <v>43.838036799078601</v>
      </c>
      <c r="F201" s="33">
        <v>46.414721958423399</v>
      </c>
      <c r="G201" s="33">
        <v>40.771801362848898</v>
      </c>
      <c r="H201" s="33">
        <v>61.277276075207098</v>
      </c>
      <c r="I201" s="33">
        <v>40.385750639935601</v>
      </c>
      <c r="J201" s="33">
        <v>29.903294427722201</v>
      </c>
      <c r="K201" s="33">
        <v>26.3082164871247</v>
      </c>
      <c r="L201" s="33">
        <v>33.834802853112201</v>
      </c>
      <c r="M201" s="33">
        <v>46.512352778061498</v>
      </c>
      <c r="N201" s="33">
        <v>22.291757806965499</v>
      </c>
      <c r="O201" s="33">
        <v>24.7166181690108</v>
      </c>
      <c r="P201" s="33">
        <v>13.442146083771201</v>
      </c>
    </row>
    <row r="202" spans="1:16" x14ac:dyDescent="0.2">
      <c r="A202" s="2" t="s">
        <v>375</v>
      </c>
      <c r="B202" s="34">
        <v>13.8787811667912</v>
      </c>
      <c r="C202" s="34">
        <v>35.657578701619002</v>
      </c>
      <c r="D202" s="34">
        <v>41.616666465451402</v>
      </c>
      <c r="E202" s="34">
        <v>45.103431918774298</v>
      </c>
      <c r="F202" s="34">
        <v>45.391814138304703</v>
      </c>
      <c r="G202" s="34">
        <v>39.8956894909524</v>
      </c>
      <c r="H202" s="34">
        <v>59.151463548323903</v>
      </c>
      <c r="I202" s="34">
        <v>40.1680076094949</v>
      </c>
      <c r="J202" s="34">
        <v>30.671744084602398</v>
      </c>
      <c r="K202" s="34">
        <v>26.6478512014227</v>
      </c>
      <c r="L202" s="34">
        <v>35.072196323604203</v>
      </c>
      <c r="M202" s="34">
        <v>44.851081913454699</v>
      </c>
      <c r="N202" s="34">
        <v>22.392895962794299</v>
      </c>
      <c r="O202" s="34">
        <v>24.841266839850402</v>
      </c>
      <c r="P202" s="34">
        <v>13.011392972606799</v>
      </c>
    </row>
    <row r="203" spans="1:16" x14ac:dyDescent="0.2">
      <c r="A203" s="32" t="s">
        <v>376</v>
      </c>
      <c r="B203" s="33">
        <v>15.188340268838999</v>
      </c>
      <c r="C203" s="33">
        <v>36.2191963571263</v>
      </c>
      <c r="D203" s="33">
        <v>42.848588161441299</v>
      </c>
      <c r="E203" s="33">
        <v>50.084080799156801</v>
      </c>
      <c r="F203" s="33">
        <v>45.803147362755503</v>
      </c>
      <c r="G203" s="33">
        <v>39.775733470036599</v>
      </c>
      <c r="H203" s="33">
        <v>57.833333641382403</v>
      </c>
      <c r="I203" s="33">
        <v>42.843717156854098</v>
      </c>
      <c r="J203" s="33">
        <v>31.9911787369448</v>
      </c>
      <c r="K203" s="33">
        <v>27.254462706477</v>
      </c>
      <c r="L203" s="33">
        <v>37.1711607262557</v>
      </c>
      <c r="M203" s="33">
        <v>28.337869691207501</v>
      </c>
      <c r="N203" s="33">
        <v>23.518065386437399</v>
      </c>
      <c r="O203" s="33">
        <v>25.364217323354101</v>
      </c>
      <c r="P203" s="33">
        <v>12.4665002195922</v>
      </c>
    </row>
    <row r="204" spans="1:16" x14ac:dyDescent="0.2">
      <c r="A204" s="2" t="s">
        <v>377</v>
      </c>
      <c r="B204" s="34">
        <v>15.188340268838999</v>
      </c>
      <c r="C204" s="34">
        <v>36.797058340750901</v>
      </c>
      <c r="D204" s="34">
        <v>43.741671274201003</v>
      </c>
      <c r="E204" s="34">
        <v>51.901235970227802</v>
      </c>
      <c r="F204" s="34">
        <v>46.291045118635601</v>
      </c>
      <c r="G204" s="34">
        <v>40.640720201758597</v>
      </c>
      <c r="H204" s="34">
        <v>57.9419714593066</v>
      </c>
      <c r="I204" s="34">
        <v>43.178803929363703</v>
      </c>
      <c r="J204" s="34">
        <v>33.398811989015798</v>
      </c>
      <c r="K204" s="34">
        <v>28.2692748171498</v>
      </c>
      <c r="L204" s="34">
        <v>39.008375659891499</v>
      </c>
      <c r="M204" s="34">
        <v>27.092299700901201</v>
      </c>
      <c r="N204" s="34">
        <v>23.6564467764941</v>
      </c>
      <c r="O204" s="34">
        <v>25.534766768300798</v>
      </c>
      <c r="P204" s="34">
        <v>12.4894647791394</v>
      </c>
    </row>
    <row r="205" spans="1:16" x14ac:dyDescent="0.2">
      <c r="A205" s="32" t="s">
        <v>378</v>
      </c>
      <c r="B205" s="33">
        <v>15.188340268838999</v>
      </c>
      <c r="C205" s="33">
        <v>37.259338044771198</v>
      </c>
      <c r="D205" s="33">
        <v>44.367464873579202</v>
      </c>
      <c r="E205" s="33">
        <v>51.662684423084599</v>
      </c>
      <c r="F205" s="33">
        <v>47.040011589666399</v>
      </c>
      <c r="G205" s="33">
        <v>40.798864554943499</v>
      </c>
      <c r="H205" s="33">
        <v>57.558663289684603</v>
      </c>
      <c r="I205" s="33">
        <v>45.729925635504699</v>
      </c>
      <c r="J205" s="33">
        <v>34.164852965537101</v>
      </c>
      <c r="K205" s="33">
        <v>28.764430773136599</v>
      </c>
      <c r="L205" s="33">
        <v>40.070651310080798</v>
      </c>
      <c r="M205" s="33">
        <v>26.2919625936462</v>
      </c>
      <c r="N205" s="33">
        <v>23.926711614663201</v>
      </c>
      <c r="O205" s="33">
        <v>25.8678572085648</v>
      </c>
      <c r="P205" s="33">
        <v>12.693931539476701</v>
      </c>
    </row>
    <row r="206" spans="1:16" x14ac:dyDescent="0.2">
      <c r="A206" s="2" t="s">
        <v>379</v>
      </c>
      <c r="B206" s="34">
        <v>15.2014208085081</v>
      </c>
      <c r="C206" s="34">
        <v>38.299749667135998</v>
      </c>
      <c r="D206" s="34">
        <v>45.429080553482898</v>
      </c>
      <c r="E206" s="34">
        <v>62.864268809063802</v>
      </c>
      <c r="F206" s="34">
        <v>46.202438351192498</v>
      </c>
      <c r="G206" s="34">
        <v>39.841192170916997</v>
      </c>
      <c r="H206" s="34">
        <v>56.181212981967299</v>
      </c>
      <c r="I206" s="34">
        <v>45.5390212593828</v>
      </c>
      <c r="J206" s="34">
        <v>34.684680713288103</v>
      </c>
      <c r="K206" s="34">
        <v>29.546616207464901</v>
      </c>
      <c r="L206" s="34">
        <v>40.303569713364801</v>
      </c>
      <c r="M206" s="34">
        <v>25.777403784750199</v>
      </c>
      <c r="N206" s="34">
        <v>25.100148257441599</v>
      </c>
      <c r="O206" s="34">
        <v>27.314070229144399</v>
      </c>
      <c r="P206" s="34">
        <v>12.544077275227799</v>
      </c>
    </row>
    <row r="207" spans="1:16" x14ac:dyDescent="0.2">
      <c r="A207" s="32" t="s">
        <v>380</v>
      </c>
      <c r="B207" s="33">
        <v>15.2014208085081</v>
      </c>
      <c r="C207" s="33">
        <v>39.463095552330003</v>
      </c>
      <c r="D207" s="33">
        <v>47.216434925399398</v>
      </c>
      <c r="E207" s="33">
        <v>67.702919076397293</v>
      </c>
      <c r="F207" s="33">
        <v>47.714085530524898</v>
      </c>
      <c r="G207" s="33">
        <v>42.263948795885803</v>
      </c>
      <c r="H207" s="33">
        <v>57.341816750771798</v>
      </c>
      <c r="I207" s="33">
        <v>46.169762922121002</v>
      </c>
      <c r="J207" s="33">
        <v>35.590354905315401</v>
      </c>
      <c r="K207" s="33">
        <v>29.551188436001301</v>
      </c>
      <c r="L207" s="33">
        <v>42.194671765409801</v>
      </c>
      <c r="M207" s="33">
        <v>25.088757786057599</v>
      </c>
      <c r="N207" s="33">
        <v>25.1939843463893</v>
      </c>
      <c r="O207" s="33">
        <v>27.429719399017898</v>
      </c>
      <c r="P207" s="33">
        <v>12.6041617755878</v>
      </c>
    </row>
    <row r="208" spans="1:16" x14ac:dyDescent="0.2">
      <c r="A208" s="2" t="s">
        <v>381</v>
      </c>
      <c r="B208" s="34">
        <v>15.240662427515399</v>
      </c>
      <c r="C208" s="34">
        <v>41.232300408443102</v>
      </c>
      <c r="D208" s="34">
        <v>49.979516041639997</v>
      </c>
      <c r="E208" s="34">
        <v>73.640421997543001</v>
      </c>
      <c r="F208" s="34">
        <v>50.249955070883701</v>
      </c>
      <c r="G208" s="34">
        <v>50.220519630863201</v>
      </c>
      <c r="H208" s="34">
        <v>58.442983542478999</v>
      </c>
      <c r="I208" s="34">
        <v>42.872800861202599</v>
      </c>
      <c r="J208" s="34">
        <v>37.291325312865197</v>
      </c>
      <c r="K208" s="34">
        <v>30.348594333268299</v>
      </c>
      <c r="L208" s="34">
        <v>44.883763027015299</v>
      </c>
      <c r="M208" s="34">
        <v>25.088757786057599</v>
      </c>
      <c r="N208" s="34">
        <v>25.125745058834301</v>
      </c>
      <c r="O208" s="34">
        <v>27.345617247628201</v>
      </c>
      <c r="P208" s="34">
        <v>12.8382029873938</v>
      </c>
    </row>
    <row r="209" spans="1:16" x14ac:dyDescent="0.2">
      <c r="A209" s="32" t="s">
        <v>382</v>
      </c>
      <c r="B209" s="33">
        <v>15.336959407186299</v>
      </c>
      <c r="C209" s="33">
        <v>42.176178853326597</v>
      </c>
      <c r="D209" s="33">
        <v>50.504409259445197</v>
      </c>
      <c r="E209" s="33">
        <v>71.5742206983888</v>
      </c>
      <c r="F209" s="33">
        <v>50.878930798361701</v>
      </c>
      <c r="G209" s="33">
        <v>52.3905805317182</v>
      </c>
      <c r="H209" s="33">
        <v>57.852925680710399</v>
      </c>
      <c r="I209" s="33">
        <v>42.577735393636097</v>
      </c>
      <c r="J209" s="33">
        <v>38.880867919271701</v>
      </c>
      <c r="K209" s="33">
        <v>32.0143774115909</v>
      </c>
      <c r="L209" s="33">
        <v>46.389930512591</v>
      </c>
      <c r="M209" s="33">
        <v>25.4936774355008</v>
      </c>
      <c r="N209" s="33">
        <v>26.990071427066699</v>
      </c>
      <c r="O209" s="33">
        <v>29.643323804638001</v>
      </c>
      <c r="P209" s="33">
        <v>12.298735205106199</v>
      </c>
    </row>
    <row r="210" spans="1:16" x14ac:dyDescent="0.2">
      <c r="A210" s="2" t="s">
        <v>383</v>
      </c>
      <c r="B210" s="34">
        <v>15.363120486524499</v>
      </c>
      <c r="C210" s="34">
        <v>41.498863174009003</v>
      </c>
      <c r="D210" s="34">
        <v>49.561780097195999</v>
      </c>
      <c r="E210" s="34">
        <v>77.098890112866997</v>
      </c>
      <c r="F210" s="34">
        <v>48.054239617169898</v>
      </c>
      <c r="G210" s="34">
        <v>50.256493857702303</v>
      </c>
      <c r="H210" s="34">
        <v>54.883682758291897</v>
      </c>
      <c r="I210" s="34">
        <v>38.975328900951297</v>
      </c>
      <c r="J210" s="34">
        <v>39.222326077174998</v>
      </c>
      <c r="K210" s="34">
        <v>33.512221536346303</v>
      </c>
      <c r="L210" s="34">
        <v>45.466787110582999</v>
      </c>
      <c r="M210" s="34">
        <v>25.826446294105999</v>
      </c>
      <c r="N210" s="34">
        <v>26.742210479069598</v>
      </c>
      <c r="O210" s="34">
        <v>29.337845249410801</v>
      </c>
      <c r="P210" s="34">
        <v>11.318126227027401</v>
      </c>
    </row>
    <row r="211" spans="1:16" x14ac:dyDescent="0.2">
      <c r="A211" s="32" t="s">
        <v>384</v>
      </c>
      <c r="B211" s="33">
        <v>15.363120486524499</v>
      </c>
      <c r="C211" s="33">
        <v>42.210641625441298</v>
      </c>
      <c r="D211" s="33">
        <v>50.511644041105797</v>
      </c>
      <c r="E211" s="33">
        <v>81.773701878864401</v>
      </c>
      <c r="F211" s="33">
        <v>48.477202440870798</v>
      </c>
      <c r="G211" s="33">
        <v>53.042145331443102</v>
      </c>
      <c r="H211" s="33">
        <v>55.181637720553397</v>
      </c>
      <c r="I211" s="33">
        <v>36.403101384244799</v>
      </c>
      <c r="J211" s="33">
        <v>39.558261941824703</v>
      </c>
      <c r="K211" s="33">
        <v>34.4153987176934</v>
      </c>
      <c r="L211" s="33">
        <v>45.182398728394702</v>
      </c>
      <c r="M211" s="33">
        <v>26.223663183055201</v>
      </c>
      <c r="N211" s="33">
        <v>27.001422617642199</v>
      </c>
      <c r="O211" s="33">
        <v>29.657313686163</v>
      </c>
      <c r="P211" s="33">
        <v>11.615702393584201</v>
      </c>
    </row>
    <row r="212" spans="1:16" x14ac:dyDescent="0.2">
      <c r="A212" s="2" t="s">
        <v>385</v>
      </c>
      <c r="B212" s="34">
        <v>15.710270137568701</v>
      </c>
      <c r="C212" s="34">
        <v>41.813985738850498</v>
      </c>
      <c r="D212" s="34">
        <v>50.643447649699603</v>
      </c>
      <c r="E212" s="34">
        <v>88.632830491415504</v>
      </c>
      <c r="F212" s="34">
        <v>46.929633637793401</v>
      </c>
      <c r="G212" s="34">
        <v>51.680952164499502</v>
      </c>
      <c r="H212" s="34">
        <v>52.5363411712367</v>
      </c>
      <c r="I212" s="34">
        <v>35.603940644185002</v>
      </c>
      <c r="J212" s="34">
        <v>40.349486640594399</v>
      </c>
      <c r="K212" s="34">
        <v>34.8238113216035</v>
      </c>
      <c r="L212" s="34">
        <v>46.392259407009497</v>
      </c>
      <c r="M212" s="34">
        <v>25.947639594299901</v>
      </c>
      <c r="N212" s="34">
        <v>25.507291353832802</v>
      </c>
      <c r="O212" s="34">
        <v>27.8158575653962</v>
      </c>
      <c r="P212" s="34">
        <v>11.6631380119452</v>
      </c>
    </row>
    <row r="213" spans="1:16" x14ac:dyDescent="0.2">
      <c r="A213" s="32" t="s">
        <v>386</v>
      </c>
      <c r="B213" s="33">
        <v>15.7233506772378</v>
      </c>
      <c r="C213" s="33">
        <v>42.258650550484603</v>
      </c>
      <c r="D213" s="33">
        <v>51.396910568355899</v>
      </c>
      <c r="E213" s="33">
        <v>97.295851529235193</v>
      </c>
      <c r="F213" s="33">
        <v>46.339196757178499</v>
      </c>
      <c r="G213" s="33">
        <v>52.895255951319797</v>
      </c>
      <c r="H213" s="33">
        <v>49.632062955209399</v>
      </c>
      <c r="I213" s="33">
        <v>34.733558638861197</v>
      </c>
      <c r="J213" s="33">
        <v>40.346174144745802</v>
      </c>
      <c r="K213" s="33">
        <v>34.8238113216035</v>
      </c>
      <c r="L213" s="33">
        <v>46.385324429102603</v>
      </c>
      <c r="M213" s="33">
        <v>25.489826055253801</v>
      </c>
      <c r="N213" s="33">
        <v>25.421106938973601</v>
      </c>
      <c r="O213" s="33">
        <v>27.709638773178099</v>
      </c>
      <c r="P213" s="33">
        <v>12.695600800857701</v>
      </c>
    </row>
    <row r="214" spans="1:16" x14ac:dyDescent="0.2">
      <c r="A214" s="2" t="s">
        <v>387</v>
      </c>
      <c r="B214" s="34">
        <v>15.7364312169068</v>
      </c>
      <c r="C214" s="34">
        <v>43.443854719181303</v>
      </c>
      <c r="D214" s="34">
        <v>53.003540267721903</v>
      </c>
      <c r="E214" s="34">
        <v>105.920378285868</v>
      </c>
      <c r="F214" s="34">
        <v>47.3430365460746</v>
      </c>
      <c r="G214" s="34">
        <v>54.476095993285199</v>
      </c>
      <c r="H214" s="34">
        <v>50.603183981418397</v>
      </c>
      <c r="I214" s="34">
        <v>35.007915198181799</v>
      </c>
      <c r="J214" s="34">
        <v>39.848847514869</v>
      </c>
      <c r="K214" s="34">
        <v>34.8238113216035</v>
      </c>
      <c r="L214" s="34">
        <v>45.344130915715098</v>
      </c>
      <c r="M214" s="34">
        <v>25.258993595607201</v>
      </c>
      <c r="N214" s="34">
        <v>25.902777978425298</v>
      </c>
      <c r="O214" s="34">
        <v>28.30327877341</v>
      </c>
      <c r="P214" s="34">
        <v>12.912538196297399</v>
      </c>
    </row>
    <row r="215" spans="1:16" x14ac:dyDescent="0.2">
      <c r="A215" s="32" t="s">
        <v>388</v>
      </c>
      <c r="B215" s="33">
        <v>16.620451301887901</v>
      </c>
      <c r="C215" s="33">
        <v>46.4359815579894</v>
      </c>
      <c r="D215" s="33">
        <v>55.457978796249201</v>
      </c>
      <c r="E215" s="33">
        <v>117.398462745899</v>
      </c>
      <c r="F215" s="33">
        <v>49.728801687891298</v>
      </c>
      <c r="G215" s="33">
        <v>57.207709918598503</v>
      </c>
      <c r="H215" s="33">
        <v>52.797083747531801</v>
      </c>
      <c r="I215" s="33">
        <v>37.1123495232018</v>
      </c>
      <c r="J215" s="33">
        <v>37.8817721522014</v>
      </c>
      <c r="K215" s="33">
        <v>31.5634833099536</v>
      </c>
      <c r="L215" s="33">
        <v>44.791331896882902</v>
      </c>
      <c r="M215" s="33">
        <v>47.560594984973001</v>
      </c>
      <c r="N215" s="33">
        <v>27.805716830495701</v>
      </c>
      <c r="O215" s="33">
        <v>30.5943884921221</v>
      </c>
      <c r="P215" s="33">
        <v>12.867195488801601</v>
      </c>
    </row>
    <row r="216" spans="1:16" x14ac:dyDescent="0.2">
      <c r="A216" s="2" t="s">
        <v>389</v>
      </c>
      <c r="B216" s="34">
        <v>16.672773460564301</v>
      </c>
      <c r="C216" s="34">
        <v>48.459270461489403</v>
      </c>
      <c r="D216" s="34">
        <v>58.396047678669802</v>
      </c>
      <c r="E216" s="34">
        <v>132.14100251426501</v>
      </c>
      <c r="F216" s="34">
        <v>51.099239217085703</v>
      </c>
      <c r="G216" s="34">
        <v>59.3899497952658</v>
      </c>
      <c r="H216" s="34">
        <v>52.5199428484366</v>
      </c>
      <c r="I216" s="34">
        <v>38.906081702162503</v>
      </c>
      <c r="J216" s="34">
        <v>38.626143384137301</v>
      </c>
      <c r="K216" s="34">
        <v>32.269482037120397</v>
      </c>
      <c r="L216" s="34">
        <v>45.577666565577601</v>
      </c>
      <c r="M216" s="34">
        <v>45.885644844867599</v>
      </c>
      <c r="N216" s="34">
        <v>28.372747298774101</v>
      </c>
      <c r="O216" s="34">
        <v>31.293230522781599</v>
      </c>
      <c r="P216" s="34">
        <v>13.240123103536201</v>
      </c>
    </row>
    <row r="217" spans="1:16" x14ac:dyDescent="0.2">
      <c r="A217" s="32" t="s">
        <v>390</v>
      </c>
      <c r="B217" s="33">
        <v>16.725095619240602</v>
      </c>
      <c r="C217" s="33">
        <v>51.846426032994401</v>
      </c>
      <c r="D217" s="33">
        <v>63.485907476307801</v>
      </c>
      <c r="E217" s="33">
        <v>154.686379204189</v>
      </c>
      <c r="F217" s="33">
        <v>54.482668678340502</v>
      </c>
      <c r="G217" s="33">
        <v>67.3135939798876</v>
      </c>
      <c r="H217" s="33">
        <v>51.961544545355302</v>
      </c>
      <c r="I217" s="33">
        <v>39.884354844572997</v>
      </c>
      <c r="J217" s="33">
        <v>38.986072215503</v>
      </c>
      <c r="K217" s="33">
        <v>32.576154252749198</v>
      </c>
      <c r="L217" s="33">
        <v>45.995835812571798</v>
      </c>
      <c r="M217" s="33">
        <v>43.071344916698301</v>
      </c>
      <c r="N217" s="33">
        <v>28.971894005751899</v>
      </c>
      <c r="O217" s="33">
        <v>32.031654513715701</v>
      </c>
      <c r="P217" s="33">
        <v>14.317845716434</v>
      </c>
    </row>
    <row r="218" spans="1:16" x14ac:dyDescent="0.2">
      <c r="A218" s="2" t="s">
        <v>391</v>
      </c>
      <c r="B218" s="34">
        <v>16.698157883065001</v>
      </c>
      <c r="C218" s="34">
        <v>52.7678132258117</v>
      </c>
      <c r="D218" s="34">
        <v>65.900498453589705</v>
      </c>
      <c r="E218" s="34">
        <v>156.82145576633999</v>
      </c>
      <c r="F218" s="34">
        <v>58.132590606236697</v>
      </c>
      <c r="G218" s="34">
        <v>77.044439362616004</v>
      </c>
      <c r="H218" s="34">
        <v>50.296013261143301</v>
      </c>
      <c r="I218" s="34">
        <v>40.3455025619363</v>
      </c>
      <c r="J218" s="34">
        <v>38.541474782166603</v>
      </c>
      <c r="K218" s="34">
        <v>32.159635892859498</v>
      </c>
      <c r="L218" s="34">
        <v>45.520531641952701</v>
      </c>
      <c r="M218" s="34">
        <v>31.577244347949701</v>
      </c>
      <c r="N218" s="34">
        <v>28.240302620262501</v>
      </c>
      <c r="O218" s="34">
        <v>31.1299978337832</v>
      </c>
      <c r="P218" s="34">
        <v>14.3022331849146</v>
      </c>
    </row>
    <row r="219" spans="1:16" x14ac:dyDescent="0.2">
      <c r="A219" s="32" t="s">
        <v>392</v>
      </c>
      <c r="B219" s="33">
        <v>16.698053303566201</v>
      </c>
      <c r="C219" s="33">
        <v>50.729447152071501</v>
      </c>
      <c r="D219" s="33">
        <v>62.872510373250996</v>
      </c>
      <c r="E219" s="33">
        <v>143.765955580259</v>
      </c>
      <c r="F219" s="33">
        <v>56.382626277393499</v>
      </c>
      <c r="G219" s="33">
        <v>74.822976690997905</v>
      </c>
      <c r="H219" s="33">
        <v>48.6494564182535</v>
      </c>
      <c r="I219" s="33">
        <v>39.122240162772897</v>
      </c>
      <c r="J219" s="33">
        <v>37.507253429982903</v>
      </c>
      <c r="K219" s="33">
        <v>31.3636227928247</v>
      </c>
      <c r="L219" s="33">
        <v>44.225810304568398</v>
      </c>
      <c r="M219" s="33">
        <v>32.169190183564602</v>
      </c>
      <c r="N219" s="33">
        <v>27.932908179720702</v>
      </c>
      <c r="O219" s="33">
        <v>30.7511466660604</v>
      </c>
      <c r="P219" s="33">
        <v>14.046356213123801</v>
      </c>
    </row>
    <row r="220" spans="1:16" x14ac:dyDescent="0.2">
      <c r="A220" s="2" t="s">
        <v>393</v>
      </c>
      <c r="B220" s="34">
        <v>16.763456001911599</v>
      </c>
      <c r="C220" s="34">
        <v>48.306675557335701</v>
      </c>
      <c r="D220" s="34">
        <v>59.252185370462101</v>
      </c>
      <c r="E220" s="34">
        <v>138.705731290751</v>
      </c>
      <c r="F220" s="34">
        <v>52.025357501074801</v>
      </c>
      <c r="G220" s="34">
        <v>66.739872753367393</v>
      </c>
      <c r="H220" s="34">
        <v>47.433441776013701</v>
      </c>
      <c r="I220" s="34">
        <v>36.823369569318601</v>
      </c>
      <c r="J220" s="34">
        <v>36.409543653107697</v>
      </c>
      <c r="K220" s="34">
        <v>31.296872986871101</v>
      </c>
      <c r="L220" s="34">
        <v>42.000662436255098</v>
      </c>
      <c r="M220" s="34">
        <v>32.476505171113402</v>
      </c>
      <c r="N220" s="34">
        <v>27.656214870353399</v>
      </c>
      <c r="O220" s="34">
        <v>30.4101333960412</v>
      </c>
      <c r="P220" s="34">
        <v>13.458362561485799</v>
      </c>
    </row>
    <row r="221" spans="1:16" x14ac:dyDescent="0.2">
      <c r="A221" s="32" t="s">
        <v>394</v>
      </c>
      <c r="B221" s="33">
        <v>16.967691872320099</v>
      </c>
      <c r="C221" s="33">
        <v>45.105315738376902</v>
      </c>
      <c r="D221" s="33">
        <v>54.032316976334101</v>
      </c>
      <c r="E221" s="33">
        <v>128.609146267581</v>
      </c>
      <c r="F221" s="33">
        <v>45.737011653373997</v>
      </c>
      <c r="G221" s="33">
        <v>53.585480490793003</v>
      </c>
      <c r="H221" s="33">
        <v>46.150291989267899</v>
      </c>
      <c r="I221" s="33">
        <v>35.037529242318001</v>
      </c>
      <c r="J221" s="33">
        <v>36.265332294404701</v>
      </c>
      <c r="K221" s="33">
        <v>31.452521439618099</v>
      </c>
      <c r="L221" s="33">
        <v>41.528530127121897</v>
      </c>
      <c r="M221" s="33">
        <v>32.3467646379558</v>
      </c>
      <c r="N221" s="33">
        <v>28.2458061279881</v>
      </c>
      <c r="O221" s="33">
        <v>31.136780683611999</v>
      </c>
      <c r="P221" s="33">
        <v>13.6702579866047</v>
      </c>
    </row>
    <row r="222" spans="1:16" x14ac:dyDescent="0.2">
      <c r="A222" s="2" t="s">
        <v>395</v>
      </c>
      <c r="B222" s="34">
        <v>16.954611332651002</v>
      </c>
      <c r="C222" s="34">
        <v>43.464852656230498</v>
      </c>
      <c r="D222" s="34">
        <v>51.596689214381797</v>
      </c>
      <c r="E222" s="34">
        <v>120.314980364856</v>
      </c>
      <c r="F222" s="34">
        <v>43.649165443309798</v>
      </c>
      <c r="G222" s="34">
        <v>49.4320872409725</v>
      </c>
      <c r="H222" s="34">
        <v>44.436355599850899</v>
      </c>
      <c r="I222" s="34">
        <v>35.328663073652201</v>
      </c>
      <c r="J222" s="34">
        <v>35.963707172285403</v>
      </c>
      <c r="K222" s="34">
        <v>31.319130166396601</v>
      </c>
      <c r="L222" s="34">
        <v>41.042927687874602</v>
      </c>
      <c r="M222" s="34">
        <v>32.781754806950403</v>
      </c>
      <c r="N222" s="34">
        <v>28.0004995235278</v>
      </c>
      <c r="O222" s="34">
        <v>30.8344502530875</v>
      </c>
      <c r="P222" s="34">
        <v>13.711747327181101</v>
      </c>
    </row>
    <row r="223" spans="1:16" x14ac:dyDescent="0.2">
      <c r="A223" s="32" t="s">
        <v>396</v>
      </c>
      <c r="B223" s="33">
        <v>16.967691872320099</v>
      </c>
      <c r="C223" s="33">
        <v>42.9412930764625</v>
      </c>
      <c r="D223" s="33">
        <v>50.628758521670598</v>
      </c>
      <c r="E223" s="33">
        <v>116.170049300988</v>
      </c>
      <c r="F223" s="33">
        <v>42.930382664417202</v>
      </c>
      <c r="G223" s="33">
        <v>47.117392196889199</v>
      </c>
      <c r="H223" s="33">
        <v>45.271433471430797</v>
      </c>
      <c r="I223" s="33">
        <v>35.302984656158301</v>
      </c>
      <c r="J223" s="33">
        <v>36.005902591005103</v>
      </c>
      <c r="K223" s="33">
        <v>31.319130166396601</v>
      </c>
      <c r="L223" s="33">
        <v>41.131267208878199</v>
      </c>
      <c r="M223" s="33">
        <v>34.044392007282603</v>
      </c>
      <c r="N223" s="33">
        <v>28.185512241317699</v>
      </c>
      <c r="O223" s="33">
        <v>31.062470916228701</v>
      </c>
      <c r="P223" s="33">
        <v>14.067165308992299</v>
      </c>
    </row>
    <row r="224" spans="1:16" x14ac:dyDescent="0.2">
      <c r="A224" s="2" t="s">
        <v>397</v>
      </c>
      <c r="B224" s="34">
        <v>17.033871227502999</v>
      </c>
      <c r="C224" s="34">
        <v>42.4847576042106</v>
      </c>
      <c r="D224" s="34">
        <v>49.854454718801499</v>
      </c>
      <c r="E224" s="34">
        <v>107.244729999653</v>
      </c>
      <c r="F224" s="34">
        <v>43.488966661492498</v>
      </c>
      <c r="G224" s="34">
        <v>47.158834314011202</v>
      </c>
      <c r="H224" s="34">
        <v>46.968610715533003</v>
      </c>
      <c r="I224" s="34">
        <v>35.511325690369198</v>
      </c>
      <c r="J224" s="34">
        <v>36.137905265926598</v>
      </c>
      <c r="K224" s="34">
        <v>31.629974878329801</v>
      </c>
      <c r="L224" s="34">
        <v>41.067691655192696</v>
      </c>
      <c r="M224" s="34">
        <v>33.826001355191799</v>
      </c>
      <c r="N224" s="34">
        <v>28.353633611314301</v>
      </c>
      <c r="O224" s="34">
        <v>31.269673679005098</v>
      </c>
      <c r="P224" s="34">
        <v>14.887592455501</v>
      </c>
    </row>
    <row r="225" spans="1:16" x14ac:dyDescent="0.2">
      <c r="A225" s="32" t="s">
        <v>398</v>
      </c>
      <c r="B225" s="33">
        <v>17.020790687833902</v>
      </c>
      <c r="C225" s="33">
        <v>43.610333111978903</v>
      </c>
      <c r="D225" s="33">
        <v>51.417903196024398</v>
      </c>
      <c r="E225" s="33">
        <v>107.261039601134</v>
      </c>
      <c r="F225" s="33">
        <v>45.962586146565698</v>
      </c>
      <c r="G225" s="33">
        <v>50.179564227607699</v>
      </c>
      <c r="H225" s="33">
        <v>51.226549389734103</v>
      </c>
      <c r="I225" s="33">
        <v>35.6501018981944</v>
      </c>
      <c r="J225" s="33">
        <v>36.276726490187798</v>
      </c>
      <c r="K225" s="33">
        <v>31.806974666411602</v>
      </c>
      <c r="L225" s="33">
        <v>41.164761532804597</v>
      </c>
      <c r="M225" s="33">
        <v>33.799342406451302</v>
      </c>
      <c r="N225" s="33">
        <v>28.711999794665399</v>
      </c>
      <c r="O225" s="33">
        <v>31.7113454502826</v>
      </c>
      <c r="P225" s="33">
        <v>15.1753519954719</v>
      </c>
    </row>
    <row r="226" spans="1:16" x14ac:dyDescent="0.2">
      <c r="A226" s="2" t="s">
        <v>399</v>
      </c>
      <c r="B226" s="34">
        <v>17.033871227502999</v>
      </c>
      <c r="C226" s="34">
        <v>44.645949017264201</v>
      </c>
      <c r="D226" s="34">
        <v>52.656331140421003</v>
      </c>
      <c r="E226" s="34">
        <v>104.912363323383</v>
      </c>
      <c r="F226" s="34">
        <v>48.576134031091598</v>
      </c>
      <c r="G226" s="34">
        <v>53.031101899474599</v>
      </c>
      <c r="H226" s="34">
        <v>53.915402566123099</v>
      </c>
      <c r="I226" s="34">
        <v>37.882389473931603</v>
      </c>
      <c r="J226" s="34">
        <v>35.998189073310797</v>
      </c>
      <c r="K226" s="34">
        <v>31.496927644249201</v>
      </c>
      <c r="L226" s="34">
        <v>40.920682417168003</v>
      </c>
      <c r="M226" s="34">
        <v>33.417711382316398</v>
      </c>
      <c r="N226" s="34">
        <v>29.492559613984099</v>
      </c>
      <c r="O226" s="34">
        <v>32.673353736786197</v>
      </c>
      <c r="P226" s="34">
        <v>14.9837982913754</v>
      </c>
    </row>
    <row r="227" spans="1:16" x14ac:dyDescent="0.2">
      <c r="A227" s="32" t="s">
        <v>400</v>
      </c>
      <c r="B227" s="33">
        <v>17.2946080076225</v>
      </c>
      <c r="C227" s="33">
        <v>44.9952334534972</v>
      </c>
      <c r="D227" s="33">
        <v>53.0798887063441</v>
      </c>
      <c r="E227" s="33">
        <v>103.181230773431</v>
      </c>
      <c r="F227" s="33">
        <v>49.4632111936698</v>
      </c>
      <c r="G227" s="33">
        <v>53.177437513098603</v>
      </c>
      <c r="H227" s="33">
        <v>54.738425398301899</v>
      </c>
      <c r="I227" s="33">
        <v>39.801960729830299</v>
      </c>
      <c r="J227" s="33">
        <v>36.391216659140497</v>
      </c>
      <c r="K227" s="33">
        <v>31.983526484112001</v>
      </c>
      <c r="L227" s="33">
        <v>41.211382270557898</v>
      </c>
      <c r="M227" s="33">
        <v>32.470183980067098</v>
      </c>
      <c r="N227" s="33">
        <v>29.836728664447101</v>
      </c>
      <c r="O227" s="33">
        <v>33.354110773188701</v>
      </c>
      <c r="P227" s="33">
        <v>16.036512627874099</v>
      </c>
    </row>
    <row r="228" spans="1:16" x14ac:dyDescent="0.2">
      <c r="A228" s="2" t="s">
        <v>401</v>
      </c>
      <c r="B228" s="34">
        <v>17.269621609726599</v>
      </c>
      <c r="C228" s="34">
        <v>45.385212665093903</v>
      </c>
      <c r="D228" s="34">
        <v>53.835226545521898</v>
      </c>
      <c r="E228" s="34">
        <v>99.747549059976905</v>
      </c>
      <c r="F228" s="34">
        <v>51.053794835298</v>
      </c>
      <c r="G228" s="34">
        <v>53.896978908804599</v>
      </c>
      <c r="H228" s="34">
        <v>57.544927826151898</v>
      </c>
      <c r="I228" s="34">
        <v>41.4379000125275</v>
      </c>
      <c r="J228" s="34">
        <v>37.247311293910698</v>
      </c>
      <c r="K228" s="34">
        <v>32.576154252749198</v>
      </c>
      <c r="L228" s="34">
        <v>42.355599227327303</v>
      </c>
      <c r="M228" s="34">
        <v>32.436902990406097</v>
      </c>
      <c r="N228" s="34">
        <v>29.525464501901101</v>
      </c>
      <c r="O228" s="34">
        <v>32.9704903302068</v>
      </c>
      <c r="P228" s="34">
        <v>16.432433035169101</v>
      </c>
    </row>
    <row r="229" spans="1:16" x14ac:dyDescent="0.2">
      <c r="A229" s="32" t="s">
        <v>402</v>
      </c>
      <c r="B229" s="33">
        <v>17.2827021493957</v>
      </c>
      <c r="C229" s="33">
        <v>47.069338863853602</v>
      </c>
      <c r="D229" s="33">
        <v>56.472953557989101</v>
      </c>
      <c r="E229" s="33">
        <v>99.771073109027</v>
      </c>
      <c r="F229" s="33">
        <v>55.255800431578997</v>
      </c>
      <c r="G229" s="33">
        <v>60.578393091353</v>
      </c>
      <c r="H229" s="33">
        <v>61.702861633855797</v>
      </c>
      <c r="I229" s="33">
        <v>42.417900255451997</v>
      </c>
      <c r="J229" s="33">
        <v>37.413797141278103</v>
      </c>
      <c r="K229" s="33">
        <v>32.444884096866502</v>
      </c>
      <c r="L229" s="33">
        <v>42.847705340744803</v>
      </c>
      <c r="M229" s="33">
        <v>32.628106161292997</v>
      </c>
      <c r="N229" s="33">
        <v>29.423382882907401</v>
      </c>
      <c r="O229" s="33">
        <v>32.844678879320902</v>
      </c>
      <c r="P229" s="33">
        <v>17.078174652628199</v>
      </c>
    </row>
    <row r="230" spans="1:16" x14ac:dyDescent="0.2">
      <c r="A230" s="2" t="s">
        <v>403</v>
      </c>
      <c r="B230" s="34">
        <v>17.2908615410424</v>
      </c>
      <c r="C230" s="34">
        <v>48.128297880701403</v>
      </c>
      <c r="D230" s="34">
        <v>58.2038435228244</v>
      </c>
      <c r="E230" s="34">
        <v>102.14949134362099</v>
      </c>
      <c r="F230" s="34">
        <v>57.317925004285897</v>
      </c>
      <c r="G230" s="34">
        <v>62.282089712891903</v>
      </c>
      <c r="H230" s="34">
        <v>64.6025701070986</v>
      </c>
      <c r="I230" s="34">
        <v>44.193435792441001</v>
      </c>
      <c r="J230" s="34">
        <v>38.010674825236599</v>
      </c>
      <c r="K230" s="34">
        <v>33.4020745796821</v>
      </c>
      <c r="L230" s="34">
        <v>43.050551844325803</v>
      </c>
      <c r="M230" s="34">
        <v>33.0967778916648</v>
      </c>
      <c r="N230" s="34">
        <v>29.171329963050798</v>
      </c>
      <c r="O230" s="34">
        <v>32.534033888971301</v>
      </c>
      <c r="P230" s="34">
        <v>16.423730187090602</v>
      </c>
    </row>
    <row r="231" spans="1:16" x14ac:dyDescent="0.2">
      <c r="A231" s="32" t="s">
        <v>404</v>
      </c>
      <c r="B231" s="33">
        <v>17.424050975133898</v>
      </c>
      <c r="C231" s="33">
        <v>47.298025346562198</v>
      </c>
      <c r="D231" s="33">
        <v>57.006036854056198</v>
      </c>
      <c r="E231" s="33">
        <v>93.197844113926905</v>
      </c>
      <c r="F231" s="33">
        <v>57.391752187389898</v>
      </c>
      <c r="G231" s="33">
        <v>63.1851647322246</v>
      </c>
      <c r="H231" s="33">
        <v>64.014063525335203</v>
      </c>
      <c r="I231" s="33">
        <v>43.775817084907203</v>
      </c>
      <c r="J231" s="33">
        <v>37.666038808319598</v>
      </c>
      <c r="K231" s="33">
        <v>31.961481814069</v>
      </c>
      <c r="L231" s="33">
        <v>43.904433150970803</v>
      </c>
      <c r="M231" s="33">
        <v>32.591915432435897</v>
      </c>
      <c r="N231" s="33">
        <v>29.0578697677722</v>
      </c>
      <c r="O231" s="33">
        <v>32.394198804785702</v>
      </c>
      <c r="P231" s="33">
        <v>16.495658643709401</v>
      </c>
    </row>
    <row r="232" spans="1:16" x14ac:dyDescent="0.2">
      <c r="A232" s="2" t="s">
        <v>405</v>
      </c>
      <c r="B232" s="34">
        <v>17.528618755876</v>
      </c>
      <c r="C232" s="34">
        <v>46.723772870367497</v>
      </c>
      <c r="D232" s="34">
        <v>55.9206540066995</v>
      </c>
      <c r="E232" s="34">
        <v>93.1382569701574</v>
      </c>
      <c r="F232" s="34">
        <v>55.5753781585816</v>
      </c>
      <c r="G232" s="34">
        <v>62.3920605103866</v>
      </c>
      <c r="H232" s="34">
        <v>62.525269672592898</v>
      </c>
      <c r="I232" s="34">
        <v>40.316727173380201</v>
      </c>
      <c r="J232" s="34">
        <v>37.835047788959002</v>
      </c>
      <c r="K232" s="34">
        <v>31.652124543207499</v>
      </c>
      <c r="L232" s="34">
        <v>44.596574308234402</v>
      </c>
      <c r="M232" s="34">
        <v>32.778459940471997</v>
      </c>
      <c r="N232" s="34">
        <v>29.445498930268698</v>
      </c>
      <c r="O232" s="34">
        <v>32.871936009779901</v>
      </c>
      <c r="P232" s="34">
        <v>17.1764282504496</v>
      </c>
    </row>
    <row r="233" spans="1:16" x14ac:dyDescent="0.2">
      <c r="A233" s="32" t="s">
        <v>406</v>
      </c>
      <c r="B233" s="33">
        <v>17.544937539169499</v>
      </c>
      <c r="C233" s="33">
        <v>45.456821861289797</v>
      </c>
      <c r="D233" s="33">
        <v>53.614427466571001</v>
      </c>
      <c r="E233" s="33">
        <v>86.189451473025599</v>
      </c>
      <c r="F233" s="33">
        <v>53.253605474912597</v>
      </c>
      <c r="G233" s="33">
        <v>59.909479388951802</v>
      </c>
      <c r="H233" s="33">
        <v>59.364299374261002</v>
      </c>
      <c r="I233" s="33">
        <v>38.966108795434302</v>
      </c>
      <c r="J233" s="33">
        <v>37.927258822604898</v>
      </c>
      <c r="K233" s="33">
        <v>32.071636146561303</v>
      </c>
      <c r="L233" s="33">
        <v>44.3308557034402</v>
      </c>
      <c r="M233" s="33">
        <v>34.368852923598702</v>
      </c>
      <c r="N233" s="33">
        <v>29.985579285732399</v>
      </c>
      <c r="O233" s="33">
        <v>33.537563120572699</v>
      </c>
      <c r="P233" s="33">
        <v>17.524666698839901</v>
      </c>
    </row>
    <row r="234" spans="1:16" x14ac:dyDescent="0.2">
      <c r="A234" s="2" t="s">
        <v>407</v>
      </c>
      <c r="B234" s="34">
        <v>17.592337537047701</v>
      </c>
      <c r="C234" s="34">
        <v>45.938341939309197</v>
      </c>
      <c r="D234" s="34">
        <v>53.836738911043597</v>
      </c>
      <c r="E234" s="34">
        <v>89.370165059481096</v>
      </c>
      <c r="F234" s="34">
        <v>52.397787451967503</v>
      </c>
      <c r="G234" s="34">
        <v>58.214458174689298</v>
      </c>
      <c r="H234" s="34">
        <v>57.128229584736999</v>
      </c>
      <c r="I234" s="34">
        <v>40.463670096094098</v>
      </c>
      <c r="J234" s="34">
        <v>39.264661678345199</v>
      </c>
      <c r="K234" s="34">
        <v>33.4020745796821</v>
      </c>
      <c r="L234" s="34">
        <v>45.675874718456903</v>
      </c>
      <c r="M234" s="34">
        <v>34.928520604718599</v>
      </c>
      <c r="N234" s="34">
        <v>30.989822007152199</v>
      </c>
      <c r="O234" s="34">
        <v>34.775251502367801</v>
      </c>
      <c r="P234" s="34">
        <v>18.8491234303958</v>
      </c>
    </row>
    <row r="235" spans="1:16" x14ac:dyDescent="0.2">
      <c r="A235" s="32" t="s">
        <v>408</v>
      </c>
      <c r="B235" s="33">
        <v>17.6160380423748</v>
      </c>
      <c r="C235" s="33">
        <v>47.961758956059001</v>
      </c>
      <c r="D235" s="33">
        <v>56.503775776249299</v>
      </c>
      <c r="E235" s="33">
        <v>99.198364358213794</v>
      </c>
      <c r="F235" s="33">
        <v>54.4894363674019</v>
      </c>
      <c r="G235" s="33">
        <v>60.912135547325803</v>
      </c>
      <c r="H235" s="33">
        <v>57.454574279733997</v>
      </c>
      <c r="I235" s="33">
        <v>43.355887614317098</v>
      </c>
      <c r="J235" s="33">
        <v>39.688319533049402</v>
      </c>
      <c r="K235" s="33">
        <v>33.163945993887097</v>
      </c>
      <c r="L235" s="33">
        <v>46.823249557777899</v>
      </c>
      <c r="M235" s="33">
        <v>34.2803844377435</v>
      </c>
      <c r="N235" s="33">
        <v>31.9965413315871</v>
      </c>
      <c r="O235" s="33">
        <v>36.015992196828797</v>
      </c>
      <c r="P235" s="33">
        <v>19.269445546430699</v>
      </c>
    </row>
    <row r="236" spans="1:16" x14ac:dyDescent="0.2">
      <c r="A236" s="2" t="s">
        <v>409</v>
      </c>
      <c r="B236" s="34">
        <v>17.6691368578885</v>
      </c>
      <c r="C236" s="34">
        <v>49.291117023228601</v>
      </c>
      <c r="D236" s="34">
        <v>57.964930564919698</v>
      </c>
      <c r="E236" s="34">
        <v>100.54618893778201</v>
      </c>
      <c r="F236" s="34">
        <v>56.210130926827802</v>
      </c>
      <c r="G236" s="34">
        <v>62.679793448665997</v>
      </c>
      <c r="H236" s="34">
        <v>58.813404279975103</v>
      </c>
      <c r="I236" s="34">
        <v>45.342337372769101</v>
      </c>
      <c r="J236" s="34">
        <v>40.576532022840098</v>
      </c>
      <c r="K236" s="34">
        <v>33.660986488387501</v>
      </c>
      <c r="L236" s="34">
        <v>48.139240254514803</v>
      </c>
      <c r="M236" s="34">
        <v>33.927440142147098</v>
      </c>
      <c r="N236" s="34">
        <v>33.246571351020798</v>
      </c>
      <c r="O236" s="34">
        <v>37.5566034444374</v>
      </c>
      <c r="P236" s="34">
        <v>20.707104042663399</v>
      </c>
    </row>
    <row r="237" spans="1:16" x14ac:dyDescent="0.2">
      <c r="A237" s="32" t="s">
        <v>410</v>
      </c>
      <c r="B237" s="33">
        <v>18.053907080602698</v>
      </c>
      <c r="C237" s="33">
        <v>48.801519606592599</v>
      </c>
      <c r="D237" s="33">
        <v>57.422321398958601</v>
      </c>
      <c r="E237" s="33">
        <v>100.519219167617</v>
      </c>
      <c r="F237" s="33">
        <v>55.394601182325601</v>
      </c>
      <c r="G237" s="33">
        <v>62.127777972076203</v>
      </c>
      <c r="H237" s="33">
        <v>57.1629291097967</v>
      </c>
      <c r="I237" s="33">
        <v>44.935876397071397</v>
      </c>
      <c r="J237" s="33">
        <v>40.434807767381201</v>
      </c>
      <c r="K237" s="33">
        <v>32.837980424063403</v>
      </c>
      <c r="L237" s="33">
        <v>48.742552745372898</v>
      </c>
      <c r="M237" s="33">
        <v>35.015208200910401</v>
      </c>
      <c r="N237" s="33">
        <v>32.6866390104137</v>
      </c>
      <c r="O237" s="33">
        <v>36.866509567948</v>
      </c>
      <c r="P237" s="33">
        <v>19.2832862790519</v>
      </c>
    </row>
    <row r="238" spans="1:16" x14ac:dyDescent="0.2">
      <c r="A238" s="2" t="s">
        <v>411</v>
      </c>
      <c r="B238" s="34">
        <v>19.473712839090201</v>
      </c>
      <c r="C238" s="34">
        <v>48.606206946402203</v>
      </c>
      <c r="D238" s="34">
        <v>56.9521590711608</v>
      </c>
      <c r="E238" s="34">
        <v>95.000811245588594</v>
      </c>
      <c r="F238" s="34">
        <v>55.793309657847402</v>
      </c>
      <c r="G238" s="34">
        <v>63.120778937923099</v>
      </c>
      <c r="H238" s="34">
        <v>55.250877034296501</v>
      </c>
      <c r="I238" s="34">
        <v>46.644310358569101</v>
      </c>
      <c r="J238" s="34">
        <v>40.420608982606097</v>
      </c>
      <c r="K238" s="34">
        <v>33.704051800842599</v>
      </c>
      <c r="L238" s="34">
        <v>47.765707360453497</v>
      </c>
      <c r="M238" s="34">
        <v>34.852377664948399</v>
      </c>
      <c r="N238" s="34">
        <v>33.051309808318301</v>
      </c>
      <c r="O238" s="34">
        <v>37.315951520694703</v>
      </c>
      <c r="P238" s="34">
        <v>19.471202173996002</v>
      </c>
    </row>
    <row r="239" spans="1:16" x14ac:dyDescent="0.2">
      <c r="A239" s="32" t="s">
        <v>412</v>
      </c>
      <c r="B239" s="33">
        <v>24.8160768588323</v>
      </c>
      <c r="C239" s="33">
        <v>48.825504428644003</v>
      </c>
      <c r="D239" s="33">
        <v>57.5869027868345</v>
      </c>
      <c r="E239" s="33">
        <v>91.164286128229506</v>
      </c>
      <c r="F239" s="33">
        <v>57.027721651751001</v>
      </c>
      <c r="G239" s="33">
        <v>64.338787760066694</v>
      </c>
      <c r="H239" s="33">
        <v>57.289576196466697</v>
      </c>
      <c r="I239" s="33">
        <v>47.172305713714699</v>
      </c>
      <c r="J239" s="33">
        <v>41.871978962494502</v>
      </c>
      <c r="K239" s="33">
        <v>36.744210386183298</v>
      </c>
      <c r="L239" s="33">
        <v>47.4796085311228</v>
      </c>
      <c r="M239" s="33">
        <v>35.819544171248097</v>
      </c>
      <c r="N239" s="33">
        <v>32.333703004345402</v>
      </c>
      <c r="O239" s="33">
        <v>36.104825646874197</v>
      </c>
      <c r="P239" s="33">
        <v>20.993576206622901</v>
      </c>
    </row>
    <row r="240" spans="1:16" x14ac:dyDescent="0.2">
      <c r="A240" s="2" t="s">
        <v>413</v>
      </c>
      <c r="B240" s="34">
        <v>28.0943330580969</v>
      </c>
      <c r="C240" s="34">
        <v>50.920669101365903</v>
      </c>
      <c r="D240" s="34">
        <v>58.910777974844002</v>
      </c>
      <c r="E240" s="34">
        <v>88.080317263925195</v>
      </c>
      <c r="F240" s="34">
        <v>59.180183250157199</v>
      </c>
      <c r="G240" s="34">
        <v>67.694465368472095</v>
      </c>
      <c r="H240" s="34">
        <v>58.013112325614699</v>
      </c>
      <c r="I240" s="34">
        <v>49.035207586961398</v>
      </c>
      <c r="J240" s="34">
        <v>43.424058659697998</v>
      </c>
      <c r="K240" s="34">
        <v>39.115652869161302</v>
      </c>
      <c r="L240" s="34">
        <v>48.135648768556301</v>
      </c>
      <c r="M240" s="34">
        <v>36.186462735148801</v>
      </c>
      <c r="N240" s="34">
        <v>36.206833447202797</v>
      </c>
      <c r="O240" s="34">
        <v>40.878301668213403</v>
      </c>
      <c r="P240" s="34">
        <v>23.3446997288736</v>
      </c>
    </row>
    <row r="241" spans="1:16" x14ac:dyDescent="0.2">
      <c r="A241" s="32" t="s">
        <v>414</v>
      </c>
      <c r="B241" s="33">
        <v>29.487201080408699</v>
      </c>
      <c r="C241" s="33">
        <v>52.1449726963221</v>
      </c>
      <c r="D241" s="33">
        <v>59.849330855389702</v>
      </c>
      <c r="E241" s="33">
        <v>88.384525677292999</v>
      </c>
      <c r="F241" s="33">
        <v>60.319380252532198</v>
      </c>
      <c r="G241" s="33">
        <v>68.587393282099299</v>
      </c>
      <c r="H241" s="33">
        <v>59.368016934942098</v>
      </c>
      <c r="I241" s="33">
        <v>50.303148212659401</v>
      </c>
      <c r="J241" s="33">
        <v>44.197686331025203</v>
      </c>
      <c r="K241" s="33">
        <v>39.899208782007904</v>
      </c>
      <c r="L241" s="33">
        <v>48.898419104986402</v>
      </c>
      <c r="M241" s="33">
        <v>35.534494139106499</v>
      </c>
      <c r="N241" s="33">
        <v>38.230147154060802</v>
      </c>
      <c r="O241" s="33">
        <v>43.3719536651775</v>
      </c>
      <c r="P241" s="33">
        <v>23.151460941033001</v>
      </c>
    </row>
    <row r="242" spans="1:16" x14ac:dyDescent="0.2">
      <c r="A242" s="2" t="s">
        <v>415</v>
      </c>
      <c r="B242" s="34">
        <v>29.9250701186368</v>
      </c>
      <c r="C242" s="34">
        <v>52.945913787817901</v>
      </c>
      <c r="D242" s="34">
        <v>60.654785357173502</v>
      </c>
      <c r="E242" s="34">
        <v>93.8288699698941</v>
      </c>
      <c r="F242" s="34">
        <v>60.3668443269205</v>
      </c>
      <c r="G242" s="34">
        <v>67.056538303359602</v>
      </c>
      <c r="H242" s="34">
        <v>59.963693806094597</v>
      </c>
      <c r="I242" s="34">
        <v>51.930828307956403</v>
      </c>
      <c r="J242" s="34">
        <v>44.485936249784601</v>
      </c>
      <c r="K242" s="34">
        <v>40.1789055175432</v>
      </c>
      <c r="L242" s="34">
        <v>49.196022621210197</v>
      </c>
      <c r="M242" s="34">
        <v>36.379242514620401</v>
      </c>
      <c r="N242" s="34">
        <v>39.016859254752902</v>
      </c>
      <c r="O242" s="34">
        <v>44.341544388690799</v>
      </c>
      <c r="P242" s="34">
        <v>22.971185552712399</v>
      </c>
    </row>
    <row r="243" spans="1:16" x14ac:dyDescent="0.2">
      <c r="A243" s="32" t="s">
        <v>416</v>
      </c>
      <c r="B243" s="33">
        <v>39.6413402408986</v>
      </c>
      <c r="C243" s="33">
        <v>53.194345119966002</v>
      </c>
      <c r="D243" s="33">
        <v>61.2485772203108</v>
      </c>
      <c r="E243" s="33">
        <v>94.118891222061507</v>
      </c>
      <c r="F243" s="33">
        <v>60.440366063695699</v>
      </c>
      <c r="G243" s="33">
        <v>66.893368514916602</v>
      </c>
      <c r="H243" s="33">
        <v>60.678796817985599</v>
      </c>
      <c r="I243" s="33">
        <v>51.7350160259777</v>
      </c>
      <c r="J243" s="33">
        <v>46.498219873255003</v>
      </c>
      <c r="K243" s="33">
        <v>43.185045377881799</v>
      </c>
      <c r="L243" s="33">
        <v>50.121444086631001</v>
      </c>
      <c r="M243" s="33">
        <v>37.135288546017101</v>
      </c>
      <c r="N243" s="33">
        <v>38.499392579631298</v>
      </c>
      <c r="O243" s="33">
        <v>43.703787720801998</v>
      </c>
      <c r="P243" s="33">
        <v>25.1069267148672</v>
      </c>
    </row>
    <row r="244" spans="1:16" x14ac:dyDescent="0.2">
      <c r="A244" s="2" t="s">
        <v>417</v>
      </c>
      <c r="B244" s="34">
        <v>43.649897292135897</v>
      </c>
      <c r="C244" s="34">
        <v>56.2282974355333</v>
      </c>
      <c r="D244" s="34">
        <v>65.691741303697796</v>
      </c>
      <c r="E244" s="34">
        <v>108.02018347105199</v>
      </c>
      <c r="F244" s="34">
        <v>63.178978815699899</v>
      </c>
      <c r="G244" s="34">
        <v>70.248010004035805</v>
      </c>
      <c r="H244" s="34">
        <v>65.719669648188301</v>
      </c>
      <c r="I244" s="34">
        <v>51.579305299888397</v>
      </c>
      <c r="J244" s="34">
        <v>50.273414972032498</v>
      </c>
      <c r="K244" s="34">
        <v>49.234793086678202</v>
      </c>
      <c r="L244" s="34">
        <v>51.4092319864438</v>
      </c>
      <c r="M244" s="34">
        <v>38.233783158329302</v>
      </c>
      <c r="N244" s="34">
        <v>38.862989220951498</v>
      </c>
      <c r="O244" s="34">
        <v>44.151905819169201</v>
      </c>
      <c r="P244" s="34">
        <v>26.643576083779902</v>
      </c>
    </row>
    <row r="245" spans="1:16" x14ac:dyDescent="0.2">
      <c r="A245" s="32" t="s">
        <v>418</v>
      </c>
      <c r="B245" s="33">
        <v>42.096180522383499</v>
      </c>
      <c r="C245" s="33">
        <v>56.5043026228225</v>
      </c>
      <c r="D245" s="33">
        <v>66.588986091035295</v>
      </c>
      <c r="E245" s="33">
        <v>108.697058784975</v>
      </c>
      <c r="F245" s="33">
        <v>63.530919846975998</v>
      </c>
      <c r="G245" s="33">
        <v>69.708163548911301</v>
      </c>
      <c r="H245" s="33">
        <v>68.820977032945805</v>
      </c>
      <c r="I245" s="33">
        <v>50.615901796593199</v>
      </c>
      <c r="J245" s="33">
        <v>52.607564375672297</v>
      </c>
      <c r="K245" s="33">
        <v>54.194807557999802</v>
      </c>
      <c r="L245" s="33">
        <v>50.871785611603002</v>
      </c>
      <c r="M245" s="33">
        <v>40.657355989549998</v>
      </c>
      <c r="N245" s="33">
        <v>37.621156935064597</v>
      </c>
      <c r="O245" s="33">
        <v>42.621397945328397</v>
      </c>
      <c r="P245" s="33">
        <v>28.066130193286501</v>
      </c>
    </row>
    <row r="246" spans="1:16" x14ac:dyDescent="0.2">
      <c r="A246" s="2" t="s">
        <v>419</v>
      </c>
      <c r="B246" s="34">
        <v>42.997219335092801</v>
      </c>
      <c r="C246" s="34">
        <v>56.068777039959699</v>
      </c>
      <c r="D246" s="34">
        <v>65.371519228416204</v>
      </c>
      <c r="E246" s="34">
        <v>105.25387304978</v>
      </c>
      <c r="F246" s="34">
        <v>61.769853097637203</v>
      </c>
      <c r="G246" s="34">
        <v>66.6578178431553</v>
      </c>
      <c r="H246" s="34">
        <v>67.068429503403294</v>
      </c>
      <c r="I246" s="34">
        <v>50.5432924378675</v>
      </c>
      <c r="J246" s="34">
        <v>53.842546273821398</v>
      </c>
      <c r="K246" s="34">
        <v>56.7418944811674</v>
      </c>
      <c r="L246" s="34">
        <v>50.671874568321101</v>
      </c>
      <c r="M246" s="34">
        <v>42.524534624590899</v>
      </c>
      <c r="N246" s="34">
        <v>38.527872673506501</v>
      </c>
      <c r="O246" s="34">
        <v>43.738888280208599</v>
      </c>
      <c r="P246" s="34">
        <v>28.653688876070099</v>
      </c>
    </row>
    <row r="247" spans="1:16" x14ac:dyDescent="0.2">
      <c r="A247" s="32" t="s">
        <v>420</v>
      </c>
      <c r="B247" s="33">
        <v>43.7936985294726</v>
      </c>
      <c r="C247" s="33">
        <v>57.160013986918003</v>
      </c>
      <c r="D247" s="33">
        <v>66.306355259647006</v>
      </c>
      <c r="E247" s="33">
        <v>109.322196838408</v>
      </c>
      <c r="F247" s="33">
        <v>62.5987606058765</v>
      </c>
      <c r="G247" s="33">
        <v>65.709754740462202</v>
      </c>
      <c r="H247" s="33">
        <v>68.075386982573605</v>
      </c>
      <c r="I247" s="33">
        <v>53.548811953584</v>
      </c>
      <c r="J247" s="33">
        <v>53.441420797969897</v>
      </c>
      <c r="K247" s="33">
        <v>56.043543418401597</v>
      </c>
      <c r="L247" s="33">
        <v>50.595789305367397</v>
      </c>
      <c r="M247" s="33">
        <v>43.2144923884143</v>
      </c>
      <c r="N247" s="33">
        <v>39.985412529310501</v>
      </c>
      <c r="O247" s="33">
        <v>45.535246976223398</v>
      </c>
      <c r="P247" s="33">
        <v>36.4144281813997</v>
      </c>
    </row>
    <row r="248" spans="1:16" x14ac:dyDescent="0.2">
      <c r="A248" s="2" t="s">
        <v>421</v>
      </c>
      <c r="B248" s="34">
        <v>46.022202666148203</v>
      </c>
      <c r="C248" s="34">
        <v>57.3437130630045</v>
      </c>
      <c r="D248" s="34">
        <v>65.449249463155596</v>
      </c>
      <c r="E248" s="34">
        <v>106.926090375329</v>
      </c>
      <c r="F248" s="34">
        <v>62.750235993981903</v>
      </c>
      <c r="G248" s="34">
        <v>63.608861247587498</v>
      </c>
      <c r="H248" s="34">
        <v>68.944978823906098</v>
      </c>
      <c r="I248" s="34">
        <v>56.013492265190401</v>
      </c>
      <c r="J248" s="34">
        <v>50.916455729043598</v>
      </c>
      <c r="K248" s="34">
        <v>51.222589569731298</v>
      </c>
      <c r="L248" s="34">
        <v>50.581673620324999</v>
      </c>
      <c r="M248" s="34">
        <v>45.345933821503102</v>
      </c>
      <c r="N248" s="34">
        <v>42.082531958664802</v>
      </c>
      <c r="O248" s="34">
        <v>48.119861529644503</v>
      </c>
      <c r="P248" s="34">
        <v>41.561825200592303</v>
      </c>
    </row>
    <row r="249" spans="1:16" x14ac:dyDescent="0.2">
      <c r="A249" s="32" t="s">
        <v>422</v>
      </c>
      <c r="B249" s="33">
        <v>49.752186112923098</v>
      </c>
      <c r="C249" s="33">
        <v>57.766278174603897</v>
      </c>
      <c r="D249" s="33">
        <v>65.764650748437504</v>
      </c>
      <c r="E249" s="33">
        <v>105.10100830155901</v>
      </c>
      <c r="F249" s="33">
        <v>64.022725735069699</v>
      </c>
      <c r="G249" s="33">
        <v>64.851112117370604</v>
      </c>
      <c r="H249" s="33">
        <v>68.867319883284793</v>
      </c>
      <c r="I249" s="33">
        <v>58.547844525196297</v>
      </c>
      <c r="J249" s="33">
        <v>49.994945698105397</v>
      </c>
      <c r="K249" s="33">
        <v>49.087686488204199</v>
      </c>
      <c r="L249" s="33">
        <v>50.987107004946601</v>
      </c>
      <c r="M249" s="33">
        <v>46.242792970203297</v>
      </c>
      <c r="N249" s="33">
        <v>42.671033092915401</v>
      </c>
      <c r="O249" s="33">
        <v>48.845165284403599</v>
      </c>
      <c r="P249" s="33">
        <v>41.569860229658197</v>
      </c>
    </row>
    <row r="250" spans="1:16" x14ac:dyDescent="0.2">
      <c r="A250" s="2" t="s">
        <v>423</v>
      </c>
      <c r="B250" s="34">
        <v>48.185388803501603</v>
      </c>
      <c r="C250" s="34">
        <v>58.9718600483763</v>
      </c>
      <c r="D250" s="34">
        <v>66.550551630233798</v>
      </c>
      <c r="E250" s="34">
        <v>105.31447340003901</v>
      </c>
      <c r="F250" s="34">
        <v>64.936588844643495</v>
      </c>
      <c r="G250" s="34">
        <v>64.812434833532393</v>
      </c>
      <c r="H250" s="34">
        <v>69.330389779124005</v>
      </c>
      <c r="I250" s="34">
        <v>61.122897951581002</v>
      </c>
      <c r="J250" s="34">
        <v>50.7610272888423</v>
      </c>
      <c r="K250" s="34">
        <v>49.6384609346972</v>
      </c>
      <c r="L250" s="34">
        <v>51.988644367610704</v>
      </c>
      <c r="M250" s="34">
        <v>48.807243582468097</v>
      </c>
      <c r="N250" s="34">
        <v>44.583059697953999</v>
      </c>
      <c r="O250" s="34">
        <v>51.201660446642698</v>
      </c>
      <c r="P250" s="34">
        <v>51.219231777457097</v>
      </c>
    </row>
    <row r="251" spans="1:16" x14ac:dyDescent="0.2">
      <c r="A251" s="32" t="s">
        <v>424</v>
      </c>
      <c r="B251" s="33">
        <v>48.3709840550503</v>
      </c>
      <c r="C251" s="33">
        <v>60.482054985697097</v>
      </c>
      <c r="D251" s="33">
        <v>66.7651153991943</v>
      </c>
      <c r="E251" s="33">
        <v>99.355715975750996</v>
      </c>
      <c r="F251" s="33">
        <v>65.192671495958095</v>
      </c>
      <c r="G251" s="33">
        <v>64.115992777559299</v>
      </c>
      <c r="H251" s="33">
        <v>67.572357522928996</v>
      </c>
      <c r="I251" s="33">
        <v>64.455183204814503</v>
      </c>
      <c r="J251" s="33">
        <v>54.013740130504999</v>
      </c>
      <c r="K251" s="33">
        <v>52.7882085503472</v>
      </c>
      <c r="L251" s="33">
        <v>55.3539580096677</v>
      </c>
      <c r="M251" s="33">
        <v>50.736794851741202</v>
      </c>
      <c r="N251" s="33">
        <v>48.702774329563198</v>
      </c>
      <c r="O251" s="33">
        <v>55.5475418503502</v>
      </c>
      <c r="P251" s="33">
        <v>81.057860723052599</v>
      </c>
    </row>
    <row r="252" spans="1:16" x14ac:dyDescent="0.2">
      <c r="A252" s="2" t="s">
        <v>425</v>
      </c>
      <c r="B252" s="34">
        <v>46.843428364636097</v>
      </c>
      <c r="C252" s="34">
        <v>62.810430064915799</v>
      </c>
      <c r="D252" s="34">
        <v>68.937289506860495</v>
      </c>
      <c r="E252" s="34">
        <v>99.214454717696995</v>
      </c>
      <c r="F252" s="34">
        <v>67.491178212928403</v>
      </c>
      <c r="G252" s="34">
        <v>64.167538267767696</v>
      </c>
      <c r="H252" s="34">
        <v>69.338782510293498</v>
      </c>
      <c r="I252" s="34">
        <v>70.191391284141901</v>
      </c>
      <c r="J252" s="34">
        <v>57.0553209275716</v>
      </c>
      <c r="K252" s="34">
        <v>55.183661785179801</v>
      </c>
      <c r="L252" s="34">
        <v>59.102131541794101</v>
      </c>
      <c r="M252" s="34">
        <v>50.594931677116499</v>
      </c>
      <c r="N252" s="34">
        <v>51.631898188772801</v>
      </c>
      <c r="O252" s="34">
        <v>59.157568084105002</v>
      </c>
      <c r="P252" s="34">
        <v>77.165191316543698</v>
      </c>
    </row>
    <row r="253" spans="1:16" x14ac:dyDescent="0.2">
      <c r="A253" s="32" t="s">
        <v>426</v>
      </c>
      <c r="B253" s="33">
        <v>46.630257458519203</v>
      </c>
      <c r="C253" s="33">
        <v>59.9010756837325</v>
      </c>
      <c r="D253" s="33">
        <v>67.003246097958893</v>
      </c>
      <c r="E253" s="33">
        <v>101.589148537602</v>
      </c>
      <c r="F253" s="33">
        <v>64.667872695573905</v>
      </c>
      <c r="G253" s="33">
        <v>62.187226699189999</v>
      </c>
      <c r="H253" s="33">
        <v>68.609855713362606</v>
      </c>
      <c r="I253" s="33">
        <v>64.3633308522855</v>
      </c>
      <c r="J253" s="33">
        <v>55.090882563833603</v>
      </c>
      <c r="K253" s="33">
        <v>54.424958374917601</v>
      </c>
      <c r="L253" s="33">
        <v>55.819124510921803</v>
      </c>
      <c r="M253" s="33">
        <v>51.358860290718901</v>
      </c>
      <c r="N253" s="33">
        <v>46.3053751225181</v>
      </c>
      <c r="O253" s="33">
        <v>52.592844662314</v>
      </c>
      <c r="P253" s="33">
        <v>59.914714445340302</v>
      </c>
    </row>
    <row r="254" spans="1:16" x14ac:dyDescent="0.2">
      <c r="A254" s="2" t="s">
        <v>427</v>
      </c>
      <c r="B254" s="34">
        <v>46.926890304282502</v>
      </c>
      <c r="C254" s="34">
        <v>58.529399131149901</v>
      </c>
      <c r="D254" s="34">
        <v>65.835030101295601</v>
      </c>
      <c r="E254" s="34">
        <v>98.475365357298699</v>
      </c>
      <c r="F254" s="34">
        <v>63.868698898808802</v>
      </c>
      <c r="G254" s="34">
        <v>60.022339468261798</v>
      </c>
      <c r="H254" s="34">
        <v>67.538718449833397</v>
      </c>
      <c r="I254" s="34">
        <v>65.607048758049899</v>
      </c>
      <c r="J254" s="34">
        <v>54.015340312606</v>
      </c>
      <c r="K254" s="34">
        <v>53.9820360503548</v>
      </c>
      <c r="L254" s="34">
        <v>54.0517612163544</v>
      </c>
      <c r="M254" s="34">
        <v>53.538853923700103</v>
      </c>
      <c r="N254" s="34">
        <v>44.113270579349702</v>
      </c>
      <c r="O254" s="34">
        <v>49.891164812522199</v>
      </c>
      <c r="P254" s="34">
        <v>48.107937078955999</v>
      </c>
    </row>
    <row r="255" spans="1:16" x14ac:dyDescent="0.2">
      <c r="A255" s="32" t="s">
        <v>428</v>
      </c>
      <c r="B255" s="33">
        <v>47.392218137574801</v>
      </c>
      <c r="C255" s="33">
        <v>59.450256879954601</v>
      </c>
      <c r="D255" s="33">
        <v>68.378666970141495</v>
      </c>
      <c r="E255" s="33">
        <v>97.709360481797106</v>
      </c>
      <c r="F255" s="33">
        <v>67.900113836548599</v>
      </c>
      <c r="G255" s="33">
        <v>58.468455294396897</v>
      </c>
      <c r="H255" s="33">
        <v>69.324902290394405</v>
      </c>
      <c r="I255" s="33">
        <v>79.018713280601503</v>
      </c>
      <c r="J255" s="33">
        <v>54.627216973212398</v>
      </c>
      <c r="K255" s="33">
        <v>55.733499505868402</v>
      </c>
      <c r="L255" s="33">
        <v>53.417407569949297</v>
      </c>
      <c r="M255" s="33">
        <v>54.138510118368799</v>
      </c>
      <c r="N255" s="33">
        <v>41.742541030403899</v>
      </c>
      <c r="O255" s="33">
        <v>46.969336895302703</v>
      </c>
      <c r="P255" s="33">
        <v>45.683855235463099</v>
      </c>
    </row>
    <row r="256" spans="1:16" x14ac:dyDescent="0.2">
      <c r="A256" s="2" t="s">
        <v>429</v>
      </c>
      <c r="B256" s="34">
        <v>46.902549012334603</v>
      </c>
      <c r="C256" s="34">
        <v>58.482113945297002</v>
      </c>
      <c r="D256" s="34">
        <v>67.656922024436</v>
      </c>
      <c r="E256" s="34">
        <v>94.534683391192104</v>
      </c>
      <c r="F256" s="34">
        <v>67.402299306660794</v>
      </c>
      <c r="G256" s="34">
        <v>57.341667367764998</v>
      </c>
      <c r="H256" s="34">
        <v>70.150698840353002</v>
      </c>
      <c r="I256" s="34">
        <v>78.150312756061993</v>
      </c>
      <c r="J256" s="34">
        <v>54.6086901178519</v>
      </c>
      <c r="K256" s="34">
        <v>56.029543807371297</v>
      </c>
      <c r="L256" s="34">
        <v>53.054871718392299</v>
      </c>
      <c r="M256" s="34">
        <v>52.481090634009</v>
      </c>
      <c r="N256" s="34">
        <v>40.347319660572602</v>
      </c>
      <c r="O256" s="34">
        <v>45.249783203112401</v>
      </c>
      <c r="P256" s="34">
        <v>54.2913117635904</v>
      </c>
    </row>
    <row r="257" spans="1:16" x14ac:dyDescent="0.2">
      <c r="A257" s="32" t="s">
        <v>430</v>
      </c>
      <c r="B257" s="33">
        <v>46.356931054955503</v>
      </c>
      <c r="C257" s="33">
        <v>59.410020033688497</v>
      </c>
      <c r="D257" s="33">
        <v>68.008290777459393</v>
      </c>
      <c r="E257" s="33">
        <v>87.042010695818504</v>
      </c>
      <c r="F257" s="33">
        <v>70.280019816891198</v>
      </c>
      <c r="G257" s="33">
        <v>62.444184626708598</v>
      </c>
      <c r="H257" s="33">
        <v>75.263622173926606</v>
      </c>
      <c r="I257" s="33">
        <v>76.077919713918504</v>
      </c>
      <c r="J257" s="33">
        <v>52.810676756164199</v>
      </c>
      <c r="K257" s="33">
        <v>51.896022107113801</v>
      </c>
      <c r="L257" s="33">
        <v>53.8109255737089</v>
      </c>
      <c r="M257" s="33">
        <v>52.651326443558602</v>
      </c>
      <c r="N257" s="33">
        <v>42.543613485323398</v>
      </c>
      <c r="O257" s="33">
        <v>47.956626172369397</v>
      </c>
      <c r="P257" s="33">
        <v>57.558068625277102</v>
      </c>
    </row>
    <row r="258" spans="1:16" x14ac:dyDescent="0.2">
      <c r="A258" s="2" t="s">
        <v>431</v>
      </c>
      <c r="B258" s="34">
        <v>42.4861459398333</v>
      </c>
      <c r="C258" s="34">
        <v>60.071944233981199</v>
      </c>
      <c r="D258" s="34">
        <v>69.070199127227696</v>
      </c>
      <c r="E258" s="34">
        <v>79.793355569292402</v>
      </c>
      <c r="F258" s="34">
        <v>73.385665638682894</v>
      </c>
      <c r="G258" s="34">
        <v>62.736098324787001</v>
      </c>
      <c r="H258" s="34">
        <v>78.6346855923926</v>
      </c>
      <c r="I258" s="34">
        <v>82.645055085613507</v>
      </c>
      <c r="J258" s="34">
        <v>53.132963594785501</v>
      </c>
      <c r="K258" s="34">
        <v>50.698481685850197</v>
      </c>
      <c r="L258" s="34">
        <v>55.7952664139695</v>
      </c>
      <c r="M258" s="34">
        <v>52.339227459384297</v>
      </c>
      <c r="N258" s="34">
        <v>42.495802502010903</v>
      </c>
      <c r="O258" s="34">
        <v>47.8977010765675</v>
      </c>
      <c r="P258" s="34">
        <v>56.123798795656903</v>
      </c>
    </row>
    <row r="259" spans="1:16" x14ac:dyDescent="0.2">
      <c r="A259" s="32" t="s">
        <v>432</v>
      </c>
      <c r="B259" s="33">
        <v>42.3565699137773</v>
      </c>
      <c r="C259" s="33">
        <v>60.975414781996498</v>
      </c>
      <c r="D259" s="33">
        <v>71.216473371008902</v>
      </c>
      <c r="E259" s="33">
        <v>77.520560105308604</v>
      </c>
      <c r="F259" s="33">
        <v>76.134671279423202</v>
      </c>
      <c r="G259" s="33">
        <v>65.658869740213206</v>
      </c>
      <c r="H259" s="33">
        <v>78.929179663781994</v>
      </c>
      <c r="I259" s="33">
        <v>87.387144442442803</v>
      </c>
      <c r="J259" s="33">
        <v>56.061879749125701</v>
      </c>
      <c r="K259" s="33">
        <v>55.099162306749903</v>
      </c>
      <c r="L259" s="33">
        <v>57.114689117520399</v>
      </c>
      <c r="M259" s="33">
        <v>52.483587552860698</v>
      </c>
      <c r="N259" s="33">
        <v>40.936660520735401</v>
      </c>
      <c r="O259" s="33">
        <v>45.976121885965398</v>
      </c>
      <c r="P259" s="33">
        <v>62.887253533398699</v>
      </c>
    </row>
    <row r="260" spans="1:16" x14ac:dyDescent="0.2">
      <c r="A260" s="2" t="s">
        <v>433</v>
      </c>
      <c r="B260" s="34">
        <v>47.161606159394402</v>
      </c>
      <c r="C260" s="34">
        <v>61.034793643332399</v>
      </c>
      <c r="D260" s="34">
        <v>71.550137692317605</v>
      </c>
      <c r="E260" s="34">
        <v>76.153768982438606</v>
      </c>
      <c r="F260" s="34">
        <v>79.236697350384404</v>
      </c>
      <c r="G260" s="34">
        <v>66.740912141617997</v>
      </c>
      <c r="H260" s="34">
        <v>80.029191132220603</v>
      </c>
      <c r="I260" s="34">
        <v>94.958763902817196</v>
      </c>
      <c r="J260" s="34">
        <v>50.534280952884998</v>
      </c>
      <c r="K260" s="34">
        <v>45.2277138945852</v>
      </c>
      <c r="L260" s="34">
        <v>56.337441119180603</v>
      </c>
      <c r="M260" s="34">
        <v>52.455214917935798</v>
      </c>
      <c r="N260" s="34">
        <v>40.443486869593201</v>
      </c>
      <c r="O260" s="34">
        <v>45.368305383832002</v>
      </c>
      <c r="P260" s="34">
        <v>62.347819518823101</v>
      </c>
    </row>
    <row r="261" spans="1:16" x14ac:dyDescent="0.2">
      <c r="A261" s="32" t="s">
        <v>434</v>
      </c>
      <c r="B261" s="33">
        <v>50.377236267969401</v>
      </c>
      <c r="C261" s="33">
        <v>60.9978025174224</v>
      </c>
      <c r="D261" s="33">
        <v>72.391651789050798</v>
      </c>
      <c r="E261" s="33">
        <v>71.291035631773099</v>
      </c>
      <c r="F261" s="33">
        <v>81.502072848349499</v>
      </c>
      <c r="G261" s="33">
        <v>73.588184087072406</v>
      </c>
      <c r="H261" s="33">
        <v>83.794025383927405</v>
      </c>
      <c r="I261" s="33">
        <v>89.838993169489498</v>
      </c>
      <c r="J261" s="33">
        <v>50.816938095472999</v>
      </c>
      <c r="K261" s="33">
        <v>45.781267445245902</v>
      </c>
      <c r="L261" s="33">
        <v>56.323851134906803</v>
      </c>
      <c r="M261" s="33">
        <v>53.079412886284402</v>
      </c>
      <c r="N261" s="33">
        <v>38.529774415066001</v>
      </c>
      <c r="O261" s="33">
        <v>43.009732480543903</v>
      </c>
      <c r="P261" s="33">
        <v>58.429378470533997</v>
      </c>
    </row>
    <row r="262" spans="1:16" x14ac:dyDescent="0.2">
      <c r="A262" s="2" t="s">
        <v>435</v>
      </c>
      <c r="B262" s="34">
        <v>49.607697848092201</v>
      </c>
      <c r="C262" s="34">
        <v>57.868259298216103</v>
      </c>
      <c r="D262" s="34">
        <v>68.3472871220727</v>
      </c>
      <c r="E262" s="34">
        <v>71.582392911278006</v>
      </c>
      <c r="F262" s="34">
        <v>74.851343085848796</v>
      </c>
      <c r="G262" s="34">
        <v>68.781565599013007</v>
      </c>
      <c r="H262" s="34">
        <v>81.5034664878889</v>
      </c>
      <c r="I262" s="34">
        <v>76.815573289612999</v>
      </c>
      <c r="J262" s="34">
        <v>50.9002699705227</v>
      </c>
      <c r="K262" s="34">
        <v>46.057042649840703</v>
      </c>
      <c r="L262" s="34">
        <v>56.196730668166403</v>
      </c>
      <c r="M262" s="34">
        <v>54.554789902381302</v>
      </c>
      <c r="N262" s="34">
        <v>36.753653622726198</v>
      </c>
      <c r="O262" s="34">
        <v>40.820735714666398</v>
      </c>
      <c r="P262" s="34">
        <v>50.884825333592197</v>
      </c>
    </row>
    <row r="263" spans="1:16" x14ac:dyDescent="0.2">
      <c r="A263" s="32" t="s">
        <v>436</v>
      </c>
      <c r="B263" s="33">
        <v>50.025208563949001</v>
      </c>
      <c r="C263" s="33">
        <v>58.052732888591699</v>
      </c>
      <c r="D263" s="33">
        <v>68.661741887360606</v>
      </c>
      <c r="E263" s="33">
        <v>73.556258489957898</v>
      </c>
      <c r="F263" s="33">
        <v>74.855154283034395</v>
      </c>
      <c r="G263" s="33">
        <v>67.936890399449396</v>
      </c>
      <c r="H263" s="33">
        <v>83.842397178724895</v>
      </c>
      <c r="I263" s="33">
        <v>75.822026771912505</v>
      </c>
      <c r="J263" s="33">
        <v>51.125673063536503</v>
      </c>
      <c r="K263" s="33">
        <v>46.604755430527902</v>
      </c>
      <c r="L263" s="33">
        <v>56.069662055806802</v>
      </c>
      <c r="M263" s="33">
        <v>55.126606698055198</v>
      </c>
      <c r="N263" s="33">
        <v>36.6275886970895</v>
      </c>
      <c r="O263" s="33">
        <v>40.665365812067797</v>
      </c>
      <c r="P263" s="33">
        <v>50.388846882486199</v>
      </c>
    </row>
    <row r="264" spans="1:16" x14ac:dyDescent="0.2">
      <c r="A264" s="2" t="s">
        <v>437</v>
      </c>
      <c r="B264" s="34">
        <v>48.378376728389597</v>
      </c>
      <c r="C264" s="34">
        <v>56.74394460693</v>
      </c>
      <c r="D264" s="34">
        <v>66.485385353558399</v>
      </c>
      <c r="E264" s="34">
        <v>71.711788550694607</v>
      </c>
      <c r="F264" s="34">
        <v>72.066009203970296</v>
      </c>
      <c r="G264" s="34">
        <v>65.940048017609698</v>
      </c>
      <c r="H264" s="34">
        <v>82.363095319030094</v>
      </c>
      <c r="I264" s="34">
        <v>70.804934358481503</v>
      </c>
      <c r="J264" s="34">
        <v>50.269367608879897</v>
      </c>
      <c r="K264" s="34">
        <v>45.996655210520501</v>
      </c>
      <c r="L264" s="34">
        <v>54.941924107231202</v>
      </c>
      <c r="M264" s="34">
        <v>60.320560246549299</v>
      </c>
      <c r="N264" s="34">
        <v>36.359885036980799</v>
      </c>
      <c r="O264" s="34">
        <v>40.335431919779097</v>
      </c>
      <c r="P264" s="34">
        <v>44.994110942745202</v>
      </c>
    </row>
    <row r="265" spans="1:16" x14ac:dyDescent="0.2">
      <c r="A265" s="32" t="s">
        <v>438</v>
      </c>
      <c r="B265" s="33">
        <v>48.0720867053628</v>
      </c>
      <c r="C265" s="33">
        <v>56.312438119389498</v>
      </c>
      <c r="D265" s="33">
        <v>65.866441426844901</v>
      </c>
      <c r="E265" s="33">
        <v>72.3539042114392</v>
      </c>
      <c r="F265" s="33">
        <v>71.349957033670705</v>
      </c>
      <c r="G265" s="33">
        <v>65.106348776769195</v>
      </c>
      <c r="H265" s="33">
        <v>82.784753218443299</v>
      </c>
      <c r="I265" s="33">
        <v>69.213865387821798</v>
      </c>
      <c r="J265" s="33">
        <v>49.245128506431598</v>
      </c>
      <c r="K265" s="33">
        <v>45.554105552535603</v>
      </c>
      <c r="L265" s="33">
        <v>53.2815605619599</v>
      </c>
      <c r="M265" s="33">
        <v>59.355890659101298</v>
      </c>
      <c r="N265" s="33">
        <v>36.373302847284002</v>
      </c>
      <c r="O265" s="33">
        <v>40.351968826213401</v>
      </c>
      <c r="P265" s="33">
        <v>44.2955937593917</v>
      </c>
    </row>
    <row r="266" spans="1:16" x14ac:dyDescent="0.2">
      <c r="A266" s="2" t="s">
        <v>439</v>
      </c>
      <c r="B266" s="34">
        <v>47.473902946254498</v>
      </c>
      <c r="C266" s="34">
        <v>54.575682096908899</v>
      </c>
      <c r="D266" s="34">
        <v>64.555294613201099</v>
      </c>
      <c r="E266" s="34">
        <v>72.238080107391795</v>
      </c>
      <c r="F266" s="34">
        <v>69.841434862681993</v>
      </c>
      <c r="G266" s="34">
        <v>65.0743983056377</v>
      </c>
      <c r="H266" s="34">
        <v>84.572019596818606</v>
      </c>
      <c r="I266" s="34">
        <v>62.779606609375698</v>
      </c>
      <c r="J266" s="34">
        <v>47.805717963634201</v>
      </c>
      <c r="K266" s="34">
        <v>44.700073464109998</v>
      </c>
      <c r="L266" s="34">
        <v>51.201991345711797</v>
      </c>
      <c r="M266" s="34">
        <v>41.237324020885097</v>
      </c>
      <c r="N266" s="34">
        <v>35.623259287295802</v>
      </c>
      <c r="O266" s="34">
        <v>39.427570590371197</v>
      </c>
      <c r="P266" s="34">
        <v>43.251017837799502</v>
      </c>
    </row>
    <row r="267" spans="1:16" x14ac:dyDescent="0.2">
      <c r="A267" s="32" t="s">
        <v>440</v>
      </c>
      <c r="B267" s="33">
        <v>45.3761195072465</v>
      </c>
      <c r="C267" s="33">
        <v>53.556598132988697</v>
      </c>
      <c r="D267" s="33">
        <v>62.875376207457897</v>
      </c>
      <c r="E267" s="33">
        <v>68.747071255958005</v>
      </c>
      <c r="F267" s="33">
        <v>67.771834939816401</v>
      </c>
      <c r="G267" s="33">
        <v>64.410535767782903</v>
      </c>
      <c r="H267" s="33">
        <v>82.8833095019544</v>
      </c>
      <c r="I267" s="33">
        <v>58.515865528949803</v>
      </c>
      <c r="J267" s="33">
        <v>47.993462650873802</v>
      </c>
      <c r="K267" s="33">
        <v>45.132655519346102</v>
      </c>
      <c r="L267" s="33">
        <v>51.121986573542202</v>
      </c>
      <c r="M267" s="33">
        <v>55.0370430218465</v>
      </c>
      <c r="N267" s="33">
        <v>34.277293745915699</v>
      </c>
      <c r="O267" s="33">
        <v>37.7687227069556</v>
      </c>
      <c r="P267" s="33">
        <v>41.603533368266802</v>
      </c>
    </row>
    <row r="268" spans="1:16" x14ac:dyDescent="0.2">
      <c r="A268" s="2" t="s">
        <v>441</v>
      </c>
      <c r="B268" s="34">
        <v>43.3158947828476</v>
      </c>
      <c r="C268" s="34">
        <v>52.208265221943002</v>
      </c>
      <c r="D268" s="34">
        <v>61.3369367588896</v>
      </c>
      <c r="E268" s="34">
        <v>59.786278746442299</v>
      </c>
      <c r="F268" s="34">
        <v>67.3484117014562</v>
      </c>
      <c r="G268" s="34">
        <v>63.625081510355301</v>
      </c>
      <c r="H268" s="34">
        <v>82.117446447914304</v>
      </c>
      <c r="I268" s="34">
        <v>58.878686079302</v>
      </c>
      <c r="J268" s="34">
        <v>47.520151158947201</v>
      </c>
      <c r="K268" s="34">
        <v>44.726801158913801</v>
      </c>
      <c r="L268" s="34">
        <v>50.574905253755396</v>
      </c>
      <c r="M268" s="34">
        <v>54.838434577371899</v>
      </c>
      <c r="N268" s="34">
        <v>33.188327623228702</v>
      </c>
      <c r="O268" s="34">
        <v>36.426616172877097</v>
      </c>
      <c r="P268" s="34">
        <v>39.5833058234413</v>
      </c>
    </row>
    <row r="269" spans="1:16" x14ac:dyDescent="0.2">
      <c r="A269" s="32" t="s">
        <v>442</v>
      </c>
      <c r="B269" s="33">
        <v>45.316549268362401</v>
      </c>
      <c r="C269" s="33">
        <v>51.7447101164909</v>
      </c>
      <c r="D269" s="33">
        <v>61.228413440451597</v>
      </c>
      <c r="E269" s="33">
        <v>65.794779057465902</v>
      </c>
      <c r="F269" s="33">
        <v>66.7305001797492</v>
      </c>
      <c r="G269" s="33">
        <v>62.721292625583501</v>
      </c>
      <c r="H269" s="33">
        <v>81.783817253855702</v>
      </c>
      <c r="I269" s="33">
        <v>58.379556545145498</v>
      </c>
      <c r="J269" s="33">
        <v>45.538823826116797</v>
      </c>
      <c r="K269" s="33">
        <v>42.643443492227</v>
      </c>
      <c r="L269" s="33">
        <v>48.705156341151103</v>
      </c>
      <c r="M269" s="33">
        <v>49.296224392399502</v>
      </c>
      <c r="N269" s="33">
        <v>32.573160490507398</v>
      </c>
      <c r="O269" s="33">
        <v>35.668447657645103</v>
      </c>
      <c r="P269" s="33">
        <v>34.8732531891579</v>
      </c>
    </row>
    <row r="270" spans="1:16" x14ac:dyDescent="0.2">
      <c r="A270" s="2" t="s">
        <v>443</v>
      </c>
      <c r="B270" s="34">
        <v>46.115487011202099</v>
      </c>
      <c r="C270" s="34">
        <v>51.085437614036799</v>
      </c>
      <c r="D270" s="34">
        <v>59.6760643228166</v>
      </c>
      <c r="E270" s="34">
        <v>69.177689963254906</v>
      </c>
      <c r="F270" s="34">
        <v>63.743094372488301</v>
      </c>
      <c r="G270" s="34">
        <v>59.250738386692099</v>
      </c>
      <c r="H270" s="34">
        <v>78.182329488191399</v>
      </c>
      <c r="I270" s="34">
        <v>56.583611494644302</v>
      </c>
      <c r="J270" s="34">
        <v>44.963547500233098</v>
      </c>
      <c r="K270" s="34">
        <v>42.100962045947902</v>
      </c>
      <c r="L270" s="34">
        <v>48.094016162631803</v>
      </c>
      <c r="M270" s="34">
        <v>45.923284282739701</v>
      </c>
      <c r="N270" s="34">
        <v>34.053477950607501</v>
      </c>
      <c r="O270" s="34">
        <v>37.492878826181901</v>
      </c>
      <c r="P270" s="34">
        <v>35.2790887777808</v>
      </c>
    </row>
    <row r="271" spans="1:16" x14ac:dyDescent="0.2">
      <c r="A271" s="32" t="s">
        <v>444</v>
      </c>
      <c r="B271" s="33">
        <v>46.310787845902098</v>
      </c>
      <c r="C271" s="33">
        <v>49.819566335564197</v>
      </c>
      <c r="D271" s="33">
        <v>58.371658120580797</v>
      </c>
      <c r="E271" s="33">
        <v>70.836268877370102</v>
      </c>
      <c r="F271" s="33">
        <v>61.490627564782301</v>
      </c>
      <c r="G271" s="33">
        <v>56.299266189839997</v>
      </c>
      <c r="H271" s="33">
        <v>74.973242857264694</v>
      </c>
      <c r="I271" s="33">
        <v>56.116632165151898</v>
      </c>
      <c r="J271" s="33">
        <v>44.455891639436601</v>
      </c>
      <c r="K271" s="33">
        <v>41.975667105836003</v>
      </c>
      <c r="L271" s="33">
        <v>47.168217717432299</v>
      </c>
      <c r="M271" s="33">
        <v>46.008402187514598</v>
      </c>
      <c r="N271" s="33">
        <v>32.713279093281301</v>
      </c>
      <c r="O271" s="33">
        <v>35.8411381467346</v>
      </c>
      <c r="P271" s="33">
        <v>38.514924126906898</v>
      </c>
    </row>
    <row r="272" spans="1:16" x14ac:dyDescent="0.2">
      <c r="A272" s="2" t="s">
        <v>445</v>
      </c>
      <c r="B272" s="34">
        <v>47.019073122497197</v>
      </c>
      <c r="C272" s="34">
        <v>49.061996257593499</v>
      </c>
      <c r="D272" s="34">
        <v>57.620946814390798</v>
      </c>
      <c r="E272" s="34">
        <v>70.718021201723602</v>
      </c>
      <c r="F272" s="34">
        <v>60.204462124717899</v>
      </c>
      <c r="G272" s="34">
        <v>55.753413487598401</v>
      </c>
      <c r="H272" s="34">
        <v>72.182960162428103</v>
      </c>
      <c r="I272" s="34">
        <v>55.217959550375099</v>
      </c>
      <c r="J272" s="34">
        <v>44.684504487160403</v>
      </c>
      <c r="K272" s="34">
        <v>42.765985767446097</v>
      </c>
      <c r="L272" s="34">
        <v>46.782559838241802</v>
      </c>
      <c r="M272" s="34">
        <v>45.6963032033402</v>
      </c>
      <c r="N272" s="34">
        <v>31.891075595153801</v>
      </c>
      <c r="O272" s="34">
        <v>34.8278057168366</v>
      </c>
      <c r="P272" s="34">
        <v>37.330974525259599</v>
      </c>
    </row>
    <row r="273" spans="1:16" x14ac:dyDescent="0.2">
      <c r="A273" s="32" t="s">
        <v>446</v>
      </c>
      <c r="B273" s="33">
        <v>47.6873370849206</v>
      </c>
      <c r="C273" s="33">
        <v>48.573582287888499</v>
      </c>
      <c r="D273" s="33">
        <v>57.417869934356297</v>
      </c>
      <c r="E273" s="33">
        <v>71.823483497456294</v>
      </c>
      <c r="F273" s="33">
        <v>59.311193122070499</v>
      </c>
      <c r="G273" s="33">
        <v>54.793502141526098</v>
      </c>
      <c r="H273" s="33">
        <v>71.559708802063298</v>
      </c>
      <c r="I273" s="33">
        <v>54.167959722053197</v>
      </c>
      <c r="J273" s="33">
        <v>45.4929255551328</v>
      </c>
      <c r="K273" s="33">
        <v>44.726801158913801</v>
      </c>
      <c r="L273" s="33">
        <v>46.330744531077201</v>
      </c>
      <c r="M273" s="33">
        <v>43.070868311200798</v>
      </c>
      <c r="N273" s="33">
        <v>31.0600649432923</v>
      </c>
      <c r="O273" s="33">
        <v>33.803618827532702</v>
      </c>
      <c r="P273" s="33">
        <v>35.087008170374297</v>
      </c>
    </row>
    <row r="274" spans="1:16" x14ac:dyDescent="0.2">
      <c r="A274" s="2" t="s">
        <v>447</v>
      </c>
      <c r="B274" s="34">
        <v>47.254391220266299</v>
      </c>
      <c r="C274" s="34">
        <v>48.116299546649003</v>
      </c>
      <c r="D274" s="34">
        <v>56.443725908758204</v>
      </c>
      <c r="E274" s="34">
        <v>71.885317473119997</v>
      </c>
      <c r="F274" s="34">
        <v>57.882375289530202</v>
      </c>
      <c r="G274" s="34">
        <v>54.150079678309801</v>
      </c>
      <c r="H274" s="34">
        <v>67.184571568490199</v>
      </c>
      <c r="I274" s="34">
        <v>54.372726405737602</v>
      </c>
      <c r="J274" s="34">
        <v>45.096664915510601</v>
      </c>
      <c r="K274" s="34">
        <v>45.408104538335202</v>
      </c>
      <c r="L274" s="34">
        <v>44.756080505000803</v>
      </c>
      <c r="M274" s="34">
        <v>41.510760929668599</v>
      </c>
      <c r="N274" s="34">
        <v>31.787964221930501</v>
      </c>
      <c r="O274" s="34">
        <v>34.700725135670901</v>
      </c>
      <c r="P274" s="34">
        <v>34.798218721198303</v>
      </c>
    </row>
    <row r="275" spans="1:16" x14ac:dyDescent="0.2">
      <c r="A275" s="32" t="s">
        <v>448</v>
      </c>
      <c r="B275" s="33">
        <v>46.326132185244198</v>
      </c>
      <c r="C275" s="33">
        <v>48.461974030336002</v>
      </c>
      <c r="D275" s="33">
        <v>57.068739938142599</v>
      </c>
      <c r="E275" s="33">
        <v>74.525467307344698</v>
      </c>
      <c r="F275" s="33">
        <v>58.230869230039602</v>
      </c>
      <c r="G275" s="33">
        <v>55.396662382716499</v>
      </c>
      <c r="H275" s="33">
        <v>66.425678322816395</v>
      </c>
      <c r="I275" s="33">
        <v>54.542045607788801</v>
      </c>
      <c r="J275" s="33">
        <v>45.368842365819802</v>
      </c>
      <c r="K275" s="33">
        <v>46.0268528755986</v>
      </c>
      <c r="L275" s="33">
        <v>44.649254666766801</v>
      </c>
      <c r="M275" s="33">
        <v>38.785397585579098</v>
      </c>
      <c r="N275" s="33">
        <v>31.9093660232476</v>
      </c>
      <c r="O275" s="33">
        <v>34.147534567508799</v>
      </c>
      <c r="P275" s="33">
        <v>32.656957428079103</v>
      </c>
    </row>
    <row r="276" spans="1:16" x14ac:dyDescent="0.2">
      <c r="A276" s="2" t="s">
        <v>449</v>
      </c>
      <c r="B276" s="34">
        <v>41.925555818309299</v>
      </c>
      <c r="C276" s="34">
        <v>48.123765753574602</v>
      </c>
      <c r="D276" s="34">
        <v>56.5844542098625</v>
      </c>
      <c r="E276" s="34">
        <v>76.338238172439105</v>
      </c>
      <c r="F276" s="34">
        <v>57.408219615626599</v>
      </c>
      <c r="G276" s="34">
        <v>55.295686880766901</v>
      </c>
      <c r="H276" s="34">
        <v>64.511557292744598</v>
      </c>
      <c r="I276" s="34">
        <v>53.757905348467801</v>
      </c>
      <c r="J276" s="34">
        <v>44.538621954054399</v>
      </c>
      <c r="K276" s="34">
        <v>44.419042236087201</v>
      </c>
      <c r="L276" s="34">
        <v>44.669392044845701</v>
      </c>
      <c r="M276" s="34">
        <v>41.4317143560883</v>
      </c>
      <c r="N276" s="34">
        <v>31.531952608937299</v>
      </c>
      <c r="O276" s="34">
        <v>33.682387857393699</v>
      </c>
      <c r="P276" s="34">
        <v>32.279562914018697</v>
      </c>
    </row>
    <row r="277" spans="1:16" x14ac:dyDescent="0.2">
      <c r="A277" s="32" t="s">
        <v>450</v>
      </c>
      <c r="B277" s="33">
        <v>39.527181173909902</v>
      </c>
      <c r="C277" s="33">
        <v>46.856749822792402</v>
      </c>
      <c r="D277" s="33">
        <v>55.458455507300201</v>
      </c>
      <c r="E277" s="33">
        <v>72.872913253650196</v>
      </c>
      <c r="F277" s="33">
        <v>56.401624685558602</v>
      </c>
      <c r="G277" s="33">
        <v>53.826053150799197</v>
      </c>
      <c r="H277" s="33">
        <v>64.644206040222002</v>
      </c>
      <c r="I277" s="33">
        <v>52.329300997927703</v>
      </c>
      <c r="J277" s="33">
        <v>44.312029025933498</v>
      </c>
      <c r="K277" s="33">
        <v>43.721962172800403</v>
      </c>
      <c r="L277" s="33">
        <v>44.957314842532703</v>
      </c>
      <c r="M277" s="33">
        <v>40.4386721337154</v>
      </c>
      <c r="N277" s="33">
        <v>29.944634095887299</v>
      </c>
      <c r="O277" s="33">
        <v>31.726082235349502</v>
      </c>
      <c r="P277" s="33">
        <v>28.418445345624001</v>
      </c>
    </row>
    <row r="278" spans="1:16" x14ac:dyDescent="0.2">
      <c r="A278" s="2" t="s">
        <v>451</v>
      </c>
      <c r="B278" s="34">
        <v>43.649317578208503</v>
      </c>
      <c r="C278" s="34">
        <v>46.450668373421202</v>
      </c>
      <c r="D278" s="34">
        <v>55.187843442495101</v>
      </c>
      <c r="E278" s="34">
        <v>68.957611849130402</v>
      </c>
      <c r="F278" s="34">
        <v>56.7445519982424</v>
      </c>
      <c r="G278" s="34">
        <v>55.244645031323898</v>
      </c>
      <c r="H278" s="34">
        <v>64.677461937650406</v>
      </c>
      <c r="I278" s="34">
        <v>51.537387295184601</v>
      </c>
      <c r="J278" s="34">
        <v>44.404041809312702</v>
      </c>
      <c r="K278" s="34">
        <v>43.279878492516701</v>
      </c>
      <c r="L278" s="34">
        <v>45.633405295869899</v>
      </c>
      <c r="M278" s="34">
        <v>39.109981164011799</v>
      </c>
      <c r="N278" s="34">
        <v>29.3654567707298</v>
      </c>
      <c r="O278" s="34">
        <v>31.012269696750099</v>
      </c>
      <c r="P278" s="34">
        <v>29.804764167491101</v>
      </c>
    </row>
    <row r="279" spans="1:16" x14ac:dyDescent="0.2">
      <c r="A279" s="32" t="s">
        <v>452</v>
      </c>
      <c r="B279" s="33">
        <v>45.902384588847497</v>
      </c>
      <c r="C279" s="33">
        <v>46.247003246771598</v>
      </c>
      <c r="D279" s="33">
        <v>55.044314908980702</v>
      </c>
      <c r="E279" s="33">
        <v>67.711625628728896</v>
      </c>
      <c r="F279" s="33">
        <v>56.296029956086699</v>
      </c>
      <c r="G279" s="33">
        <v>56.052758908866103</v>
      </c>
      <c r="H279" s="33">
        <v>63.857512384360803</v>
      </c>
      <c r="I279" s="33">
        <v>49.771837517708001</v>
      </c>
      <c r="J279" s="33">
        <v>45.562094468409498</v>
      </c>
      <c r="K279" s="33">
        <v>44.0163177704747</v>
      </c>
      <c r="L279" s="33">
        <v>47.252526278823197</v>
      </c>
      <c r="M279" s="33">
        <v>38.591356752352702</v>
      </c>
      <c r="N279" s="33">
        <v>29.074213867417999</v>
      </c>
      <c r="O279" s="33">
        <v>30.653324642909201</v>
      </c>
      <c r="P279" s="33">
        <v>28.1074820994058</v>
      </c>
    </row>
    <row r="280" spans="1:16" x14ac:dyDescent="0.2">
      <c r="A280" s="2" t="s">
        <v>453</v>
      </c>
      <c r="B280" s="34">
        <v>45.286438733997798</v>
      </c>
      <c r="C280" s="34">
        <v>44.0492550227628</v>
      </c>
      <c r="D280" s="34">
        <v>52.810766514365099</v>
      </c>
      <c r="E280" s="34">
        <v>65.723741515029303</v>
      </c>
      <c r="F280" s="34">
        <v>53.808900097695997</v>
      </c>
      <c r="G280" s="34">
        <v>53.361095357861501</v>
      </c>
      <c r="H280" s="34">
        <v>61.247723786572799</v>
      </c>
      <c r="I280" s="34">
        <v>47.6648150477914</v>
      </c>
      <c r="J280" s="34">
        <v>43.819722804775502</v>
      </c>
      <c r="K280" s="34">
        <v>41.622443501553803</v>
      </c>
      <c r="L280" s="34">
        <v>46.222625394452102</v>
      </c>
      <c r="M280" s="34">
        <v>36.746045073065403</v>
      </c>
      <c r="N280" s="34">
        <v>26.9098792978786</v>
      </c>
      <c r="O280" s="34">
        <v>27.9858701581514</v>
      </c>
      <c r="P280" s="34">
        <v>25.794436144247701</v>
      </c>
    </row>
    <row r="281" spans="1:16" x14ac:dyDescent="0.2">
      <c r="A281" s="32" t="s">
        <v>454</v>
      </c>
      <c r="B281" s="33">
        <v>44.356827210741798</v>
      </c>
      <c r="C281" s="33">
        <v>43.522996187615298</v>
      </c>
      <c r="D281" s="33">
        <v>51.432734187098497</v>
      </c>
      <c r="E281" s="33">
        <v>64.227514098572399</v>
      </c>
      <c r="F281" s="33">
        <v>51.829432909629197</v>
      </c>
      <c r="G281" s="33">
        <v>49.774986426344398</v>
      </c>
      <c r="H281" s="33">
        <v>59.933150951531303</v>
      </c>
      <c r="I281" s="33">
        <v>47.197211325758303</v>
      </c>
      <c r="J281" s="33">
        <v>43.963015420675703</v>
      </c>
      <c r="K281" s="33">
        <v>41.661751626040797</v>
      </c>
      <c r="L281" s="33">
        <v>46.4796334598797</v>
      </c>
      <c r="M281" s="33">
        <v>35.785428955394401</v>
      </c>
      <c r="N281" s="33">
        <v>28.179770891566299</v>
      </c>
      <c r="O281" s="33">
        <v>29.550959989646099</v>
      </c>
      <c r="P281" s="33">
        <v>28.1884975537256</v>
      </c>
    </row>
    <row r="282" spans="1:16" x14ac:dyDescent="0.2">
      <c r="A282" s="2" t="s">
        <v>455</v>
      </c>
      <c r="B282" s="34">
        <v>43.532631597797597</v>
      </c>
      <c r="C282" s="34">
        <v>42.682390589459601</v>
      </c>
      <c r="D282" s="34">
        <v>50.096982038306798</v>
      </c>
      <c r="E282" s="34">
        <v>64.794763703015903</v>
      </c>
      <c r="F282" s="34">
        <v>49.743769496727303</v>
      </c>
      <c r="G282" s="34">
        <v>46.988258483849201</v>
      </c>
      <c r="H282" s="34">
        <v>57.5530306538828</v>
      </c>
      <c r="I282" s="34">
        <v>46.300390866920999</v>
      </c>
      <c r="J282" s="34">
        <v>43.481579294774498</v>
      </c>
      <c r="K282" s="34">
        <v>41.567386298393103</v>
      </c>
      <c r="L282" s="34">
        <v>45.574904117614203</v>
      </c>
      <c r="M282" s="34">
        <v>35.876538454274403</v>
      </c>
      <c r="N282" s="34">
        <v>28.248865186040899</v>
      </c>
      <c r="O282" s="34">
        <v>29.636115902350799</v>
      </c>
      <c r="P282" s="34">
        <v>30.417084056349399</v>
      </c>
    </row>
    <row r="283" spans="1:16" x14ac:dyDescent="0.2">
      <c r="A283" s="32" t="s">
        <v>456</v>
      </c>
      <c r="B283" s="33">
        <v>45.0586360000882</v>
      </c>
      <c r="C283" s="33">
        <v>42.4336726959502</v>
      </c>
      <c r="D283" s="33">
        <v>49.838712044270501</v>
      </c>
      <c r="E283" s="33">
        <v>68.309239887839993</v>
      </c>
      <c r="F283" s="33">
        <v>48.616697064481301</v>
      </c>
      <c r="G283" s="33">
        <v>44.907437245032803</v>
      </c>
      <c r="H283" s="33">
        <v>56.274874072911899</v>
      </c>
      <c r="I283" s="33">
        <v>46.564818351197999</v>
      </c>
      <c r="J283" s="33">
        <v>43.4157479835389</v>
      </c>
      <c r="K283" s="33">
        <v>41.661751626040797</v>
      </c>
      <c r="L283" s="33">
        <v>45.333884828288603</v>
      </c>
      <c r="M283" s="33">
        <v>35.817867494300998</v>
      </c>
      <c r="N283" s="33">
        <v>27.998164053802299</v>
      </c>
      <c r="O283" s="33">
        <v>29.3271369353577</v>
      </c>
      <c r="P283" s="33">
        <v>36.7076000495356</v>
      </c>
    </row>
    <row r="284" spans="1:16" x14ac:dyDescent="0.2">
      <c r="A284" s="2" t="s">
        <v>457</v>
      </c>
      <c r="B284" s="34">
        <v>45.907437353144402</v>
      </c>
      <c r="C284" s="34">
        <v>41.494739138926697</v>
      </c>
      <c r="D284" s="34">
        <v>48.418456849649999</v>
      </c>
      <c r="E284" s="34">
        <v>69.080236623772194</v>
      </c>
      <c r="F284" s="34">
        <v>46.5350226210277</v>
      </c>
      <c r="G284" s="34">
        <v>43.405530193734002</v>
      </c>
      <c r="H284" s="34">
        <v>52.404942612250899</v>
      </c>
      <c r="I284" s="34">
        <v>45.339037038486403</v>
      </c>
      <c r="J284" s="34">
        <v>42.488241750578297</v>
      </c>
      <c r="K284" s="34">
        <v>40.886495589775002</v>
      </c>
      <c r="L284" s="34">
        <v>44.239880694319098</v>
      </c>
      <c r="M284" s="34">
        <v>36.240094609771297</v>
      </c>
      <c r="N284" s="34">
        <v>27.891829701731499</v>
      </c>
      <c r="O284" s="34">
        <v>29.196084163615801</v>
      </c>
      <c r="P284" s="34">
        <v>36.314483010398902</v>
      </c>
    </row>
    <row r="285" spans="1:16" x14ac:dyDescent="0.2">
      <c r="A285" s="32" t="s">
        <v>458</v>
      </c>
      <c r="B285" s="33">
        <v>44.659230911254298</v>
      </c>
      <c r="C285" s="33">
        <v>42.2227157977064</v>
      </c>
      <c r="D285" s="33">
        <v>49.6930162668855</v>
      </c>
      <c r="E285" s="33">
        <v>68.134128762351395</v>
      </c>
      <c r="F285" s="33">
        <v>48.785473012977199</v>
      </c>
      <c r="G285" s="33">
        <v>45.818839082020403</v>
      </c>
      <c r="H285" s="33">
        <v>56.004247186716199</v>
      </c>
      <c r="I285" s="33">
        <v>46.154322949537601</v>
      </c>
      <c r="J285" s="33">
        <v>42.520979985211703</v>
      </c>
      <c r="K285" s="33">
        <v>41.699080136848401</v>
      </c>
      <c r="L285" s="33">
        <v>43.419793928068799</v>
      </c>
      <c r="M285" s="33">
        <v>35.704353209516498</v>
      </c>
      <c r="N285" s="33">
        <v>27.642306421132499</v>
      </c>
      <c r="O285" s="33">
        <v>28.888556850947499</v>
      </c>
      <c r="P285" s="33">
        <v>36.255170255849997</v>
      </c>
    </row>
    <row r="286" spans="1:16" x14ac:dyDescent="0.2">
      <c r="A286" s="2" t="s">
        <v>459</v>
      </c>
      <c r="B286" s="34">
        <v>42.006404160357</v>
      </c>
      <c r="C286" s="34">
        <v>42.707932396615099</v>
      </c>
      <c r="D286" s="34">
        <v>50.255891382866402</v>
      </c>
      <c r="E286" s="34">
        <v>68.979683311014298</v>
      </c>
      <c r="F286" s="34">
        <v>49.191582718857099</v>
      </c>
      <c r="G286" s="34">
        <v>46.558139170458197</v>
      </c>
      <c r="H286" s="34">
        <v>57.685613205596503</v>
      </c>
      <c r="I286" s="34">
        <v>44.967797201894797</v>
      </c>
      <c r="J286" s="34">
        <v>43.320989436108398</v>
      </c>
      <c r="K286" s="34">
        <v>43.004821679872002</v>
      </c>
      <c r="L286" s="34">
        <v>43.666744442820097</v>
      </c>
      <c r="M286" s="34">
        <v>35.659809973131097</v>
      </c>
      <c r="N286" s="34">
        <v>28.028393592392199</v>
      </c>
      <c r="O286" s="34">
        <v>29.364393614347499</v>
      </c>
      <c r="P286" s="34">
        <v>38.913744032134503</v>
      </c>
    </row>
    <row r="287" spans="1:16" x14ac:dyDescent="0.2">
      <c r="A287" s="32" t="s">
        <v>460</v>
      </c>
      <c r="B287" s="33">
        <v>40.743552569140299</v>
      </c>
      <c r="C287" s="33">
        <v>43.275720763703703</v>
      </c>
      <c r="D287" s="33">
        <v>50.373581468024</v>
      </c>
      <c r="E287" s="33">
        <v>70.939357255578699</v>
      </c>
      <c r="F287" s="33">
        <v>48.867228707849897</v>
      </c>
      <c r="G287" s="33">
        <v>46.508435192385399</v>
      </c>
      <c r="H287" s="33">
        <v>58.400156356083599</v>
      </c>
      <c r="I287" s="33">
        <v>43.341762429576399</v>
      </c>
      <c r="J287" s="33">
        <v>43.576038845207499</v>
      </c>
      <c r="K287" s="33">
        <v>42.627872241048202</v>
      </c>
      <c r="L287" s="33">
        <v>44.612935695434302</v>
      </c>
      <c r="M287" s="33">
        <v>37.767824319843903</v>
      </c>
      <c r="N287" s="33">
        <v>29.344420863143299</v>
      </c>
      <c r="O287" s="33">
        <v>31.5441321751542</v>
      </c>
      <c r="P287" s="33">
        <v>43.084618754409199</v>
      </c>
    </row>
    <row r="288" spans="1:16" x14ac:dyDescent="0.2">
      <c r="A288" s="2" t="s">
        <v>461</v>
      </c>
      <c r="B288" s="34">
        <v>38.885101115587297</v>
      </c>
      <c r="C288" s="34">
        <v>44.554225168591103</v>
      </c>
      <c r="D288" s="34">
        <v>51.1442429937904</v>
      </c>
      <c r="E288" s="34">
        <v>72.351899314179207</v>
      </c>
      <c r="F288" s="34">
        <v>50.128581779325003</v>
      </c>
      <c r="G288" s="34">
        <v>46.237189631560597</v>
      </c>
      <c r="H288" s="34">
        <v>61.0921718218557</v>
      </c>
      <c r="I288" s="34">
        <v>45.324437078650398</v>
      </c>
      <c r="J288" s="34">
        <v>42.828148920808097</v>
      </c>
      <c r="K288" s="34">
        <v>39.057124291214002</v>
      </c>
      <c r="L288" s="34">
        <v>46.9520692776331</v>
      </c>
      <c r="M288" s="34">
        <v>37.6278868353427</v>
      </c>
      <c r="N288" s="34">
        <v>31.825439041355398</v>
      </c>
      <c r="O288" s="34">
        <v>34.601886350214997</v>
      </c>
      <c r="P288" s="34">
        <v>45.268266245948297</v>
      </c>
    </row>
    <row r="289" spans="1:16" x14ac:dyDescent="0.2">
      <c r="A289" s="32" t="s">
        <v>462</v>
      </c>
      <c r="B289" s="33">
        <v>37.824682170089197</v>
      </c>
      <c r="C289" s="33">
        <v>45.481473138337599</v>
      </c>
      <c r="D289" s="33">
        <v>52.152637921960398</v>
      </c>
      <c r="E289" s="33">
        <v>71.398429132481397</v>
      </c>
      <c r="F289" s="33">
        <v>51.542819656532401</v>
      </c>
      <c r="G289" s="33">
        <v>46.830213077708201</v>
      </c>
      <c r="H289" s="33">
        <v>63.762459981449503</v>
      </c>
      <c r="I289" s="33">
        <v>46.6821525635375</v>
      </c>
      <c r="J289" s="33">
        <v>43.848094994757403</v>
      </c>
      <c r="K289" s="33">
        <v>38.648403863787998</v>
      </c>
      <c r="L289" s="33">
        <v>49.534377692549</v>
      </c>
      <c r="M289" s="33">
        <v>37.579709815538997</v>
      </c>
      <c r="N289" s="33">
        <v>32.696992631048602</v>
      </c>
      <c r="O289" s="33">
        <v>35.676040764349203</v>
      </c>
      <c r="P289" s="33">
        <v>37.471250319969101</v>
      </c>
    </row>
    <row r="290" spans="1:16" x14ac:dyDescent="0.2">
      <c r="A290" s="2" t="s">
        <v>463</v>
      </c>
      <c r="B290" s="34">
        <v>39.405335663241502</v>
      </c>
      <c r="C290" s="34">
        <v>47.158900143434998</v>
      </c>
      <c r="D290" s="34">
        <v>54.255056037444298</v>
      </c>
      <c r="E290" s="34">
        <v>72.474684572323397</v>
      </c>
      <c r="F290" s="34">
        <v>54.380487100948301</v>
      </c>
      <c r="G290" s="34">
        <v>50.111711690017898</v>
      </c>
      <c r="H290" s="34">
        <v>65.931571833640305</v>
      </c>
      <c r="I290" s="34">
        <v>49.541057887417502</v>
      </c>
      <c r="J290" s="34">
        <v>44.685962436241603</v>
      </c>
      <c r="K290" s="34">
        <v>38.9763341670022</v>
      </c>
      <c r="L290" s="34">
        <v>50.929902628155702</v>
      </c>
      <c r="M290" s="34">
        <v>35.494774412334102</v>
      </c>
      <c r="N290" s="34">
        <v>33.929915041706799</v>
      </c>
      <c r="O290" s="34">
        <v>37.195567578712598</v>
      </c>
      <c r="P290" s="34">
        <v>39.247789581610903</v>
      </c>
    </row>
    <row r="291" spans="1:16" x14ac:dyDescent="0.2">
      <c r="A291" s="32" t="s">
        <v>464</v>
      </c>
      <c r="B291" s="33">
        <v>39.246040229475703</v>
      </c>
      <c r="C291" s="33">
        <v>48.557397147558902</v>
      </c>
      <c r="D291" s="33">
        <v>55.709702963541602</v>
      </c>
      <c r="E291" s="33">
        <v>76.145946898967395</v>
      </c>
      <c r="F291" s="33">
        <v>55.897404402876099</v>
      </c>
      <c r="G291" s="33">
        <v>50.620011195721403</v>
      </c>
      <c r="H291" s="33">
        <v>65.036630773309994</v>
      </c>
      <c r="I291" s="33">
        <v>54.567989086587701</v>
      </c>
      <c r="J291" s="33">
        <v>44.862210721912803</v>
      </c>
      <c r="K291" s="33">
        <v>39.931215728492198</v>
      </c>
      <c r="L291" s="33">
        <v>50.2546524665742</v>
      </c>
      <c r="M291" s="33">
        <v>33.502525315950997</v>
      </c>
      <c r="N291" s="33">
        <v>35.598155282029303</v>
      </c>
      <c r="O291" s="33">
        <v>39.251605944189798</v>
      </c>
      <c r="P291" s="33">
        <v>40.868928217405802</v>
      </c>
    </row>
    <row r="292" spans="1:16" x14ac:dyDescent="0.2">
      <c r="A292" s="2" t="s">
        <v>465</v>
      </c>
      <c r="B292" s="34">
        <v>39.961707228104501</v>
      </c>
      <c r="C292" s="34">
        <v>48.3307140976437</v>
      </c>
      <c r="D292" s="34">
        <v>55.402688248618396</v>
      </c>
      <c r="E292" s="34">
        <v>78.660215947641106</v>
      </c>
      <c r="F292" s="34">
        <v>54.668119751070698</v>
      </c>
      <c r="G292" s="34">
        <v>48.602041113951401</v>
      </c>
      <c r="H292" s="34">
        <v>63.744693044905297</v>
      </c>
      <c r="I292" s="34">
        <v>54.433004904347698</v>
      </c>
      <c r="J292" s="34">
        <v>45.361338819761997</v>
      </c>
      <c r="K292" s="34">
        <v>39.512268619293003</v>
      </c>
      <c r="L292" s="34">
        <v>51.757770038724701</v>
      </c>
      <c r="M292" s="34">
        <v>35.414746156173699</v>
      </c>
      <c r="N292" s="34">
        <v>35.2934233799594</v>
      </c>
      <c r="O292" s="34">
        <v>38.876036247034399</v>
      </c>
      <c r="P292" s="34">
        <v>38.111036878051102</v>
      </c>
    </row>
    <row r="293" spans="1:16" x14ac:dyDescent="0.2">
      <c r="A293" s="32" t="s">
        <v>466</v>
      </c>
      <c r="B293" s="33">
        <v>40.119073796170198</v>
      </c>
      <c r="C293" s="33">
        <v>49.156533178137103</v>
      </c>
      <c r="D293" s="33">
        <v>56.466833378189698</v>
      </c>
      <c r="E293" s="33">
        <v>77.787868354710099</v>
      </c>
      <c r="F293" s="33">
        <v>56.3169132575417</v>
      </c>
      <c r="G293" s="33">
        <v>52.938798543789503</v>
      </c>
      <c r="H293" s="33">
        <v>63.959346271991997</v>
      </c>
      <c r="I293" s="33">
        <v>53.843632407439202</v>
      </c>
      <c r="J293" s="33">
        <v>45.989714347523503</v>
      </c>
      <c r="K293" s="33">
        <v>39.403719608427899</v>
      </c>
      <c r="L293" s="33">
        <v>53.192032137058099</v>
      </c>
      <c r="M293" s="33">
        <v>33.248629558420099</v>
      </c>
      <c r="N293" s="33">
        <v>35.970102385231101</v>
      </c>
      <c r="O293" s="33">
        <v>39.710015647796602</v>
      </c>
      <c r="P293" s="33">
        <v>37.775208303256797</v>
      </c>
    </row>
    <row r="294" spans="1:16" x14ac:dyDescent="0.2">
      <c r="A294" s="2" t="s">
        <v>467</v>
      </c>
      <c r="B294" s="34">
        <v>40.516149927267499</v>
      </c>
      <c r="C294" s="34">
        <v>52.559678469455797</v>
      </c>
      <c r="D294" s="34">
        <v>61.3613293819392</v>
      </c>
      <c r="E294" s="34">
        <v>78.651495258054197</v>
      </c>
      <c r="F294" s="34">
        <v>63.704029607881701</v>
      </c>
      <c r="G294" s="34">
        <v>68.271140608149096</v>
      </c>
      <c r="H294" s="34">
        <v>68.319530188319405</v>
      </c>
      <c r="I294" s="34">
        <v>53.517865139262199</v>
      </c>
      <c r="J294" s="34">
        <v>46.8778518874702</v>
      </c>
      <c r="K294" s="34">
        <v>40.457788117461803</v>
      </c>
      <c r="L294" s="34">
        <v>53.898710745160102</v>
      </c>
      <c r="M294" s="34">
        <v>32.630978905605801</v>
      </c>
      <c r="N294" s="34">
        <v>36.771153972897899</v>
      </c>
      <c r="O294" s="34">
        <v>40.697279206821499</v>
      </c>
      <c r="P294" s="34">
        <v>38.6553181540732</v>
      </c>
    </row>
    <row r="295" spans="1:16" x14ac:dyDescent="0.2">
      <c r="A295" s="32" t="s">
        <v>468</v>
      </c>
      <c r="B295" s="33">
        <v>39.837395589909498</v>
      </c>
      <c r="C295" s="33">
        <v>53.122628842565803</v>
      </c>
      <c r="D295" s="33">
        <v>62.323740412419198</v>
      </c>
      <c r="E295" s="33">
        <v>77.736935727475299</v>
      </c>
      <c r="F295" s="33">
        <v>65.458128311818001</v>
      </c>
      <c r="G295" s="33">
        <v>72.636062667734805</v>
      </c>
      <c r="H295" s="33">
        <v>69.370080364087002</v>
      </c>
      <c r="I295" s="33">
        <v>52.473992038639203</v>
      </c>
      <c r="J295" s="33">
        <v>46.871212018072697</v>
      </c>
      <c r="K295" s="33">
        <v>41.258110511173697</v>
      </c>
      <c r="L295" s="33">
        <v>53.009592390230999</v>
      </c>
      <c r="M295" s="33">
        <v>32.744469445305597</v>
      </c>
      <c r="N295" s="33">
        <v>36.565897446635702</v>
      </c>
      <c r="O295" s="33">
        <v>40.444308871638803</v>
      </c>
      <c r="P295" s="33">
        <v>38.266819026115101</v>
      </c>
    </row>
    <row r="296" spans="1:16" x14ac:dyDescent="0.2">
      <c r="A296" s="2" t="s">
        <v>469</v>
      </c>
      <c r="B296" s="34">
        <v>39.188684603301098</v>
      </c>
      <c r="C296" s="34">
        <v>52.850759010701402</v>
      </c>
      <c r="D296" s="34">
        <v>62.425377674519801</v>
      </c>
      <c r="E296" s="34">
        <v>80.190075929869593</v>
      </c>
      <c r="F296" s="34">
        <v>64.498652493273397</v>
      </c>
      <c r="G296" s="34">
        <v>70.837924310980995</v>
      </c>
      <c r="H296" s="34">
        <v>68.531149881759404</v>
      </c>
      <c r="I296" s="34">
        <v>52.508745166851597</v>
      </c>
      <c r="J296" s="34">
        <v>48.355195518254298</v>
      </c>
      <c r="K296" s="34">
        <v>44.0412915430068</v>
      </c>
      <c r="L296" s="34">
        <v>53.0727983366762</v>
      </c>
      <c r="M296" s="34">
        <v>34.408638196405001</v>
      </c>
      <c r="N296" s="34">
        <v>35.3082595409223</v>
      </c>
      <c r="O296" s="34">
        <v>38.8943212130715</v>
      </c>
      <c r="P296" s="34">
        <v>35.094913826358798</v>
      </c>
    </row>
    <row r="297" spans="1:16" x14ac:dyDescent="0.2">
      <c r="A297" s="32" t="s">
        <v>470</v>
      </c>
      <c r="B297" s="33">
        <v>38.395146989516</v>
      </c>
      <c r="C297" s="33">
        <v>52.117199888554502</v>
      </c>
      <c r="D297" s="33">
        <v>61.730300132562498</v>
      </c>
      <c r="E297" s="33">
        <v>83.178572888920399</v>
      </c>
      <c r="F297" s="33">
        <v>62.648596132714701</v>
      </c>
      <c r="G297" s="33">
        <v>69.524528124999094</v>
      </c>
      <c r="H297" s="33">
        <v>67.859700913550398</v>
      </c>
      <c r="I297" s="33">
        <v>48.885850873235498</v>
      </c>
      <c r="J297" s="33">
        <v>48.593182860856501</v>
      </c>
      <c r="K297" s="33">
        <v>44.056657166810503</v>
      </c>
      <c r="L297" s="33">
        <v>53.554240529936102</v>
      </c>
      <c r="M297" s="33">
        <v>34.319359281585001</v>
      </c>
      <c r="N297" s="33">
        <v>34.422646287230201</v>
      </c>
      <c r="O297" s="33">
        <v>37.802838833882397</v>
      </c>
      <c r="P297" s="33">
        <v>33.312958824162997</v>
      </c>
    </row>
    <row r="298" spans="1:16" x14ac:dyDescent="0.2">
      <c r="A298" s="2" t="s">
        <v>471</v>
      </c>
      <c r="B298" s="34">
        <v>38.013317334620702</v>
      </c>
      <c r="C298" s="34">
        <v>52.302908829568501</v>
      </c>
      <c r="D298" s="34">
        <v>61.773615864187299</v>
      </c>
      <c r="E298" s="34">
        <v>87.955778842029503</v>
      </c>
      <c r="F298" s="34">
        <v>61.532299402436003</v>
      </c>
      <c r="G298" s="34">
        <v>69.293746306605698</v>
      </c>
      <c r="H298" s="34">
        <v>66.159568615874804</v>
      </c>
      <c r="I298" s="34">
        <v>47.133031331279902</v>
      </c>
      <c r="J298" s="34">
        <v>49.046754715235799</v>
      </c>
      <c r="K298" s="34">
        <v>44.8698759286182</v>
      </c>
      <c r="L298" s="34">
        <v>53.614509410059298</v>
      </c>
      <c r="M298" s="34">
        <v>34.232765544471</v>
      </c>
      <c r="N298" s="34">
        <v>34.9312900320217</v>
      </c>
      <c r="O298" s="34">
        <v>38.4297215983512</v>
      </c>
      <c r="P298" s="34">
        <v>34.0590350167111</v>
      </c>
    </row>
    <row r="299" spans="1:16" x14ac:dyDescent="0.2">
      <c r="A299" s="32" t="s">
        <v>472</v>
      </c>
      <c r="B299" s="33">
        <v>38.568610238495602</v>
      </c>
      <c r="C299" s="33">
        <v>53.115427580306203</v>
      </c>
      <c r="D299" s="33">
        <v>63.194426459011702</v>
      </c>
      <c r="E299" s="33">
        <v>92.339410977951601</v>
      </c>
      <c r="F299" s="33">
        <v>62.885313035142502</v>
      </c>
      <c r="G299" s="33">
        <v>74.649478454619796</v>
      </c>
      <c r="H299" s="33">
        <v>65.114805521888997</v>
      </c>
      <c r="I299" s="33">
        <v>45.390425608116203</v>
      </c>
      <c r="J299" s="33">
        <v>49.125741386405998</v>
      </c>
      <c r="K299" s="33">
        <v>45.521887686466798</v>
      </c>
      <c r="L299" s="33">
        <v>53.066846814242403</v>
      </c>
      <c r="M299" s="33">
        <v>34.800053729200201</v>
      </c>
      <c r="N299" s="33">
        <v>34.524141203895802</v>
      </c>
      <c r="O299" s="33">
        <v>38.382126307759698</v>
      </c>
      <c r="P299" s="33">
        <v>32.078500033697097</v>
      </c>
    </row>
    <row r="300" spans="1:16" x14ac:dyDescent="0.2">
      <c r="A300" s="2" t="s">
        <v>473</v>
      </c>
      <c r="B300" s="34">
        <v>38.960763196019101</v>
      </c>
      <c r="C300" s="34">
        <v>52.426978236601599</v>
      </c>
      <c r="D300" s="34">
        <v>62.287515287362901</v>
      </c>
      <c r="E300" s="34">
        <v>89.536445607503794</v>
      </c>
      <c r="F300" s="34">
        <v>62.139577082096203</v>
      </c>
      <c r="G300" s="34">
        <v>72.9590700555746</v>
      </c>
      <c r="H300" s="34">
        <v>63.1730339763361</v>
      </c>
      <c r="I300" s="34">
        <v>46.970081406242997</v>
      </c>
      <c r="J300" s="34">
        <v>48.791353777170301</v>
      </c>
      <c r="K300" s="34">
        <v>45.1478702547452</v>
      </c>
      <c r="L300" s="34">
        <v>52.775797620355398</v>
      </c>
      <c r="M300" s="34">
        <v>35.014721180275998</v>
      </c>
      <c r="N300" s="34">
        <v>34.1812040357282</v>
      </c>
      <c r="O300" s="34">
        <v>37.959470171276301</v>
      </c>
      <c r="P300" s="34">
        <v>33.878255064418497</v>
      </c>
    </row>
    <row r="301" spans="1:16" x14ac:dyDescent="0.2">
      <c r="A301" s="32" t="s">
        <v>474</v>
      </c>
      <c r="B301" s="33">
        <v>39.120836299398</v>
      </c>
      <c r="C301" s="33">
        <v>53.459176639279796</v>
      </c>
      <c r="D301" s="33">
        <v>63.671688517000703</v>
      </c>
      <c r="E301" s="33">
        <v>91.098600998855005</v>
      </c>
      <c r="F301" s="33">
        <v>63.595245031164303</v>
      </c>
      <c r="G301" s="33">
        <v>74.365228691749905</v>
      </c>
      <c r="H301" s="33">
        <v>66.208812622618296</v>
      </c>
      <c r="I301" s="33">
        <v>47.060654138001702</v>
      </c>
      <c r="J301" s="33">
        <v>49.9113252612729</v>
      </c>
      <c r="K301" s="33">
        <v>47.2414812952359</v>
      </c>
      <c r="L301" s="33">
        <v>52.831015521230498</v>
      </c>
      <c r="M301" s="33">
        <v>37.738836064939697</v>
      </c>
      <c r="N301" s="33">
        <v>34.299504726240698</v>
      </c>
      <c r="O301" s="33">
        <v>38.105270969313104</v>
      </c>
      <c r="P301" s="33">
        <v>34.917818311210802</v>
      </c>
    </row>
    <row r="302" spans="1:16" x14ac:dyDescent="0.2">
      <c r="A302" s="2" t="s">
        <v>475</v>
      </c>
      <c r="B302" s="34">
        <v>39.134692483128802</v>
      </c>
      <c r="C302" s="34">
        <v>53.471721450439297</v>
      </c>
      <c r="D302" s="34">
        <v>64.2592927549059</v>
      </c>
      <c r="E302" s="34">
        <v>92.694895528943405</v>
      </c>
      <c r="F302" s="34">
        <v>63.838936245623998</v>
      </c>
      <c r="G302" s="34">
        <v>74.594828645726096</v>
      </c>
      <c r="H302" s="34">
        <v>66.980692634192394</v>
      </c>
      <c r="I302" s="34">
        <v>46.844796254640897</v>
      </c>
      <c r="J302" s="34">
        <v>50.821587705000603</v>
      </c>
      <c r="K302" s="34">
        <v>49.478981228509497</v>
      </c>
      <c r="L302" s="34">
        <v>52.2898364499585</v>
      </c>
      <c r="M302" s="34">
        <v>35.290344506237801</v>
      </c>
      <c r="N302" s="34">
        <v>33.412061171184497</v>
      </c>
      <c r="O302" s="34">
        <v>37.011532818003197</v>
      </c>
      <c r="P302" s="34">
        <v>33.708680700941798</v>
      </c>
    </row>
    <row r="303" spans="1:16" x14ac:dyDescent="0.2">
      <c r="A303" s="32" t="s">
        <v>476</v>
      </c>
      <c r="B303" s="33">
        <v>38.929680968658602</v>
      </c>
      <c r="C303" s="33">
        <v>54.085465930550903</v>
      </c>
      <c r="D303" s="33">
        <v>65.865372693344298</v>
      </c>
      <c r="E303" s="33">
        <v>94.391876712656796</v>
      </c>
      <c r="F303" s="33">
        <v>66.126910813530202</v>
      </c>
      <c r="G303" s="33">
        <v>81.679196829526006</v>
      </c>
      <c r="H303" s="33">
        <v>66.133269278856005</v>
      </c>
      <c r="I303" s="33">
        <v>45.660650924882702</v>
      </c>
      <c r="J303" s="33">
        <v>50.7247389143891</v>
      </c>
      <c r="K303" s="33">
        <v>49.951345329299997</v>
      </c>
      <c r="L303" s="33">
        <v>51.570507336148303</v>
      </c>
      <c r="M303" s="33">
        <v>37.641869758599803</v>
      </c>
      <c r="N303" s="33">
        <v>31.793429292501401</v>
      </c>
      <c r="O303" s="33">
        <v>35.016634744142202</v>
      </c>
      <c r="P303" s="33">
        <v>33.1861973995128</v>
      </c>
    </row>
    <row r="304" spans="1:16" x14ac:dyDescent="0.2">
      <c r="A304" s="2" t="s">
        <v>477</v>
      </c>
      <c r="B304" s="34">
        <v>38.343195157731003</v>
      </c>
      <c r="C304" s="34">
        <v>51.964858638063497</v>
      </c>
      <c r="D304" s="34">
        <v>62.786251173466503</v>
      </c>
      <c r="E304" s="34">
        <v>90.507016051170197</v>
      </c>
      <c r="F304" s="34">
        <v>62.736649756641199</v>
      </c>
      <c r="G304" s="34">
        <v>72.843408581696806</v>
      </c>
      <c r="H304" s="34">
        <v>65.858470284292807</v>
      </c>
      <c r="I304" s="34">
        <v>46.614551281891202</v>
      </c>
      <c r="J304" s="34">
        <v>48.811254760766502</v>
      </c>
      <c r="K304" s="34">
        <v>48.244017806906697</v>
      </c>
      <c r="L304" s="34">
        <v>49.4315742364888</v>
      </c>
      <c r="M304" s="34">
        <v>38.942188093378398</v>
      </c>
      <c r="N304" s="34">
        <v>31.250251023072298</v>
      </c>
      <c r="O304" s="34">
        <v>34.347189580162699</v>
      </c>
      <c r="P304" s="34">
        <v>33.0087467450631</v>
      </c>
    </row>
    <row r="305" spans="1:16" x14ac:dyDescent="0.2">
      <c r="A305" s="32" t="s">
        <v>478</v>
      </c>
      <c r="B305" s="33">
        <v>36.947088891794898</v>
      </c>
      <c r="C305" s="33">
        <v>48.4023607444825</v>
      </c>
      <c r="D305" s="33">
        <v>58.024602616682799</v>
      </c>
      <c r="E305" s="33">
        <v>85.989587787077099</v>
      </c>
      <c r="F305" s="33">
        <v>56.750941725947797</v>
      </c>
      <c r="G305" s="33">
        <v>60.575368364439299</v>
      </c>
      <c r="H305" s="33">
        <v>64.998137045268393</v>
      </c>
      <c r="I305" s="33">
        <v>44.254638260149797</v>
      </c>
      <c r="J305" s="33">
        <v>46.8993562543737</v>
      </c>
      <c r="K305" s="33">
        <v>45.008959331306002</v>
      </c>
      <c r="L305" s="33">
        <v>48.966658146898602</v>
      </c>
      <c r="M305" s="33">
        <v>41.426277866751398</v>
      </c>
      <c r="N305" s="33">
        <v>29.460637648091399</v>
      </c>
      <c r="O305" s="33">
        <v>32.1415637539803</v>
      </c>
      <c r="P305" s="33">
        <v>29.7889465516798</v>
      </c>
    </row>
    <row r="306" spans="1:16" x14ac:dyDescent="0.2">
      <c r="A306" s="2" t="s">
        <v>479</v>
      </c>
      <c r="B306" s="34">
        <v>37.172564693519199</v>
      </c>
      <c r="C306" s="34">
        <v>47.745645562709399</v>
      </c>
      <c r="D306" s="34">
        <v>57.141631722229803</v>
      </c>
      <c r="E306" s="34">
        <v>86.616910448939706</v>
      </c>
      <c r="F306" s="34">
        <v>55.651683735218398</v>
      </c>
      <c r="G306" s="34">
        <v>58.196975976121998</v>
      </c>
      <c r="H306" s="34">
        <v>64.826989837879694</v>
      </c>
      <c r="I306" s="34">
        <v>43.998127763701198</v>
      </c>
      <c r="J306" s="34">
        <v>45.773911959359701</v>
      </c>
      <c r="K306" s="34">
        <v>43.0183976333579</v>
      </c>
      <c r="L306" s="34">
        <v>48.7872896852286</v>
      </c>
      <c r="M306" s="34">
        <v>42.019763074691902</v>
      </c>
      <c r="N306" s="34">
        <v>29.1260197295938</v>
      </c>
      <c r="O306" s="34">
        <v>31.7291607549529</v>
      </c>
      <c r="P306" s="34">
        <v>29.914587334394401</v>
      </c>
    </row>
    <row r="307" spans="1:16" x14ac:dyDescent="0.2">
      <c r="A307" s="32" t="s">
        <v>480</v>
      </c>
      <c r="B307" s="33">
        <v>37.3464939806288</v>
      </c>
      <c r="C307" s="33">
        <v>47.012458405529202</v>
      </c>
      <c r="D307" s="33">
        <v>56.866915371221701</v>
      </c>
      <c r="E307" s="33">
        <v>86.963756061197302</v>
      </c>
      <c r="F307" s="33">
        <v>55.340364707282603</v>
      </c>
      <c r="G307" s="33">
        <v>58.448693387887097</v>
      </c>
      <c r="H307" s="33">
        <v>62.384733702785702</v>
      </c>
      <c r="I307" s="33">
        <v>44.874888211855399</v>
      </c>
      <c r="J307" s="33">
        <v>45.272071191564102</v>
      </c>
      <c r="K307" s="33">
        <v>42.0911789186856</v>
      </c>
      <c r="L307" s="33">
        <v>48.750634098325797</v>
      </c>
      <c r="M307" s="33">
        <v>42.019763074691902</v>
      </c>
      <c r="N307" s="33">
        <v>27.369358691570799</v>
      </c>
      <c r="O307" s="33">
        <v>29.564147346202901</v>
      </c>
      <c r="P307" s="33">
        <v>29.088305399363101</v>
      </c>
    </row>
    <row r="308" spans="1:16" x14ac:dyDescent="0.2">
      <c r="A308" s="2" t="s">
        <v>481</v>
      </c>
      <c r="B308" s="34">
        <v>36.775488562421899</v>
      </c>
      <c r="C308" s="34">
        <v>46.229614570998997</v>
      </c>
      <c r="D308" s="34">
        <v>55.579174960261</v>
      </c>
      <c r="E308" s="34">
        <v>84.624615117206204</v>
      </c>
      <c r="F308" s="34">
        <v>54.216154757237597</v>
      </c>
      <c r="G308" s="34">
        <v>58.338488604541404</v>
      </c>
      <c r="H308" s="34">
        <v>59.846912969823599</v>
      </c>
      <c r="I308" s="34">
        <v>43.696181300372402</v>
      </c>
      <c r="J308" s="34">
        <v>44.121641057120499</v>
      </c>
      <c r="K308" s="34">
        <v>40.729918373441301</v>
      </c>
      <c r="L308" s="34">
        <v>47.830764065801397</v>
      </c>
      <c r="M308" s="34">
        <v>43.261645645222202</v>
      </c>
      <c r="N308" s="34">
        <v>27.392138279466799</v>
      </c>
      <c r="O308" s="34">
        <v>29.5922222634312</v>
      </c>
      <c r="P308" s="34">
        <v>29.169070003188601</v>
      </c>
    </row>
    <row r="309" spans="1:16" x14ac:dyDescent="0.2">
      <c r="A309" s="32" t="s">
        <v>482</v>
      </c>
      <c r="B309" s="33">
        <v>36.679572686411802</v>
      </c>
      <c r="C309" s="33">
        <v>46.080492803915703</v>
      </c>
      <c r="D309" s="33">
        <v>54.464057727819402</v>
      </c>
      <c r="E309" s="33">
        <v>84.504836940589399</v>
      </c>
      <c r="F309" s="33">
        <v>52.588759357638601</v>
      </c>
      <c r="G309" s="33">
        <v>58.468566777079197</v>
      </c>
      <c r="H309" s="33">
        <v>57.754131294791101</v>
      </c>
      <c r="I309" s="33">
        <v>40.177905132612104</v>
      </c>
      <c r="J309" s="33">
        <v>43.745024895368999</v>
      </c>
      <c r="K309" s="33">
        <v>40.777512639321401</v>
      </c>
      <c r="L309" s="33">
        <v>46.990239499856997</v>
      </c>
      <c r="M309" s="33">
        <v>41.995590563871097</v>
      </c>
      <c r="N309" s="33">
        <v>29.350899047789799</v>
      </c>
      <c r="O309" s="33">
        <v>32.006315384506699</v>
      </c>
      <c r="P309" s="33">
        <v>29.4282641805015</v>
      </c>
    </row>
    <row r="310" spans="1:16" x14ac:dyDescent="0.2">
      <c r="A310" s="2" t="s">
        <v>483</v>
      </c>
      <c r="B310" s="34">
        <v>35.909689979240099</v>
      </c>
      <c r="C310" s="34">
        <v>44.778814984545797</v>
      </c>
      <c r="D310" s="34">
        <v>52.864582936735601</v>
      </c>
      <c r="E310" s="34">
        <v>82.293750267898602</v>
      </c>
      <c r="F310" s="34">
        <v>50.869269795926598</v>
      </c>
      <c r="G310" s="34">
        <v>55.860627580978097</v>
      </c>
      <c r="H310" s="34">
        <v>56.003694130363499</v>
      </c>
      <c r="I310" s="34">
        <v>39.655267242513801</v>
      </c>
      <c r="J310" s="34">
        <v>42.748127300839101</v>
      </c>
      <c r="K310" s="34">
        <v>39.674856714954103</v>
      </c>
      <c r="L310" s="34">
        <v>46.108997190603603</v>
      </c>
      <c r="M310" s="34">
        <v>41.796982119396503</v>
      </c>
      <c r="N310" s="34">
        <v>28.534739069372201</v>
      </c>
      <c r="O310" s="34">
        <v>31.000431347283499</v>
      </c>
      <c r="P310" s="34">
        <v>27.149672908321101</v>
      </c>
    </row>
    <row r="311" spans="1:16" x14ac:dyDescent="0.2">
      <c r="A311" s="32" t="s">
        <v>484</v>
      </c>
      <c r="B311" s="33">
        <v>35.912505076910698</v>
      </c>
      <c r="C311" s="33">
        <v>44.634021868146696</v>
      </c>
      <c r="D311" s="33">
        <v>52.647784728162598</v>
      </c>
      <c r="E311" s="33">
        <v>81.146420365767398</v>
      </c>
      <c r="F311" s="33">
        <v>51.378851263556101</v>
      </c>
      <c r="G311" s="33">
        <v>55.526640697206297</v>
      </c>
      <c r="H311" s="33">
        <v>57.327962048942702</v>
      </c>
      <c r="I311" s="33">
        <v>40.537233311693903</v>
      </c>
      <c r="J311" s="33">
        <v>41.239701192840002</v>
      </c>
      <c r="K311" s="33">
        <v>37.618424297657903</v>
      </c>
      <c r="L311" s="33">
        <v>45.199860293511001</v>
      </c>
      <c r="M311" s="33">
        <v>41.785916950498702</v>
      </c>
      <c r="N311" s="33">
        <v>28.522436336475899</v>
      </c>
      <c r="O311" s="33">
        <v>30.9199278039147</v>
      </c>
      <c r="P311" s="33">
        <v>25.521351939084099</v>
      </c>
    </row>
    <row r="312" spans="1:16" x14ac:dyDescent="0.2">
      <c r="A312" s="2" t="s">
        <v>485</v>
      </c>
      <c r="B312" s="34">
        <v>37.331534178560602</v>
      </c>
      <c r="C312" s="34">
        <v>44.612743247904497</v>
      </c>
      <c r="D312" s="34">
        <v>52.4073311543684</v>
      </c>
      <c r="E312" s="34">
        <v>80.1598671601201</v>
      </c>
      <c r="F312" s="34">
        <v>51.642032391640001</v>
      </c>
      <c r="G312" s="34">
        <v>54.841914346396102</v>
      </c>
      <c r="H312" s="34">
        <v>56.964579629506801</v>
      </c>
      <c r="I312" s="34">
        <v>42.614607369776799</v>
      </c>
      <c r="J312" s="34">
        <v>40.155012678671497</v>
      </c>
      <c r="K312" s="34">
        <v>36.804287998325499</v>
      </c>
      <c r="L312" s="34">
        <v>43.819301055616499</v>
      </c>
      <c r="M312" s="34">
        <v>41.589234196147601</v>
      </c>
      <c r="N312" s="34">
        <v>28.970559671478899</v>
      </c>
      <c r="O312" s="34">
        <v>31.472221620453801</v>
      </c>
      <c r="P312" s="34">
        <v>25.242608461648501</v>
      </c>
    </row>
    <row r="313" spans="1:16" x14ac:dyDescent="0.2">
      <c r="A313" s="32" t="s">
        <v>486</v>
      </c>
      <c r="B313" s="33">
        <v>37.107612095621597</v>
      </c>
      <c r="C313" s="33">
        <v>44.670875856671401</v>
      </c>
      <c r="D313" s="33">
        <v>52.983712697305599</v>
      </c>
      <c r="E313" s="33">
        <v>79.106881054583894</v>
      </c>
      <c r="F313" s="33">
        <v>52.887955877159499</v>
      </c>
      <c r="G313" s="33">
        <v>57.381015876846199</v>
      </c>
      <c r="H313" s="33">
        <v>56.667922764337803</v>
      </c>
      <c r="I313" s="33">
        <v>43.555491712118503</v>
      </c>
      <c r="J313" s="33">
        <v>39.933202681830302</v>
      </c>
      <c r="K313" s="33">
        <v>36.8746697882655</v>
      </c>
      <c r="L313" s="33">
        <v>43.277955713355396</v>
      </c>
      <c r="M313" s="33">
        <v>31.8331565927482</v>
      </c>
      <c r="N313" s="33">
        <v>29.079901261843801</v>
      </c>
      <c r="O313" s="33">
        <v>31.6069806912991</v>
      </c>
      <c r="P313" s="33">
        <v>26.0750450831206</v>
      </c>
    </row>
    <row r="314" spans="1:16" x14ac:dyDescent="0.2">
      <c r="A314" s="2" t="s">
        <v>487</v>
      </c>
      <c r="B314" s="34">
        <v>36.921378723125102</v>
      </c>
      <c r="C314" s="34">
        <v>45.120004121593901</v>
      </c>
      <c r="D314" s="34">
        <v>53.201648096418097</v>
      </c>
      <c r="E314" s="34">
        <v>78.588645713915497</v>
      </c>
      <c r="F314" s="34">
        <v>53.115858782047702</v>
      </c>
      <c r="G314" s="34">
        <v>57.6466045412919</v>
      </c>
      <c r="H314" s="34">
        <v>56.730314224940003</v>
      </c>
      <c r="I314" s="34">
        <v>43.883627300265204</v>
      </c>
      <c r="J314" s="34">
        <v>40.501250852882102</v>
      </c>
      <c r="K314" s="34">
        <v>37.755764379510197</v>
      </c>
      <c r="L314" s="34">
        <v>43.503662311049801</v>
      </c>
      <c r="M314" s="34">
        <v>32.304426217574303</v>
      </c>
      <c r="N314" s="34">
        <v>30.0006540181929</v>
      </c>
      <c r="O314" s="34">
        <v>32.741771080845503</v>
      </c>
      <c r="P314" s="34">
        <v>27.387871107722098</v>
      </c>
    </row>
    <row r="315" spans="1:16" x14ac:dyDescent="0.2">
      <c r="A315" s="32" t="s">
        <v>488</v>
      </c>
      <c r="B315" s="33">
        <v>35.450027462798801</v>
      </c>
      <c r="C315" s="33">
        <v>44.151376593170902</v>
      </c>
      <c r="D315" s="33">
        <v>51.470720811053702</v>
      </c>
      <c r="E315" s="33">
        <v>77.020278746558404</v>
      </c>
      <c r="F315" s="33">
        <v>50.799765935518401</v>
      </c>
      <c r="G315" s="33">
        <v>54.3175582433675</v>
      </c>
      <c r="H315" s="33">
        <v>55.170693573968599</v>
      </c>
      <c r="I315" s="33">
        <v>42.215453535835003</v>
      </c>
      <c r="J315" s="33">
        <v>40.109362161788702</v>
      </c>
      <c r="K315" s="33">
        <v>37.628680985493702</v>
      </c>
      <c r="L315" s="33">
        <v>42.822187615494798</v>
      </c>
      <c r="M315" s="33">
        <v>35.863520374700002</v>
      </c>
      <c r="N315" s="33">
        <v>30.081415593589799</v>
      </c>
      <c r="O315" s="33">
        <v>32.841306443594199</v>
      </c>
      <c r="P315" s="33">
        <v>26.515659494796399</v>
      </c>
    </row>
    <row r="316" spans="1:16" x14ac:dyDescent="0.2">
      <c r="A316" s="2" t="s">
        <v>489</v>
      </c>
      <c r="B316" s="34">
        <v>35.303035709309597</v>
      </c>
      <c r="C316" s="34">
        <v>42.790262687366798</v>
      </c>
      <c r="D316" s="34">
        <v>50.230385289764101</v>
      </c>
      <c r="E316" s="34">
        <v>75.969607494268004</v>
      </c>
      <c r="F316" s="34">
        <v>49.166171083334497</v>
      </c>
      <c r="G316" s="34">
        <v>51.523344751706802</v>
      </c>
      <c r="H316" s="34">
        <v>54.691768276926403</v>
      </c>
      <c r="I316" s="34">
        <v>41.0636189234733</v>
      </c>
      <c r="J316" s="34">
        <v>39.728034771916299</v>
      </c>
      <c r="K316" s="34">
        <v>37.108169787608603</v>
      </c>
      <c r="L316" s="34">
        <v>42.593068974061701</v>
      </c>
      <c r="M316" s="34">
        <v>33.489864784542299</v>
      </c>
      <c r="N316" s="34">
        <v>28.587543156762599</v>
      </c>
      <c r="O316" s="34">
        <v>31.000169316574599</v>
      </c>
      <c r="P316" s="34">
        <v>26.451945972832899</v>
      </c>
    </row>
    <row r="317" spans="1:16" x14ac:dyDescent="0.2">
      <c r="A317" s="32" t="s">
        <v>490</v>
      </c>
      <c r="B317" s="33">
        <v>35.370767770501899</v>
      </c>
      <c r="C317" s="33">
        <v>41.777457773464597</v>
      </c>
      <c r="D317" s="33">
        <v>48.799140923815798</v>
      </c>
      <c r="E317" s="33">
        <v>74.958411854971601</v>
      </c>
      <c r="F317" s="33">
        <v>47.132320661727199</v>
      </c>
      <c r="G317" s="33">
        <v>48.121400979694798</v>
      </c>
      <c r="H317" s="33">
        <v>52.975511352909898</v>
      </c>
      <c r="I317" s="33">
        <v>40.542156630593503</v>
      </c>
      <c r="J317" s="33">
        <v>39.547273622734501</v>
      </c>
      <c r="K317" s="33">
        <v>37.690195920717699</v>
      </c>
      <c r="L317" s="33">
        <v>41.578138252854302</v>
      </c>
      <c r="M317" s="33">
        <v>33.202393057015399</v>
      </c>
      <c r="N317" s="33">
        <v>28.3505519699339</v>
      </c>
      <c r="O317" s="33">
        <v>30.708087300674201</v>
      </c>
      <c r="P317" s="33">
        <v>26.332022018539501</v>
      </c>
    </row>
    <row r="318" spans="1:16" x14ac:dyDescent="0.2">
      <c r="A318" s="2" t="s">
        <v>491</v>
      </c>
      <c r="B318" s="34">
        <v>35.902530354370803</v>
      </c>
      <c r="C318" s="34">
        <v>41.044022706503902</v>
      </c>
      <c r="D318" s="34">
        <v>47.889896731503001</v>
      </c>
      <c r="E318" s="34">
        <v>74.957614502574401</v>
      </c>
      <c r="F318" s="34">
        <v>46.033867986435503</v>
      </c>
      <c r="G318" s="34">
        <v>44.374576074270202</v>
      </c>
      <c r="H318" s="34">
        <v>50.020468508791502</v>
      </c>
      <c r="I318" s="34">
        <v>44.608371775323199</v>
      </c>
      <c r="J318" s="34">
        <v>38.635794929549199</v>
      </c>
      <c r="K318" s="34">
        <v>37.174178351852603</v>
      </c>
      <c r="L318" s="34">
        <v>40.234190843310401</v>
      </c>
      <c r="M318" s="34">
        <v>31.939015607207899</v>
      </c>
      <c r="N318" s="34">
        <v>28.037827880080599</v>
      </c>
      <c r="O318" s="34">
        <v>30.3226675565592</v>
      </c>
      <c r="P318" s="34">
        <v>27.391920033903201</v>
      </c>
    </row>
    <row r="319" spans="1:16" x14ac:dyDescent="0.2">
      <c r="A319" s="32" t="s">
        <v>492</v>
      </c>
      <c r="B319" s="33">
        <v>35.837127656025302</v>
      </c>
      <c r="C319" s="33">
        <v>40.142405659492702</v>
      </c>
      <c r="D319" s="33">
        <v>47.048179412780101</v>
      </c>
      <c r="E319" s="33">
        <v>74.963736157104705</v>
      </c>
      <c r="F319" s="33">
        <v>45.057854654303199</v>
      </c>
      <c r="G319" s="33">
        <v>42.499564448844097</v>
      </c>
      <c r="H319" s="33">
        <v>49.434526725652297</v>
      </c>
      <c r="I319" s="33">
        <v>44.462004465275101</v>
      </c>
      <c r="J319" s="33">
        <v>37.689247715603798</v>
      </c>
      <c r="K319" s="33">
        <v>36.6384532457202</v>
      </c>
      <c r="L319" s="33">
        <v>38.8383764354707</v>
      </c>
      <c r="M319" s="33">
        <v>30.3732261356439</v>
      </c>
      <c r="N319" s="33">
        <v>27.0887594242799</v>
      </c>
      <c r="O319" s="33">
        <v>29.1529792170588</v>
      </c>
      <c r="P319" s="33">
        <v>26.860568675682298</v>
      </c>
    </row>
    <row r="320" spans="1:16" x14ac:dyDescent="0.2">
      <c r="A320" s="2" t="s">
        <v>493</v>
      </c>
      <c r="B320" s="34">
        <v>36.5682041520597</v>
      </c>
      <c r="C320" s="34">
        <v>39.945748519415403</v>
      </c>
      <c r="D320" s="34">
        <v>46.933778610231798</v>
      </c>
      <c r="E320" s="34">
        <v>76.915359968340695</v>
      </c>
      <c r="F320" s="34">
        <v>44.387335329547803</v>
      </c>
      <c r="G320" s="34">
        <v>42.649490659685497</v>
      </c>
      <c r="H320" s="34">
        <v>48.991907296458002</v>
      </c>
      <c r="I320" s="34">
        <v>42.505828902056798</v>
      </c>
      <c r="J320" s="34">
        <v>37.875436770291003</v>
      </c>
      <c r="K320" s="34">
        <v>37.976698604901998</v>
      </c>
      <c r="L320" s="34">
        <v>37.7646987661305</v>
      </c>
      <c r="M320" s="34">
        <v>29.740288951314302</v>
      </c>
      <c r="N320" s="34">
        <v>26.7729322271908</v>
      </c>
      <c r="O320" s="34">
        <v>28.763735019262199</v>
      </c>
      <c r="P320" s="34">
        <v>27.158767696464398</v>
      </c>
    </row>
    <row r="321" spans="1:16" x14ac:dyDescent="0.2">
      <c r="A321" s="32" t="s">
        <v>494</v>
      </c>
      <c r="B321" s="33">
        <v>37.776391710439697</v>
      </c>
      <c r="C321" s="33">
        <v>40.595094542822203</v>
      </c>
      <c r="D321" s="33">
        <v>48.223475379332399</v>
      </c>
      <c r="E321" s="33">
        <v>80.789916130095605</v>
      </c>
      <c r="F321" s="33">
        <v>45.408550700574402</v>
      </c>
      <c r="G321" s="33">
        <v>43.776350621649598</v>
      </c>
      <c r="H321" s="33">
        <v>51.246475576042897</v>
      </c>
      <c r="I321" s="33">
        <v>42.271695509588902</v>
      </c>
      <c r="J321" s="33">
        <v>38.503072327980803</v>
      </c>
      <c r="K321" s="33">
        <v>39.739011684677799</v>
      </c>
      <c r="L321" s="33">
        <v>37.151472703601698</v>
      </c>
      <c r="M321" s="33">
        <v>30.8839335642928</v>
      </c>
      <c r="N321" s="33">
        <v>26.052916284407299</v>
      </c>
      <c r="O321" s="33">
        <v>27.876344602500598</v>
      </c>
      <c r="P321" s="33">
        <v>26.8344822509649</v>
      </c>
    </row>
    <row r="322" spans="1:16" x14ac:dyDescent="0.2">
      <c r="A322" s="2" t="s">
        <v>495</v>
      </c>
      <c r="B322" s="34">
        <v>34.273436163733102</v>
      </c>
      <c r="C322" s="34">
        <v>42.565417930545102</v>
      </c>
      <c r="D322" s="34">
        <v>50.623177430834602</v>
      </c>
      <c r="E322" s="34">
        <v>92.9024049279938</v>
      </c>
      <c r="F322" s="34">
        <v>46.2713230692952</v>
      </c>
      <c r="G322" s="34">
        <v>44.947065299505603</v>
      </c>
      <c r="H322" s="34">
        <v>52.228172209597602</v>
      </c>
      <c r="I322" s="34">
        <v>42.621696906567898</v>
      </c>
      <c r="J322" s="34">
        <v>39.698068490585399</v>
      </c>
      <c r="K322" s="34">
        <v>41.4749008832326</v>
      </c>
      <c r="L322" s="34">
        <v>37.754958594882297</v>
      </c>
      <c r="M322" s="34">
        <v>30.9974241039925</v>
      </c>
      <c r="N322" s="34">
        <v>27.353432562962301</v>
      </c>
      <c r="O322" s="34">
        <v>29.479178114728999</v>
      </c>
      <c r="P322" s="34">
        <v>26.630347291534601</v>
      </c>
    </row>
    <row r="323" spans="1:16" x14ac:dyDescent="0.2">
      <c r="A323" s="32" t="s">
        <v>496</v>
      </c>
      <c r="B323" s="33">
        <v>34.084773820350101</v>
      </c>
      <c r="C323" s="33">
        <v>43.667853876488202</v>
      </c>
      <c r="D323" s="33">
        <v>51.964985412505897</v>
      </c>
      <c r="E323" s="33">
        <v>101.441676832133</v>
      </c>
      <c r="F323" s="33">
        <v>46.122536393442402</v>
      </c>
      <c r="G323" s="33">
        <v>43.899527116717998</v>
      </c>
      <c r="H323" s="33">
        <v>53.490565849046803</v>
      </c>
      <c r="I323" s="33">
        <v>42.377980017695798</v>
      </c>
      <c r="J323" s="33">
        <v>41.001592687461098</v>
      </c>
      <c r="K323" s="33">
        <v>42.522705167597302</v>
      </c>
      <c r="L323" s="33">
        <v>39.338133193554498</v>
      </c>
      <c r="M323" s="33">
        <v>30.054884854340301</v>
      </c>
      <c r="N323" s="33">
        <v>28.197089970782901</v>
      </c>
      <c r="O323" s="33">
        <v>30.566762049902401</v>
      </c>
      <c r="P323" s="33">
        <v>28.464285513794898</v>
      </c>
    </row>
    <row r="324" spans="1:16" x14ac:dyDescent="0.2">
      <c r="A324" s="2" t="s">
        <v>497</v>
      </c>
      <c r="B324" s="34">
        <v>25.350440215792499</v>
      </c>
      <c r="C324" s="34">
        <v>42.887234555529901</v>
      </c>
      <c r="D324" s="34">
        <v>50.903118381943202</v>
      </c>
      <c r="E324" s="34">
        <v>97.463953686706802</v>
      </c>
      <c r="F324" s="34">
        <v>44.785839803887399</v>
      </c>
      <c r="G324" s="34">
        <v>40.416469304597001</v>
      </c>
      <c r="H324" s="34">
        <v>51.659405053185402</v>
      </c>
      <c r="I324" s="34">
        <v>44.312586645688697</v>
      </c>
      <c r="J324" s="34">
        <v>42.090101800535301</v>
      </c>
      <c r="K324" s="34">
        <v>43.243116541358702</v>
      </c>
      <c r="L324" s="34">
        <v>40.829186948883297</v>
      </c>
      <c r="M324" s="34">
        <v>29.261993796691701</v>
      </c>
      <c r="N324" s="34">
        <v>27.994655612491901</v>
      </c>
      <c r="O324" s="34">
        <v>30.317269922164002</v>
      </c>
      <c r="P324" s="34">
        <v>27.7956291465599</v>
      </c>
    </row>
    <row r="325" spans="1:16" x14ac:dyDescent="0.2">
      <c r="A325" s="32" t="s">
        <v>498</v>
      </c>
      <c r="B325" s="33">
        <v>21.1491551367745</v>
      </c>
      <c r="C325" s="33">
        <v>43.364655722906498</v>
      </c>
      <c r="D325" s="33">
        <v>51.199631297562298</v>
      </c>
      <c r="E325" s="33">
        <v>98.737092407602503</v>
      </c>
      <c r="F325" s="33">
        <v>45.396711554510297</v>
      </c>
      <c r="G325" s="33">
        <v>39.298063036162297</v>
      </c>
      <c r="H325" s="33">
        <v>50.806746416060101</v>
      </c>
      <c r="I325" s="33">
        <v>48.523194650523401</v>
      </c>
      <c r="J325" s="33">
        <v>41.126263087584903</v>
      </c>
      <c r="K325" s="33">
        <v>41.9619536173144</v>
      </c>
      <c r="L325" s="33">
        <v>40.212367919541798</v>
      </c>
      <c r="M325" s="33">
        <v>29.517347511016201</v>
      </c>
      <c r="N325" s="33">
        <v>28.8682970810763</v>
      </c>
      <c r="O325" s="33">
        <v>31.3939975622635</v>
      </c>
      <c r="P325" s="33">
        <v>28.0829062370534</v>
      </c>
    </row>
    <row r="326" spans="1:16" x14ac:dyDescent="0.2">
      <c r="A326" s="2" t="s">
        <v>499</v>
      </c>
      <c r="B326" s="34">
        <v>19.637009348876301</v>
      </c>
      <c r="C326" s="34">
        <v>42.654889814091497</v>
      </c>
      <c r="D326" s="34">
        <v>50.272703713723999</v>
      </c>
      <c r="E326" s="34">
        <v>93.632185529889696</v>
      </c>
      <c r="F326" s="34">
        <v>45.511741693547599</v>
      </c>
      <c r="G326" s="34">
        <v>38.323443900356203</v>
      </c>
      <c r="H326" s="34">
        <v>49.9049760791846</v>
      </c>
      <c r="I326" s="34">
        <v>50.992113501822097</v>
      </c>
      <c r="J326" s="34">
        <v>39.792258551113903</v>
      </c>
      <c r="K326" s="34">
        <v>40.8488606386246</v>
      </c>
      <c r="L326" s="34">
        <v>38.6367787317687</v>
      </c>
      <c r="M326" s="34">
        <v>28.627107177153899</v>
      </c>
      <c r="N326" s="34">
        <v>28.624379779692902</v>
      </c>
      <c r="O326" s="34">
        <v>31.093379391375201</v>
      </c>
      <c r="P326" s="34">
        <v>27.350214762120601</v>
      </c>
    </row>
    <row r="327" spans="1:16" x14ac:dyDescent="0.2">
      <c r="A327" s="32" t="s">
        <v>500</v>
      </c>
      <c r="B327" s="33">
        <v>21.259234634103301</v>
      </c>
      <c r="C327" s="33">
        <v>41.7126525631191</v>
      </c>
      <c r="D327" s="33">
        <v>48.856234585011897</v>
      </c>
      <c r="E327" s="33">
        <v>89.033754477644194</v>
      </c>
      <c r="F327" s="33">
        <v>43.919791535694102</v>
      </c>
      <c r="G327" s="33">
        <v>37.964189316675501</v>
      </c>
      <c r="H327" s="33">
        <v>49.042735267855903</v>
      </c>
      <c r="I327" s="33">
        <v>47.117942803049601</v>
      </c>
      <c r="J327" s="33">
        <v>40.420101867046696</v>
      </c>
      <c r="K327" s="33">
        <v>42.565563883236599</v>
      </c>
      <c r="L327" s="33">
        <v>38.073865670675602</v>
      </c>
      <c r="M327" s="33">
        <v>27.8894186691054</v>
      </c>
      <c r="N327" s="33">
        <v>28.6314935278916</v>
      </c>
      <c r="O327" s="33">
        <v>31.102146797211201</v>
      </c>
      <c r="P327" s="33">
        <v>27.356775653797499</v>
      </c>
    </row>
    <row r="328" spans="1:16" x14ac:dyDescent="0.2">
      <c r="A328" s="2" t="s">
        <v>501</v>
      </c>
      <c r="B328" s="34">
        <v>18.619713888686501</v>
      </c>
      <c r="C328" s="34">
        <v>40.349917494240501</v>
      </c>
      <c r="D328" s="34">
        <v>46.572745852162598</v>
      </c>
      <c r="E328" s="34">
        <v>80.324930973453206</v>
      </c>
      <c r="F328" s="34">
        <v>42.610678923102299</v>
      </c>
      <c r="G328" s="34">
        <v>37.8518134325777</v>
      </c>
      <c r="H328" s="34">
        <v>46.907818914695198</v>
      </c>
      <c r="I328" s="34">
        <v>44.981881915034698</v>
      </c>
      <c r="J328" s="34">
        <v>39.036469562584301</v>
      </c>
      <c r="K328" s="34">
        <v>40.892436630855499</v>
      </c>
      <c r="L328" s="34">
        <v>37.006819500271099</v>
      </c>
      <c r="M328" s="34">
        <v>27.407083875381499</v>
      </c>
      <c r="N328" s="34">
        <v>29.0571322123089</v>
      </c>
      <c r="O328" s="34">
        <v>31.626729194782499</v>
      </c>
      <c r="P328" s="34">
        <v>27.469979736964198</v>
      </c>
    </row>
    <row r="329" spans="1:16" x14ac:dyDescent="0.2">
      <c r="A329" s="32" t="s">
        <v>502</v>
      </c>
      <c r="B329" s="33">
        <v>16.005577768325701</v>
      </c>
      <c r="C329" s="33">
        <v>39.178591642169501</v>
      </c>
      <c r="D329" s="33">
        <v>45.413273609848197</v>
      </c>
      <c r="E329" s="33">
        <v>81.397756530178299</v>
      </c>
      <c r="F329" s="33">
        <v>40.653667407259398</v>
      </c>
      <c r="G329" s="33">
        <v>36.8951859667226</v>
      </c>
      <c r="H329" s="33">
        <v>41.865121050945099</v>
      </c>
      <c r="I329" s="33">
        <v>44.501764258175903</v>
      </c>
      <c r="J329" s="33">
        <v>38.679587603752999</v>
      </c>
      <c r="K329" s="33">
        <v>40.747768940565201</v>
      </c>
      <c r="L329" s="33">
        <v>36.417864079183197</v>
      </c>
      <c r="M329" s="33">
        <v>26.086071921087399</v>
      </c>
      <c r="N329" s="33">
        <v>27.8784880675822</v>
      </c>
      <c r="O329" s="33">
        <v>30.174098139476701</v>
      </c>
      <c r="P329" s="33">
        <v>27.741316264459101</v>
      </c>
    </row>
    <row r="330" spans="1:16" x14ac:dyDescent="0.2">
      <c r="A330" s="2" t="s">
        <v>503</v>
      </c>
      <c r="B330" s="34">
        <v>20.426619637845398</v>
      </c>
      <c r="C330" s="34">
        <v>38.973648026366298</v>
      </c>
      <c r="D330" s="34">
        <v>45.147263037800101</v>
      </c>
      <c r="E330" s="34">
        <v>83.469761539928498</v>
      </c>
      <c r="F330" s="34">
        <v>39.895903553554497</v>
      </c>
      <c r="G330" s="34">
        <v>35.060136779481802</v>
      </c>
      <c r="H330" s="34">
        <v>39.752131035231002</v>
      </c>
      <c r="I330" s="34">
        <v>46.387947522318598</v>
      </c>
      <c r="J330" s="34">
        <v>38.4194849000598</v>
      </c>
      <c r="K330" s="34">
        <v>40.069122445186103</v>
      </c>
      <c r="L330" s="34">
        <v>36.615472855073101</v>
      </c>
      <c r="M330" s="34">
        <v>26.445099465639601</v>
      </c>
      <c r="N330" s="34">
        <v>27.7347639009189</v>
      </c>
      <c r="O330" s="34">
        <v>29.996963939279699</v>
      </c>
      <c r="P330" s="34">
        <v>29.893925102351599</v>
      </c>
    </row>
    <row r="331" spans="1:16" x14ac:dyDescent="0.2">
      <c r="A331" s="32" t="s">
        <v>504</v>
      </c>
      <c r="B331" s="33">
        <v>21.0237849200597</v>
      </c>
      <c r="C331" s="33">
        <v>40.096409995987699</v>
      </c>
      <c r="D331" s="33">
        <v>46.328891514603299</v>
      </c>
      <c r="E331" s="33">
        <v>93.254619589929604</v>
      </c>
      <c r="F331" s="33">
        <v>39.651707024039503</v>
      </c>
      <c r="G331" s="33">
        <v>35.220345168208901</v>
      </c>
      <c r="H331" s="33">
        <v>37.787538014387103</v>
      </c>
      <c r="I331" s="33">
        <v>47.168926438812797</v>
      </c>
      <c r="J331" s="33">
        <v>38.6906611946415</v>
      </c>
      <c r="K331" s="33">
        <v>38.788221823198597</v>
      </c>
      <c r="L331" s="33">
        <v>38.583970758579802</v>
      </c>
      <c r="M331" s="33">
        <v>25.393085570304301</v>
      </c>
      <c r="N331" s="33">
        <v>28.983668139482699</v>
      </c>
      <c r="O331" s="33">
        <v>31.536187707672799</v>
      </c>
      <c r="P331" s="33">
        <v>33.053796382497303</v>
      </c>
    </row>
    <row r="332" spans="1:16" x14ac:dyDescent="0.2">
      <c r="A332" s="2" t="s">
        <v>505</v>
      </c>
      <c r="B332" s="34">
        <v>20.533593318045</v>
      </c>
      <c r="C332" s="34">
        <v>39.864481388943801</v>
      </c>
      <c r="D332" s="34">
        <v>46.294894535613501</v>
      </c>
      <c r="E332" s="34">
        <v>86.166283771262499</v>
      </c>
      <c r="F332" s="34">
        <v>40.699773907482701</v>
      </c>
      <c r="G332" s="34">
        <v>38.082990580896301</v>
      </c>
      <c r="H332" s="34">
        <v>38.102384818588199</v>
      </c>
      <c r="I332" s="34">
        <v>46.493414023728398</v>
      </c>
      <c r="J332" s="34">
        <v>39.614723473859399</v>
      </c>
      <c r="K332" s="34">
        <v>38.333531603626803</v>
      </c>
      <c r="L332" s="34">
        <v>41.015810380899701</v>
      </c>
      <c r="M332" s="34">
        <v>25.319032834427301</v>
      </c>
      <c r="N332" s="34">
        <v>28.3278937840042</v>
      </c>
      <c r="O332" s="34">
        <v>30.7279724390498</v>
      </c>
      <c r="P332" s="34">
        <v>33.382909358180598</v>
      </c>
    </row>
    <row r="333" spans="1:16" x14ac:dyDescent="0.2">
      <c r="A333" s="32" t="s">
        <v>506</v>
      </c>
      <c r="B333" s="33">
        <v>21.382394671101199</v>
      </c>
      <c r="C333" s="33">
        <v>39.739171542616099</v>
      </c>
      <c r="D333" s="33">
        <v>46.346269659019697</v>
      </c>
      <c r="E333" s="33">
        <v>81.427184479833997</v>
      </c>
      <c r="F333" s="33">
        <v>41.231412949364099</v>
      </c>
      <c r="G333" s="33">
        <v>39.400010892388103</v>
      </c>
      <c r="H333" s="33">
        <v>39.829289439813301</v>
      </c>
      <c r="I333" s="33">
        <v>44.909920910342102</v>
      </c>
      <c r="J333" s="33">
        <v>40.9351357242844</v>
      </c>
      <c r="K333" s="33">
        <v>40.380180483816602</v>
      </c>
      <c r="L333" s="33">
        <v>41.542024153315502</v>
      </c>
      <c r="M333" s="33">
        <v>25.090697293632399</v>
      </c>
      <c r="N333" s="33">
        <v>27.851927520334701</v>
      </c>
      <c r="O333" s="33">
        <v>30.141363343355</v>
      </c>
      <c r="P333" s="33">
        <v>31.520714943896099</v>
      </c>
    </row>
    <row r="334" spans="1:16" x14ac:dyDescent="0.2">
      <c r="A334" s="2" t="s">
        <v>507</v>
      </c>
      <c r="B334" s="34">
        <v>22.7323855196225</v>
      </c>
      <c r="C334" s="34">
        <v>39.480319385153798</v>
      </c>
      <c r="D334" s="34">
        <v>45.852304074737397</v>
      </c>
      <c r="E334" s="34">
        <v>74.904822867588706</v>
      </c>
      <c r="F334" s="34">
        <v>40.520552903861201</v>
      </c>
      <c r="G334" s="34">
        <v>38.250019853803799</v>
      </c>
      <c r="H334" s="34">
        <v>38.821966768974001</v>
      </c>
      <c r="I334" s="34">
        <v>45.045120941147999</v>
      </c>
      <c r="J334" s="34">
        <v>44.033459321624797</v>
      </c>
      <c r="K334" s="34">
        <v>44.646598746176601</v>
      </c>
      <c r="L334" s="34">
        <v>43.362941782535401</v>
      </c>
      <c r="M334" s="34">
        <v>25.119069928557401</v>
      </c>
      <c r="N334" s="34">
        <v>28.042649574323601</v>
      </c>
      <c r="O334" s="34">
        <v>30.376420531561902</v>
      </c>
      <c r="P334" s="34">
        <v>30.835949755128201</v>
      </c>
    </row>
    <row r="335" spans="1:16" x14ac:dyDescent="0.2">
      <c r="A335" s="32" t="s">
        <v>508</v>
      </c>
      <c r="B335" s="33">
        <v>24.763610342763201</v>
      </c>
      <c r="C335" s="33">
        <v>40.3265826010715</v>
      </c>
      <c r="D335" s="33">
        <v>47.013950321031899</v>
      </c>
      <c r="E335" s="33">
        <v>70.027249047863705</v>
      </c>
      <c r="F335" s="33">
        <v>42.4774190457535</v>
      </c>
      <c r="G335" s="33">
        <v>40.648856864077501</v>
      </c>
      <c r="H335" s="33">
        <v>38.955427292285201</v>
      </c>
      <c r="I335" s="33">
        <v>48.070979168903499</v>
      </c>
      <c r="J335" s="33">
        <v>46.333901302521603</v>
      </c>
      <c r="K335" s="33">
        <v>47.288165283100902</v>
      </c>
      <c r="L335" s="33">
        <v>45.2903364781466</v>
      </c>
      <c r="M335" s="33">
        <v>25.179748835539101</v>
      </c>
      <c r="N335" s="33">
        <v>28.331289872725801</v>
      </c>
      <c r="O335" s="33">
        <v>30.8851513648682</v>
      </c>
      <c r="P335" s="33">
        <v>32.156508398013401</v>
      </c>
    </row>
    <row r="336" spans="1:16" x14ac:dyDescent="0.2">
      <c r="A336" s="2" t="s">
        <v>509</v>
      </c>
      <c r="B336" s="34">
        <v>23.582360318003701</v>
      </c>
      <c r="C336" s="34">
        <v>40.958001394993502</v>
      </c>
      <c r="D336" s="34">
        <v>47.151754817763397</v>
      </c>
      <c r="E336" s="34">
        <v>68.526379139780701</v>
      </c>
      <c r="F336" s="34">
        <v>43.075876648068103</v>
      </c>
      <c r="G336" s="34">
        <v>39.752900907809</v>
      </c>
      <c r="H336" s="34">
        <v>39.760009562424202</v>
      </c>
      <c r="I336" s="34">
        <v>50.448906553824003</v>
      </c>
      <c r="J336" s="34">
        <v>46.185755512733699</v>
      </c>
      <c r="K336" s="34">
        <v>46.807380465350299</v>
      </c>
      <c r="L336" s="34">
        <v>45.5059583625671</v>
      </c>
      <c r="M336" s="34">
        <v>26.398988904644298</v>
      </c>
      <c r="N336" s="34">
        <v>29.908302944536899</v>
      </c>
      <c r="O336" s="34">
        <v>32.8287559489874</v>
      </c>
      <c r="P336" s="34">
        <v>31.685417460385999</v>
      </c>
    </row>
    <row r="337" spans="1:16" x14ac:dyDescent="0.2">
      <c r="A337" s="32" t="s">
        <v>510</v>
      </c>
      <c r="B337" s="33">
        <v>24.219543673507498</v>
      </c>
      <c r="C337" s="33">
        <v>41.204707278683699</v>
      </c>
      <c r="D337" s="33">
        <v>46.773256473791101</v>
      </c>
      <c r="E337" s="33">
        <v>64.693240965900799</v>
      </c>
      <c r="F337" s="33">
        <v>43.241278205248797</v>
      </c>
      <c r="G337" s="33">
        <v>38.511307409629801</v>
      </c>
      <c r="H337" s="33">
        <v>42.092699884156097</v>
      </c>
      <c r="I337" s="33">
        <v>50.5036325661167</v>
      </c>
      <c r="J337" s="33">
        <v>46.242438898204099</v>
      </c>
      <c r="K337" s="33">
        <v>47.530630107885898</v>
      </c>
      <c r="L337" s="33">
        <v>44.833697647510803</v>
      </c>
      <c r="M337" s="33">
        <v>27.0121217040952</v>
      </c>
      <c r="N337" s="33">
        <v>31.3956033847731</v>
      </c>
      <c r="O337" s="33">
        <v>34.661793357032202</v>
      </c>
      <c r="P337" s="33">
        <v>32.379596194301399</v>
      </c>
    </row>
    <row r="338" spans="1:16" x14ac:dyDescent="0.2">
      <c r="A338" s="2" t="s">
        <v>511</v>
      </c>
      <c r="B338" s="34">
        <v>24.167842481585801</v>
      </c>
      <c r="C338" s="34">
        <v>42.0582426525499</v>
      </c>
      <c r="D338" s="34">
        <v>47.713604290841502</v>
      </c>
      <c r="E338" s="34">
        <v>67.147124582915495</v>
      </c>
      <c r="F338" s="34">
        <v>43.884069962524997</v>
      </c>
      <c r="G338" s="34">
        <v>40.986496225109299</v>
      </c>
      <c r="H338" s="34">
        <v>42.927752966670802</v>
      </c>
      <c r="I338" s="34">
        <v>48.561708133870702</v>
      </c>
      <c r="J338" s="34">
        <v>47.136112894332001</v>
      </c>
      <c r="K338" s="34">
        <v>48.082755150869502</v>
      </c>
      <c r="L338" s="34">
        <v>46.100883041488103</v>
      </c>
      <c r="M338" s="34">
        <v>27.858919915047299</v>
      </c>
      <c r="N338" s="34">
        <v>32.071865739939902</v>
      </c>
      <c r="O338" s="34">
        <v>35.495259253456197</v>
      </c>
      <c r="P338" s="34">
        <v>35.940570189814203</v>
      </c>
    </row>
    <row r="339" spans="1:16" x14ac:dyDescent="0.2">
      <c r="A339" s="32" t="s">
        <v>512</v>
      </c>
      <c r="B339" s="33">
        <v>24.805802291372</v>
      </c>
      <c r="C339" s="33">
        <v>43.474431481179003</v>
      </c>
      <c r="D339" s="33">
        <v>49.439787842368602</v>
      </c>
      <c r="E339" s="33">
        <v>69.112646089850301</v>
      </c>
      <c r="F339" s="33">
        <v>46.4028868073772</v>
      </c>
      <c r="G339" s="33">
        <v>43.191403761491202</v>
      </c>
      <c r="H339" s="33">
        <v>45.120287066098399</v>
      </c>
      <c r="I339" s="33">
        <v>51.788835609103302</v>
      </c>
      <c r="J339" s="33">
        <v>46.814843597103497</v>
      </c>
      <c r="K339" s="33">
        <v>45.324590959603498</v>
      </c>
      <c r="L339" s="33">
        <v>48.444555357766198</v>
      </c>
      <c r="M339" s="33">
        <v>29.290036255552799</v>
      </c>
      <c r="N339" s="33">
        <v>32.850612828480799</v>
      </c>
      <c r="O339" s="33">
        <v>36.455033422873399</v>
      </c>
      <c r="P339" s="33">
        <v>38.416686800952903</v>
      </c>
    </row>
    <row r="340" spans="1:16" x14ac:dyDescent="0.2">
      <c r="A340" s="2" t="s">
        <v>513</v>
      </c>
      <c r="B340" s="34">
        <v>24.911999517289299</v>
      </c>
      <c r="C340" s="34">
        <v>43.390457375687397</v>
      </c>
      <c r="D340" s="34">
        <v>48.793230241981703</v>
      </c>
      <c r="E340" s="34">
        <v>64.9735880319692</v>
      </c>
      <c r="F340" s="34">
        <v>45.935057062226598</v>
      </c>
      <c r="G340" s="34">
        <v>44.568001243214503</v>
      </c>
      <c r="H340" s="34">
        <v>43.242124959619503</v>
      </c>
      <c r="I340" s="34">
        <v>50.171042620971797</v>
      </c>
      <c r="J340" s="34">
        <v>47.509928266636003</v>
      </c>
      <c r="K340" s="34">
        <v>45.489660695337399</v>
      </c>
      <c r="L340" s="34">
        <v>49.719254214318397</v>
      </c>
      <c r="M340" s="34">
        <v>29.687253144501899</v>
      </c>
      <c r="N340" s="34">
        <v>33.865781309197303</v>
      </c>
      <c r="O340" s="34">
        <v>37.706187359414798</v>
      </c>
      <c r="P340" s="34">
        <v>36.6834453357379</v>
      </c>
    </row>
    <row r="341" spans="1:16" x14ac:dyDescent="0.2">
      <c r="A341" s="32" t="s">
        <v>514</v>
      </c>
      <c r="B341" s="33">
        <v>26.039840445712802</v>
      </c>
      <c r="C341" s="33">
        <v>43.9150280190076</v>
      </c>
      <c r="D341" s="33">
        <v>48.148505313887902</v>
      </c>
      <c r="E341" s="33">
        <v>65.152292341576199</v>
      </c>
      <c r="F341" s="33">
        <v>44.337915724912399</v>
      </c>
      <c r="G341" s="33">
        <v>41.739055009776202</v>
      </c>
      <c r="H341" s="33">
        <v>41.675195105292403</v>
      </c>
      <c r="I341" s="33">
        <v>50.1671114619581</v>
      </c>
      <c r="J341" s="33">
        <v>48.760461753216198</v>
      </c>
      <c r="K341" s="33">
        <v>46.692977649739497</v>
      </c>
      <c r="L341" s="33">
        <v>51.021422796755701</v>
      </c>
      <c r="M341" s="33">
        <v>30.599541559275099</v>
      </c>
      <c r="N341" s="33">
        <v>36.744369917691699</v>
      </c>
      <c r="O341" s="33">
        <v>41.2539309483995</v>
      </c>
      <c r="P341" s="33">
        <v>36.929987674462403</v>
      </c>
    </row>
    <row r="342" spans="1:16" x14ac:dyDescent="0.2">
      <c r="A342" s="2" t="s">
        <v>515</v>
      </c>
      <c r="B342" s="34">
        <v>25.097922406408401</v>
      </c>
      <c r="C342" s="34">
        <v>44.835734117011697</v>
      </c>
      <c r="D342" s="34">
        <v>48.393161542640101</v>
      </c>
      <c r="E342" s="34">
        <v>64.564874071168205</v>
      </c>
      <c r="F342" s="34">
        <v>43.358495011145997</v>
      </c>
      <c r="G342" s="34">
        <v>41.039789347922003</v>
      </c>
      <c r="H342" s="34">
        <v>41.600165065649101</v>
      </c>
      <c r="I342" s="34">
        <v>48.000515497000201</v>
      </c>
      <c r="J342" s="34">
        <v>52.402186857995702</v>
      </c>
      <c r="K342" s="34">
        <v>52.705872704627097</v>
      </c>
      <c r="L342" s="34">
        <v>52.070081828722202</v>
      </c>
      <c r="M342" s="34">
        <v>30.582234093248001</v>
      </c>
      <c r="N342" s="34">
        <v>39.158018789046402</v>
      </c>
      <c r="O342" s="34">
        <v>44.228655187959099</v>
      </c>
      <c r="P342" s="34">
        <v>37.901265677339602</v>
      </c>
    </row>
    <row r="343" spans="1:16" x14ac:dyDescent="0.2">
      <c r="A343" s="32" t="s">
        <v>516</v>
      </c>
      <c r="B343" s="33">
        <v>24.3691752732209</v>
      </c>
      <c r="C343" s="33">
        <v>46.555205451135301</v>
      </c>
      <c r="D343" s="33">
        <v>51.365757855023297</v>
      </c>
      <c r="E343" s="33">
        <v>65.955826824071295</v>
      </c>
      <c r="F343" s="33">
        <v>45.942267237400301</v>
      </c>
      <c r="G343" s="33">
        <v>42.826336951659201</v>
      </c>
      <c r="H343" s="33">
        <v>46.102136858295196</v>
      </c>
      <c r="I343" s="33">
        <v>49.896863307666599</v>
      </c>
      <c r="J343" s="33">
        <v>57.123693498388398</v>
      </c>
      <c r="K343" s="33">
        <v>62.2136386788967</v>
      </c>
      <c r="L343" s="33">
        <v>51.557426871463598</v>
      </c>
      <c r="M343" s="33">
        <v>30.211914006884601</v>
      </c>
      <c r="N343" s="33">
        <v>38.544761357674403</v>
      </c>
      <c r="O343" s="33">
        <v>43.472840302106</v>
      </c>
      <c r="P343" s="33">
        <v>37.590077987550302</v>
      </c>
    </row>
    <row r="344" spans="1:16" x14ac:dyDescent="0.2">
      <c r="A344" s="2" t="s">
        <v>517</v>
      </c>
      <c r="B344" s="34">
        <v>24.8601433295179</v>
      </c>
      <c r="C344" s="34">
        <v>48.100280208791297</v>
      </c>
      <c r="D344" s="34">
        <v>51.943806205656102</v>
      </c>
      <c r="E344" s="34">
        <v>67.2139685997969</v>
      </c>
      <c r="F344" s="34">
        <v>46.816078699192701</v>
      </c>
      <c r="G344" s="34">
        <v>44.341511669477597</v>
      </c>
      <c r="H344" s="34">
        <v>48.080507905510103</v>
      </c>
      <c r="I344" s="34">
        <v>48.9271140280201</v>
      </c>
      <c r="J344" s="34">
        <v>56.637351072061001</v>
      </c>
      <c r="K344" s="34">
        <v>63.104513123618403</v>
      </c>
      <c r="L344" s="34">
        <v>49.564986435138799</v>
      </c>
      <c r="M344" s="34">
        <v>31.0399758563413</v>
      </c>
      <c r="N344" s="34">
        <v>42.154436354502202</v>
      </c>
      <c r="O344" s="34">
        <v>47.921618182531198</v>
      </c>
      <c r="P344" s="34">
        <v>37.8619879124143</v>
      </c>
    </row>
    <row r="345" spans="1:16" x14ac:dyDescent="0.2">
      <c r="A345" s="32" t="s">
        <v>518</v>
      </c>
      <c r="B345" s="33">
        <v>23.983856396952898</v>
      </c>
      <c r="C345" s="33">
        <v>49.181081155553798</v>
      </c>
      <c r="D345" s="33">
        <v>53.777078719935098</v>
      </c>
      <c r="E345" s="33">
        <v>68.739546245473406</v>
      </c>
      <c r="F345" s="33">
        <v>48.945878543072801</v>
      </c>
      <c r="G345" s="33">
        <v>46.894922399098697</v>
      </c>
      <c r="H345" s="33">
        <v>48.029218692413501</v>
      </c>
      <c r="I345" s="33">
        <v>52.473815653394702</v>
      </c>
      <c r="J345" s="33">
        <v>57.9066485264158</v>
      </c>
      <c r="K345" s="33">
        <v>65.754569743011004</v>
      </c>
      <c r="L345" s="33">
        <v>49.324312094590503</v>
      </c>
      <c r="M345" s="33">
        <v>30.954857951566499</v>
      </c>
      <c r="N345" s="33">
        <v>41.824392313297203</v>
      </c>
      <c r="O345" s="33">
        <v>47.514852301567103</v>
      </c>
      <c r="P345" s="33">
        <v>37.0708142579279</v>
      </c>
    </row>
    <row r="346" spans="1:16" x14ac:dyDescent="0.2">
      <c r="A346" s="2" t="s">
        <v>519</v>
      </c>
      <c r="B346" s="34">
        <v>23.4130806024707</v>
      </c>
      <c r="C346" s="34">
        <v>51.065294547179597</v>
      </c>
      <c r="D346" s="34">
        <v>54.618978730719803</v>
      </c>
      <c r="E346" s="34">
        <v>67.920739987054105</v>
      </c>
      <c r="F346" s="34">
        <v>51.000627318595797</v>
      </c>
      <c r="G346" s="34">
        <v>50.716144286135297</v>
      </c>
      <c r="H346" s="34">
        <v>49.486614818503398</v>
      </c>
      <c r="I346" s="34">
        <v>52.745292627380302</v>
      </c>
      <c r="J346" s="34">
        <v>56.646293062656603</v>
      </c>
      <c r="K346" s="34">
        <v>63.481377664732697</v>
      </c>
      <c r="L346" s="34">
        <v>49.171575366591803</v>
      </c>
      <c r="M346" s="34">
        <v>31.354513247567201</v>
      </c>
      <c r="N346" s="34">
        <v>46.014734080786802</v>
      </c>
      <c r="O346" s="34">
        <v>52.679278401704202</v>
      </c>
      <c r="P346" s="34">
        <v>38.303983758352601</v>
      </c>
    </row>
    <row r="347" spans="1:16" x14ac:dyDescent="0.2">
      <c r="A347" s="32" t="s">
        <v>520</v>
      </c>
      <c r="B347" s="33">
        <v>23.369171987485998</v>
      </c>
      <c r="C347" s="33">
        <v>52.129560023596397</v>
      </c>
      <c r="D347" s="33">
        <v>55.638319671758701</v>
      </c>
      <c r="E347" s="33">
        <v>69.014521752108607</v>
      </c>
      <c r="F347" s="33">
        <v>53.399496142096801</v>
      </c>
      <c r="G347" s="33">
        <v>52.823316534027299</v>
      </c>
      <c r="H347" s="33">
        <v>52.734257646503401</v>
      </c>
      <c r="I347" s="33">
        <v>54.759652305883002</v>
      </c>
      <c r="J347" s="33">
        <v>54.276130002641203</v>
      </c>
      <c r="K347" s="33">
        <v>59.540648256693402</v>
      </c>
      <c r="L347" s="33">
        <v>48.518953603849198</v>
      </c>
      <c r="M347" s="33">
        <v>32.096053135862697</v>
      </c>
      <c r="N347" s="33">
        <v>47.207766143668103</v>
      </c>
      <c r="O347" s="33">
        <v>54.309010090683103</v>
      </c>
      <c r="P347" s="33">
        <v>37.6140798964731</v>
      </c>
    </row>
    <row r="348" spans="1:16" x14ac:dyDescent="0.2">
      <c r="A348" s="2" t="s">
        <v>521</v>
      </c>
      <c r="B348" s="34">
        <v>22.044036026366499</v>
      </c>
      <c r="C348" s="34">
        <v>50.995192040819198</v>
      </c>
      <c r="D348" s="34">
        <v>53.770213436647701</v>
      </c>
      <c r="E348" s="34">
        <v>69.062416466548896</v>
      </c>
      <c r="F348" s="34">
        <v>52.286521795417897</v>
      </c>
      <c r="G348" s="34">
        <v>49.019584905049399</v>
      </c>
      <c r="H348" s="34">
        <v>54.431747118402697</v>
      </c>
      <c r="I348" s="34">
        <v>54.6427464264588</v>
      </c>
      <c r="J348" s="34">
        <v>49.5991302783045</v>
      </c>
      <c r="K348" s="34">
        <v>52.194658124042803</v>
      </c>
      <c r="L348" s="34">
        <v>46.7607107050815</v>
      </c>
      <c r="M348" s="34">
        <v>32.815462686362402</v>
      </c>
      <c r="N348" s="34">
        <v>47.367742632221699</v>
      </c>
      <c r="O348" s="34">
        <v>54.506174617763897</v>
      </c>
      <c r="P348" s="34">
        <v>34.970844319702898</v>
      </c>
    </row>
    <row r="349" spans="1:16" x14ac:dyDescent="0.2">
      <c r="A349" s="32" t="s">
        <v>522</v>
      </c>
      <c r="B349" s="33">
        <v>20.893057760750601</v>
      </c>
      <c r="C349" s="33">
        <v>53.3073842660325</v>
      </c>
      <c r="D349" s="33">
        <v>53.549918111996199</v>
      </c>
      <c r="E349" s="33">
        <v>66.598934205632204</v>
      </c>
      <c r="F349" s="33">
        <v>52.433486224595597</v>
      </c>
      <c r="G349" s="33">
        <v>49.0252123144842</v>
      </c>
      <c r="H349" s="33">
        <v>53.546397132597498</v>
      </c>
      <c r="I349" s="33">
        <v>55.910047387099297</v>
      </c>
      <c r="J349" s="33">
        <v>49.627173514350098</v>
      </c>
      <c r="K349" s="33">
        <v>52.677222759447503</v>
      </c>
      <c r="L349" s="33">
        <v>46.291698038410303</v>
      </c>
      <c r="M349" s="33">
        <v>33.917172576666502</v>
      </c>
      <c r="N349" s="33">
        <v>55.011049425276902</v>
      </c>
      <c r="O349" s="33">
        <v>63.926239921186102</v>
      </c>
      <c r="P349" s="33">
        <v>35.2107248966798</v>
      </c>
    </row>
    <row r="350" spans="1:16" x14ac:dyDescent="0.2">
      <c r="A350" s="2" t="s">
        <v>523</v>
      </c>
      <c r="B350" s="34">
        <v>22.713820503860902</v>
      </c>
      <c r="C350" s="34">
        <v>53.853065797769602</v>
      </c>
      <c r="D350" s="34">
        <v>54.208064457267</v>
      </c>
      <c r="E350" s="34">
        <v>65.812951781381201</v>
      </c>
      <c r="F350" s="34">
        <v>53.131707584461601</v>
      </c>
      <c r="G350" s="34">
        <v>51.290966227909301</v>
      </c>
      <c r="H350" s="34">
        <v>53.360944964717604</v>
      </c>
      <c r="I350" s="34">
        <v>55.345884013716798</v>
      </c>
      <c r="J350" s="34">
        <v>50.922268312377497</v>
      </c>
      <c r="K350" s="34">
        <v>55.011090834215203</v>
      </c>
      <c r="L350" s="34">
        <v>46.450810263304398</v>
      </c>
      <c r="M350" s="34">
        <v>32.843835321287401</v>
      </c>
      <c r="N350" s="34">
        <v>55.509865839786102</v>
      </c>
      <c r="O350" s="34">
        <v>64.541010900072493</v>
      </c>
      <c r="P350" s="34">
        <v>35.842971742946602</v>
      </c>
    </row>
    <row r="351" spans="1:16" x14ac:dyDescent="0.2">
      <c r="A351" s="32" t="s">
        <v>524</v>
      </c>
      <c r="B351" s="33">
        <v>22.409862274342601</v>
      </c>
      <c r="C351" s="33">
        <v>56.727844261860497</v>
      </c>
      <c r="D351" s="33">
        <v>55.335338214747402</v>
      </c>
      <c r="E351" s="33">
        <v>67.363563308318803</v>
      </c>
      <c r="F351" s="33">
        <v>54.408953795467397</v>
      </c>
      <c r="G351" s="33">
        <v>54.4011779094362</v>
      </c>
      <c r="H351" s="33">
        <v>51.588970348002597</v>
      </c>
      <c r="I351" s="33">
        <v>56.971677820554802</v>
      </c>
      <c r="J351" s="33">
        <v>51.469914717550097</v>
      </c>
      <c r="K351" s="33">
        <v>54.663577520754302</v>
      </c>
      <c r="L351" s="33">
        <v>47.977386203254497</v>
      </c>
      <c r="M351" s="33">
        <v>34.723625722064597</v>
      </c>
      <c r="N351" s="33">
        <v>62.081428904135301</v>
      </c>
      <c r="O351" s="33">
        <v>72.640195570766707</v>
      </c>
      <c r="P351" s="33">
        <v>35.913474106208</v>
      </c>
    </row>
    <row r="352" spans="1:16" x14ac:dyDescent="0.2">
      <c r="A352" s="2" t="s">
        <v>525</v>
      </c>
      <c r="B352" s="34">
        <v>21.661448717101202</v>
      </c>
      <c r="C352" s="34">
        <v>62.6442761318077</v>
      </c>
      <c r="D352" s="34">
        <v>60.762128014160801</v>
      </c>
      <c r="E352" s="34">
        <v>67.197807765430895</v>
      </c>
      <c r="F352" s="34">
        <v>63.203473665994998</v>
      </c>
      <c r="G352" s="34">
        <v>66.436998086357093</v>
      </c>
      <c r="H352" s="34">
        <v>61.992501366608501</v>
      </c>
      <c r="I352" s="34">
        <v>60.045571785238401</v>
      </c>
      <c r="J352" s="34">
        <v>51.558294442208798</v>
      </c>
      <c r="K352" s="34">
        <v>52.490854238487003</v>
      </c>
      <c r="L352" s="34">
        <v>50.5384648983635</v>
      </c>
      <c r="M352" s="34">
        <v>34.922234166539198</v>
      </c>
      <c r="N352" s="34">
        <v>69.651087947483106</v>
      </c>
      <c r="O352" s="34">
        <v>81.969493012780603</v>
      </c>
      <c r="P352" s="34">
        <v>36.439020829049603</v>
      </c>
    </row>
    <row r="353" spans="1:16" x14ac:dyDescent="0.2">
      <c r="A353" s="32" t="s">
        <v>526</v>
      </c>
      <c r="B353" s="33">
        <v>21.010408367646001</v>
      </c>
      <c r="C353" s="33">
        <v>57.850268209024499</v>
      </c>
      <c r="D353" s="33">
        <v>60.454772540847401</v>
      </c>
      <c r="E353" s="33">
        <v>65.536840972569294</v>
      </c>
      <c r="F353" s="33">
        <v>64.002786643078295</v>
      </c>
      <c r="G353" s="33">
        <v>66.560149016484303</v>
      </c>
      <c r="H353" s="33">
        <v>63.075006825978697</v>
      </c>
      <c r="I353" s="33">
        <v>61.478109667087203</v>
      </c>
      <c r="J353" s="33">
        <v>49.250503220603598</v>
      </c>
      <c r="K353" s="33">
        <v>50.6566816294104</v>
      </c>
      <c r="L353" s="33">
        <v>47.712733427243698</v>
      </c>
      <c r="M353" s="33">
        <v>34.922234166539198</v>
      </c>
      <c r="N353" s="33">
        <v>55.111520035184597</v>
      </c>
      <c r="O353" s="33">
        <v>64.050065868780607</v>
      </c>
      <c r="P353" s="33">
        <v>35.529824098042297</v>
      </c>
    </row>
    <row r="354" spans="1:16" x14ac:dyDescent="0.2">
      <c r="A354" s="2" t="s">
        <v>527</v>
      </c>
      <c r="B354" s="34">
        <v>21.141990218619199</v>
      </c>
      <c r="C354" s="34">
        <v>56.304321412139799</v>
      </c>
      <c r="D354" s="34">
        <v>57.201398658556599</v>
      </c>
      <c r="E354" s="34">
        <v>60.955482843684401</v>
      </c>
      <c r="F354" s="34">
        <v>60.502410699586598</v>
      </c>
      <c r="G354" s="34">
        <v>61.984832200661998</v>
      </c>
      <c r="H354" s="34">
        <v>61.609131898516303</v>
      </c>
      <c r="I354" s="34">
        <v>57.550401641824998</v>
      </c>
      <c r="J354" s="34">
        <v>47.272492725585103</v>
      </c>
      <c r="K354" s="34">
        <v>48.271800385022402</v>
      </c>
      <c r="L354" s="34">
        <v>46.179668996155399</v>
      </c>
      <c r="M354" s="34">
        <v>38.398465515612799</v>
      </c>
      <c r="N354" s="34">
        <v>56.4971324445536</v>
      </c>
      <c r="O354" s="34">
        <v>65.757776907325805</v>
      </c>
      <c r="P354" s="34">
        <v>34.786159126026803</v>
      </c>
    </row>
    <row r="355" spans="1:16" x14ac:dyDescent="0.2">
      <c r="A355" s="32" t="s">
        <v>528</v>
      </c>
      <c r="B355" s="33">
        <v>19.319071908424</v>
      </c>
      <c r="C355" s="33">
        <v>55.588362813242703</v>
      </c>
      <c r="D355" s="33">
        <v>57.791899034212399</v>
      </c>
      <c r="E355" s="33">
        <v>60.107229613112303</v>
      </c>
      <c r="F355" s="33">
        <v>61.794652260104499</v>
      </c>
      <c r="G355" s="33">
        <v>61.071733782787398</v>
      </c>
      <c r="H355" s="33">
        <v>63.6211895962822</v>
      </c>
      <c r="I355" s="33">
        <v>61.0924386917562</v>
      </c>
      <c r="J355" s="33">
        <v>46.889647636355797</v>
      </c>
      <c r="K355" s="33">
        <v>48.792957665071597</v>
      </c>
      <c r="L355" s="33">
        <v>44.808224218653201</v>
      </c>
      <c r="M355" s="33">
        <v>38.213034715956702</v>
      </c>
      <c r="N355" s="33">
        <v>53.0416229396901</v>
      </c>
      <c r="O355" s="33">
        <v>61.499001736612101</v>
      </c>
      <c r="P355" s="33">
        <v>33.298184082667802</v>
      </c>
    </row>
    <row r="356" spans="1:16" x14ac:dyDescent="0.2">
      <c r="A356" s="2" t="s">
        <v>529</v>
      </c>
      <c r="B356" s="34">
        <v>18.6126035831632</v>
      </c>
      <c r="C356" s="34">
        <v>55.997056641708397</v>
      </c>
      <c r="D356" s="34">
        <v>57.495418695342103</v>
      </c>
      <c r="E356" s="34">
        <v>60.900018277302301</v>
      </c>
      <c r="F356" s="34">
        <v>60.504757693909802</v>
      </c>
      <c r="G356" s="34">
        <v>58.912997419680998</v>
      </c>
      <c r="H356" s="34">
        <v>63.614940213441599</v>
      </c>
      <c r="I356" s="34">
        <v>59.783702653270403</v>
      </c>
      <c r="J356" s="34">
        <v>48.452857862153103</v>
      </c>
      <c r="K356" s="34">
        <v>52.636028142533199</v>
      </c>
      <c r="L356" s="34">
        <v>43.878222910171502</v>
      </c>
      <c r="M356" s="34">
        <v>38.417420230801902</v>
      </c>
      <c r="N356" s="34">
        <v>54.919702744650799</v>
      </c>
      <c r="O356" s="34">
        <v>63.813658845998802</v>
      </c>
      <c r="P356" s="34">
        <v>32.809662249083601</v>
      </c>
    </row>
    <row r="357" spans="1:16" x14ac:dyDescent="0.2">
      <c r="A357" s="32" t="s">
        <v>530</v>
      </c>
      <c r="B357" s="33">
        <v>19.3248630302922</v>
      </c>
      <c r="C357" s="33">
        <v>57.056985037440803</v>
      </c>
      <c r="D357" s="33">
        <v>57.414720486784901</v>
      </c>
      <c r="E357" s="33">
        <v>62.968159183898003</v>
      </c>
      <c r="F357" s="33">
        <v>59.546292283636099</v>
      </c>
      <c r="G357" s="33">
        <v>57.728871898823698</v>
      </c>
      <c r="H357" s="33">
        <v>62.188187459580902</v>
      </c>
      <c r="I357" s="33">
        <v>59.5459824609366</v>
      </c>
      <c r="J357" s="33">
        <v>49.412106103567098</v>
      </c>
      <c r="K357" s="33">
        <v>54.317009870429303</v>
      </c>
      <c r="L357" s="33">
        <v>44.048197224879303</v>
      </c>
      <c r="M357" s="33">
        <v>38.417420230801902</v>
      </c>
      <c r="N357" s="33">
        <v>58.439182034792097</v>
      </c>
      <c r="O357" s="33">
        <v>68.151274179887594</v>
      </c>
      <c r="P357" s="33">
        <v>33.774821961587598</v>
      </c>
    </row>
    <row r="358" spans="1:16" x14ac:dyDescent="0.2">
      <c r="A358" s="2" t="s">
        <v>531</v>
      </c>
      <c r="B358" s="34">
        <v>21.801680790443601</v>
      </c>
      <c r="C358" s="34">
        <v>58.765968858464802</v>
      </c>
      <c r="D358" s="34">
        <v>58.229193139824702</v>
      </c>
      <c r="E358" s="34">
        <v>66.460460590626397</v>
      </c>
      <c r="F358" s="34">
        <v>59.969612384625997</v>
      </c>
      <c r="G358" s="34">
        <v>57.925110680105597</v>
      </c>
      <c r="H358" s="34">
        <v>62.220848830348302</v>
      </c>
      <c r="I358" s="34">
        <v>60.621652358447001</v>
      </c>
      <c r="J358" s="34">
        <v>49.815281811591298</v>
      </c>
      <c r="K358" s="34">
        <v>53.491464275135499</v>
      </c>
      <c r="L358" s="34">
        <v>45.795079032262102</v>
      </c>
      <c r="M358" s="34">
        <v>36.986303890296497</v>
      </c>
      <c r="N358" s="34">
        <v>62.339103932150401</v>
      </c>
      <c r="O358" s="34">
        <v>72.957769581163603</v>
      </c>
      <c r="P358" s="34">
        <v>33.520021934907298</v>
      </c>
    </row>
    <row r="359" spans="1:16" x14ac:dyDescent="0.2">
      <c r="A359" s="32" t="s">
        <v>532</v>
      </c>
      <c r="B359" s="33">
        <v>23.479801609174199</v>
      </c>
      <c r="C359" s="33">
        <v>58.118291717734003</v>
      </c>
      <c r="D359" s="33">
        <v>57.642602211752902</v>
      </c>
      <c r="E359" s="33">
        <v>67.182588500020302</v>
      </c>
      <c r="F359" s="33">
        <v>58.746685334306299</v>
      </c>
      <c r="G359" s="33">
        <v>57.062556762663597</v>
      </c>
      <c r="H359" s="33">
        <v>63.665850306611297</v>
      </c>
      <c r="I359" s="33">
        <v>56.509757986985598</v>
      </c>
      <c r="J359" s="33">
        <v>50.109250841547698</v>
      </c>
      <c r="K359" s="33">
        <v>52.655731435645897</v>
      </c>
      <c r="L359" s="33">
        <v>47.324468403944898</v>
      </c>
      <c r="M359" s="33">
        <v>36.986303890296497</v>
      </c>
      <c r="N359" s="33">
        <v>61.492628744907698</v>
      </c>
      <c r="O359" s="33">
        <v>71.351953856158403</v>
      </c>
      <c r="P359" s="33">
        <v>32.367305976975501</v>
      </c>
    </row>
    <row r="360" spans="1:16" x14ac:dyDescent="0.2">
      <c r="A360" s="2" t="s">
        <v>533</v>
      </c>
      <c r="B360" s="34">
        <v>23.01654754078</v>
      </c>
      <c r="C360" s="34">
        <v>56.977242392523898</v>
      </c>
      <c r="D360" s="34">
        <v>57.543951381161897</v>
      </c>
      <c r="E360" s="34">
        <v>65.044173254697995</v>
      </c>
      <c r="F360" s="34">
        <v>58.8207672887781</v>
      </c>
      <c r="G360" s="34">
        <v>55.7880013831792</v>
      </c>
      <c r="H360" s="34">
        <v>63.6167783517473</v>
      </c>
      <c r="I360" s="34">
        <v>58.469572180547097</v>
      </c>
      <c r="J360" s="34">
        <v>50.628117757145802</v>
      </c>
      <c r="K360" s="34">
        <v>52.711688116136202</v>
      </c>
      <c r="L360" s="34">
        <v>48.349565092470499</v>
      </c>
      <c r="M360" s="34">
        <v>37.592270391265899</v>
      </c>
      <c r="N360" s="34">
        <v>58.015483849811403</v>
      </c>
      <c r="O360" s="34">
        <v>67.066513945381899</v>
      </c>
      <c r="P360" s="34">
        <v>31.225839765198501</v>
      </c>
    </row>
    <row r="361" spans="1:16" x14ac:dyDescent="0.2">
      <c r="A361" s="32" t="s">
        <v>534</v>
      </c>
      <c r="B361" s="33">
        <v>24.905818799364901</v>
      </c>
      <c r="C361" s="33">
        <v>57.701755795265797</v>
      </c>
      <c r="D361" s="33">
        <v>59.111017847020001</v>
      </c>
      <c r="E361" s="33">
        <v>64.254209685929993</v>
      </c>
      <c r="F361" s="33">
        <v>61.446846420456502</v>
      </c>
      <c r="G361" s="33">
        <v>57.091745180481297</v>
      </c>
      <c r="H361" s="33">
        <v>65.276839619185793</v>
      </c>
      <c r="I361" s="33">
        <v>63.709694933161501</v>
      </c>
      <c r="J361" s="33">
        <v>50.820751505796203</v>
      </c>
      <c r="K361" s="33">
        <v>51.8461991296533</v>
      </c>
      <c r="L361" s="33">
        <v>49.699341611600502</v>
      </c>
      <c r="M361" s="33">
        <v>37.191202122069598</v>
      </c>
      <c r="N361" s="33">
        <v>57.139831367629597</v>
      </c>
      <c r="O361" s="33">
        <v>65.987307812671006</v>
      </c>
      <c r="P361" s="33">
        <v>31.4759204896535</v>
      </c>
    </row>
    <row r="362" spans="1:16" x14ac:dyDescent="0.2">
      <c r="A362" s="2" t="s">
        <v>535</v>
      </c>
      <c r="B362" s="34">
        <v>26.073211830173001</v>
      </c>
      <c r="C362" s="34">
        <v>57.247318804114599</v>
      </c>
      <c r="D362" s="34">
        <v>59.067516147660903</v>
      </c>
      <c r="E362" s="34">
        <v>63.658764172563401</v>
      </c>
      <c r="F362" s="34">
        <v>61.164257208367196</v>
      </c>
      <c r="G362" s="34">
        <v>55.158324672063102</v>
      </c>
      <c r="H362" s="34">
        <v>65.207609518327004</v>
      </c>
      <c r="I362" s="34">
        <v>65.405809624636902</v>
      </c>
      <c r="J362" s="34">
        <v>51.638781798899998</v>
      </c>
      <c r="K362" s="34">
        <v>50.825721027388603</v>
      </c>
      <c r="L362" s="34">
        <v>52.527929496493499</v>
      </c>
      <c r="M362" s="34">
        <v>36.054665295772402</v>
      </c>
      <c r="N362" s="34">
        <v>55.920062832476802</v>
      </c>
      <c r="O362" s="34">
        <v>64.483992615819403</v>
      </c>
      <c r="P362" s="34">
        <v>30.953451986659399</v>
      </c>
    </row>
    <row r="363" spans="1:16" x14ac:dyDescent="0.2">
      <c r="A363" s="32" t="s">
        <v>536</v>
      </c>
      <c r="B363" s="33">
        <v>24.756497683028801</v>
      </c>
      <c r="C363" s="33">
        <v>57.073730076619803</v>
      </c>
      <c r="D363" s="33">
        <v>59.305797295585201</v>
      </c>
      <c r="E363" s="33">
        <v>62.606172564141602</v>
      </c>
      <c r="F363" s="33">
        <v>61.437747630460002</v>
      </c>
      <c r="G363" s="33">
        <v>55.5643777669165</v>
      </c>
      <c r="H363" s="33">
        <v>66.873895656437199</v>
      </c>
      <c r="I363" s="33">
        <v>64.244219127431805</v>
      </c>
      <c r="J363" s="33">
        <v>52.4479051269591</v>
      </c>
      <c r="K363" s="33">
        <v>52.404414403136599</v>
      </c>
      <c r="L363" s="33">
        <v>52.495465750110903</v>
      </c>
      <c r="M363" s="33">
        <v>35.6290757718983</v>
      </c>
      <c r="N363" s="33">
        <v>54.930403602747099</v>
      </c>
      <c r="O363" s="33">
        <v>63.264277795441103</v>
      </c>
      <c r="P363" s="33">
        <v>29.7439353153949</v>
      </c>
    </row>
    <row r="364" spans="1:16" x14ac:dyDescent="0.2">
      <c r="A364" s="2" t="s">
        <v>537</v>
      </c>
      <c r="B364" s="34">
        <v>23.906143421408</v>
      </c>
      <c r="C364" s="34">
        <v>55.283285747583299</v>
      </c>
      <c r="D364" s="34">
        <v>59.435838426380201</v>
      </c>
      <c r="E364" s="34">
        <v>58.522651147600001</v>
      </c>
      <c r="F364" s="34">
        <v>60.0371420364838</v>
      </c>
      <c r="G364" s="34">
        <v>54.155711159451201</v>
      </c>
      <c r="H364" s="34">
        <v>65.667878500194902</v>
      </c>
      <c r="I364" s="34">
        <v>62.6780877950061</v>
      </c>
      <c r="J364" s="34">
        <v>58.439271596671503</v>
      </c>
      <c r="K364" s="34">
        <v>64.077450812250504</v>
      </c>
      <c r="L364" s="34">
        <v>52.273466722292703</v>
      </c>
      <c r="M364" s="34">
        <v>35.1467409781743</v>
      </c>
      <c r="N364" s="34">
        <v>49.0528764335711</v>
      </c>
      <c r="O364" s="34">
        <v>56.020464187621101</v>
      </c>
      <c r="P364" s="34">
        <v>29.313928479511901</v>
      </c>
    </row>
    <row r="365" spans="1:16" x14ac:dyDescent="0.2">
      <c r="A365" s="32" t="s">
        <v>538</v>
      </c>
      <c r="B365" s="33">
        <v>24.093153248186798</v>
      </c>
      <c r="C365" s="33">
        <v>53.859542910423897</v>
      </c>
      <c r="D365" s="33">
        <v>58.198979923074603</v>
      </c>
      <c r="E365" s="33">
        <v>50.840435873711598</v>
      </c>
      <c r="F365" s="33">
        <v>59.199102762159598</v>
      </c>
      <c r="G365" s="33">
        <v>51.483778108582499</v>
      </c>
      <c r="H365" s="33">
        <v>66.120387084619693</v>
      </c>
      <c r="I365" s="33">
        <v>63.084576364374797</v>
      </c>
      <c r="J365" s="33">
        <v>59.510803028664398</v>
      </c>
      <c r="K365" s="33">
        <v>65.106414644006094</v>
      </c>
      <c r="L365" s="33">
        <v>53.391549267153501</v>
      </c>
      <c r="M365" s="33">
        <v>35.1467409781743</v>
      </c>
      <c r="N365" s="33">
        <v>47.084250312221002</v>
      </c>
      <c r="O365" s="33">
        <v>53.594212419474097</v>
      </c>
      <c r="P365" s="33">
        <v>29.745069740513301</v>
      </c>
    </row>
    <row r="366" spans="1:16" x14ac:dyDescent="0.2">
      <c r="A366" s="2" t="s">
        <v>539</v>
      </c>
      <c r="B366" s="34">
        <v>23.3243880417097</v>
      </c>
      <c r="C366" s="34">
        <v>52.9467234617087</v>
      </c>
      <c r="D366" s="34">
        <v>55.976741565126098</v>
      </c>
      <c r="E366" s="34">
        <v>47.679947819404198</v>
      </c>
      <c r="F366" s="34">
        <v>56.414994665719398</v>
      </c>
      <c r="G366" s="34">
        <v>45.326296041517303</v>
      </c>
      <c r="H366" s="34">
        <v>62.951084936113197</v>
      </c>
      <c r="I366" s="34">
        <v>65.087117572929898</v>
      </c>
      <c r="J366" s="34">
        <v>59.130746488094999</v>
      </c>
      <c r="K366" s="34">
        <v>65.037657047459604</v>
      </c>
      <c r="L366" s="34">
        <v>52.671062159719099</v>
      </c>
      <c r="M366" s="34">
        <v>30.483299243207899</v>
      </c>
      <c r="N366" s="34">
        <v>49.282578065993697</v>
      </c>
      <c r="O366" s="34">
        <v>56.303562123672698</v>
      </c>
      <c r="P366" s="34">
        <v>29.048737102598501</v>
      </c>
    </row>
    <row r="367" spans="1:16" x14ac:dyDescent="0.2">
      <c r="A367" s="32" t="s">
        <v>540</v>
      </c>
      <c r="B367" s="33">
        <v>24.002365924785501</v>
      </c>
      <c r="C367" s="33">
        <v>52.731485519378197</v>
      </c>
      <c r="D367" s="33">
        <v>56.231338133433198</v>
      </c>
      <c r="E367" s="33">
        <v>48.297282760920098</v>
      </c>
      <c r="F367" s="33">
        <v>56.875290190376802</v>
      </c>
      <c r="G367" s="33">
        <v>46.060724161674401</v>
      </c>
      <c r="H367" s="33">
        <v>62.599214794479302</v>
      </c>
      <c r="I367" s="33">
        <v>65.921893464366605</v>
      </c>
      <c r="J367" s="33">
        <v>58.701138256261999</v>
      </c>
      <c r="K367" s="33">
        <v>64.476265971804196</v>
      </c>
      <c r="L367" s="33">
        <v>52.385569123542503</v>
      </c>
      <c r="M367" s="33">
        <v>30.483299243207899</v>
      </c>
      <c r="N367" s="33">
        <v>48.0793557012028</v>
      </c>
      <c r="O367" s="33">
        <v>54.820639410016</v>
      </c>
      <c r="P367" s="33">
        <v>28.773648852831901</v>
      </c>
    </row>
    <row r="368" spans="1:16" x14ac:dyDescent="0.2">
      <c r="A368" s="2" t="s">
        <v>541</v>
      </c>
      <c r="B368" s="34">
        <v>25.368296413476799</v>
      </c>
      <c r="C368" s="34">
        <v>52.899782313163698</v>
      </c>
      <c r="D368" s="34">
        <v>56.227296762429297</v>
      </c>
      <c r="E368" s="34">
        <v>44.296015893446899</v>
      </c>
      <c r="F368" s="34">
        <v>57.382644010199698</v>
      </c>
      <c r="G368" s="34">
        <v>46.530901251887897</v>
      </c>
      <c r="H368" s="34">
        <v>62.617536915443203</v>
      </c>
      <c r="I368" s="34">
        <v>66.920801422021398</v>
      </c>
      <c r="J368" s="34">
        <v>59.487145882618698</v>
      </c>
      <c r="K368" s="34">
        <v>65.847115641314105</v>
      </c>
      <c r="L368" s="34">
        <v>52.532004685490399</v>
      </c>
      <c r="M368" s="34">
        <v>28.711711283603201</v>
      </c>
      <c r="N368" s="34">
        <v>48.821293381893</v>
      </c>
      <c r="O368" s="34">
        <v>55.735047478722798</v>
      </c>
      <c r="P368" s="34">
        <v>29.126530175190801</v>
      </c>
    </row>
    <row r="369" spans="1:16" x14ac:dyDescent="0.2">
      <c r="A369" s="32" t="s">
        <v>542</v>
      </c>
      <c r="B369" s="33">
        <v>25.920008442425399</v>
      </c>
      <c r="C369" s="33">
        <v>51.559864824601497</v>
      </c>
      <c r="D369" s="33">
        <v>55.568652857985199</v>
      </c>
      <c r="E369" s="33">
        <v>43.078660778414303</v>
      </c>
      <c r="F369" s="33">
        <v>56.8512526914555</v>
      </c>
      <c r="G369" s="33">
        <v>46.814689219718097</v>
      </c>
      <c r="H369" s="33">
        <v>60.518927448197097</v>
      </c>
      <c r="I369" s="33">
        <v>66.7355243590101</v>
      </c>
      <c r="J369" s="33">
        <v>58.803428112073703</v>
      </c>
      <c r="K369" s="33">
        <v>64.758110232119407</v>
      </c>
      <c r="L369" s="33">
        <v>52.2915017192934</v>
      </c>
      <c r="M369" s="33">
        <v>30.388364628961099</v>
      </c>
      <c r="N369" s="33">
        <v>45.741774702052403</v>
      </c>
      <c r="O369" s="33">
        <v>51.939665734584999</v>
      </c>
      <c r="P369" s="33">
        <v>31.233208558064899</v>
      </c>
    </row>
    <row r="370" spans="1:16" x14ac:dyDescent="0.2">
      <c r="A370" s="2" t="s">
        <v>543</v>
      </c>
      <c r="B370" s="34">
        <v>27.1081273725956</v>
      </c>
      <c r="C370" s="34">
        <v>50.523213815938497</v>
      </c>
      <c r="D370" s="34">
        <v>55.0778159879222</v>
      </c>
      <c r="E370" s="34">
        <v>42.591818564192401</v>
      </c>
      <c r="F370" s="34">
        <v>55.9517093174358</v>
      </c>
      <c r="G370" s="34">
        <v>45.705544697383601</v>
      </c>
      <c r="H370" s="34">
        <v>61.0885451722177</v>
      </c>
      <c r="I370" s="34">
        <v>64.781927215275104</v>
      </c>
      <c r="J370" s="34">
        <v>59.303538910636703</v>
      </c>
      <c r="K370" s="34">
        <v>66.6808175784344</v>
      </c>
      <c r="L370" s="34">
        <v>51.235888161992101</v>
      </c>
      <c r="M370" s="34">
        <v>32.105704237567601</v>
      </c>
      <c r="N370" s="34">
        <v>43.273133681501101</v>
      </c>
      <c r="O370" s="34">
        <v>48.8971659038273</v>
      </c>
      <c r="P370" s="34">
        <v>32.267677956915598</v>
      </c>
    </row>
    <row r="371" spans="1:16" x14ac:dyDescent="0.2">
      <c r="A371" s="32" t="s">
        <v>544</v>
      </c>
      <c r="B371" s="33">
        <v>28.872599874693702</v>
      </c>
      <c r="C371" s="33">
        <v>50.244749415910398</v>
      </c>
      <c r="D371" s="33">
        <v>55.582120941462598</v>
      </c>
      <c r="E371" s="33">
        <v>44.422244711176802</v>
      </c>
      <c r="F371" s="33">
        <v>56.551649950598303</v>
      </c>
      <c r="G371" s="33">
        <v>45.351207663261299</v>
      </c>
      <c r="H371" s="33">
        <v>60.992920077455501</v>
      </c>
      <c r="I371" s="33">
        <v>67.266898347629706</v>
      </c>
      <c r="J371" s="33">
        <v>58.901182217176597</v>
      </c>
      <c r="K371" s="33">
        <v>66.474783079411793</v>
      </c>
      <c r="L371" s="33">
        <v>50.6188372743377</v>
      </c>
      <c r="M371" s="33">
        <v>32.099632906373103</v>
      </c>
      <c r="N371" s="33">
        <v>41.358419997604301</v>
      </c>
      <c r="O371" s="33">
        <v>45.7931099583693</v>
      </c>
      <c r="P371" s="33">
        <v>31.991722550035298</v>
      </c>
    </row>
    <row r="372" spans="1:16" x14ac:dyDescent="0.2">
      <c r="A372" s="2" t="s">
        <v>545</v>
      </c>
      <c r="B372" s="34">
        <v>27.116582558776599</v>
      </c>
      <c r="C372" s="34">
        <v>50.166790177788002</v>
      </c>
      <c r="D372" s="34">
        <v>55.8140668198442</v>
      </c>
      <c r="E372" s="34">
        <v>46.581378576468602</v>
      </c>
      <c r="F372" s="34">
        <v>56.076261426908601</v>
      </c>
      <c r="G372" s="34">
        <v>44.285143049973698</v>
      </c>
      <c r="H372" s="34">
        <v>61.736902070107902</v>
      </c>
      <c r="I372" s="34">
        <v>66.464892928213999</v>
      </c>
      <c r="J372" s="34">
        <v>59.871702617828397</v>
      </c>
      <c r="K372" s="34">
        <v>67.584986906405504</v>
      </c>
      <c r="L372" s="34">
        <v>51.436602553508301</v>
      </c>
      <c r="M372" s="34">
        <v>32.491941440586302</v>
      </c>
      <c r="N372" s="34">
        <v>40.591515270060199</v>
      </c>
      <c r="O372" s="34">
        <v>44.847931018079699</v>
      </c>
      <c r="P372" s="34">
        <v>32.495351795024099</v>
      </c>
    </row>
    <row r="373" spans="1:16" x14ac:dyDescent="0.2">
      <c r="A373" s="32" t="s">
        <v>546</v>
      </c>
      <c r="B373" s="33">
        <v>25.118903894557601</v>
      </c>
      <c r="C373" s="33">
        <v>51.809232821881999</v>
      </c>
      <c r="D373" s="33">
        <v>56.249915785558699</v>
      </c>
      <c r="E373" s="33">
        <v>52.257368118386601</v>
      </c>
      <c r="F373" s="33">
        <v>55.868280980506697</v>
      </c>
      <c r="G373" s="33">
        <v>44.290948596052303</v>
      </c>
      <c r="H373" s="33">
        <v>61.282787940734799</v>
      </c>
      <c r="I373" s="33">
        <v>66.198443459396799</v>
      </c>
      <c r="J373" s="33">
        <v>59.207260310638503</v>
      </c>
      <c r="K373" s="33">
        <v>66.156621949902998</v>
      </c>
      <c r="L373" s="33">
        <v>51.6075714339879</v>
      </c>
      <c r="M373" s="33">
        <v>33.103550470967299</v>
      </c>
      <c r="N373" s="33">
        <v>44.8254935626085</v>
      </c>
      <c r="O373" s="33">
        <v>50.0661373637043</v>
      </c>
      <c r="P373" s="33">
        <v>30.748186228541599</v>
      </c>
    </row>
    <row r="374" spans="1:16" x14ac:dyDescent="0.2">
      <c r="A374" s="2" t="s">
        <v>547</v>
      </c>
      <c r="B374" s="34">
        <v>23.235067815948799</v>
      </c>
      <c r="C374" s="34">
        <v>51.930623900731497</v>
      </c>
      <c r="D374" s="34">
        <v>56.575714462941001</v>
      </c>
      <c r="E374" s="34">
        <v>52.796417292032203</v>
      </c>
      <c r="F374" s="34">
        <v>56.391157766454398</v>
      </c>
      <c r="G374" s="34">
        <v>43.846209395945202</v>
      </c>
      <c r="H374" s="34">
        <v>62.755063890288802</v>
      </c>
      <c r="I374" s="34">
        <v>67.134966706068397</v>
      </c>
      <c r="J374" s="34">
        <v>58.945810969674099</v>
      </c>
      <c r="K374" s="34">
        <v>64.724006441831506</v>
      </c>
      <c r="L374" s="34">
        <v>52.626886997037801</v>
      </c>
      <c r="M374" s="34">
        <v>33.7301111394857</v>
      </c>
      <c r="N374" s="34">
        <v>44.470335045700701</v>
      </c>
      <c r="O374" s="34">
        <v>49.628418911086698</v>
      </c>
      <c r="P374" s="34">
        <v>29.5038140698456</v>
      </c>
    </row>
    <row r="375" spans="1:16" x14ac:dyDescent="0.2">
      <c r="A375" s="32" t="s">
        <v>548</v>
      </c>
      <c r="B375" s="33">
        <v>23.273460059807501</v>
      </c>
      <c r="C375" s="33">
        <v>51.684717822270997</v>
      </c>
      <c r="D375" s="33">
        <v>56.049268183938899</v>
      </c>
      <c r="E375" s="33">
        <v>53.662450465354098</v>
      </c>
      <c r="F375" s="33">
        <v>56.064222284539802</v>
      </c>
      <c r="G375" s="33">
        <v>45.067304875777801</v>
      </c>
      <c r="H375" s="33">
        <v>61.160990263099698</v>
      </c>
      <c r="I375" s="33">
        <v>65.918393788629601</v>
      </c>
      <c r="J375" s="33">
        <v>57.226589757808398</v>
      </c>
      <c r="K375" s="33">
        <v>60.330586313534702</v>
      </c>
      <c r="L375" s="33">
        <v>53.832118535526298</v>
      </c>
      <c r="M375" s="33">
        <v>33.175843598312603</v>
      </c>
      <c r="N375" s="33">
        <v>44.834773291245803</v>
      </c>
      <c r="O375" s="33">
        <v>50.0775742524919</v>
      </c>
      <c r="P375" s="33">
        <v>29.208115205230602</v>
      </c>
    </row>
    <row r="376" spans="1:16" x14ac:dyDescent="0.2">
      <c r="A376" s="2" t="s">
        <v>549</v>
      </c>
      <c r="B376" s="34">
        <v>22.211487800634401</v>
      </c>
      <c r="C376" s="34">
        <v>50.770129117237303</v>
      </c>
      <c r="D376" s="34">
        <v>54.895711783200902</v>
      </c>
      <c r="E376" s="34">
        <v>49.890923260423101</v>
      </c>
      <c r="F376" s="34">
        <v>54.540676115341803</v>
      </c>
      <c r="G376" s="34">
        <v>43.045438650245302</v>
      </c>
      <c r="H376" s="34">
        <v>59.492368826978598</v>
      </c>
      <c r="I376" s="34">
        <v>65.181748990839793</v>
      </c>
      <c r="J376" s="34">
        <v>58.303138104018899</v>
      </c>
      <c r="K376" s="34">
        <v>61.346880520066001</v>
      </c>
      <c r="L376" s="34">
        <v>54.974559655614698</v>
      </c>
      <c r="M376" s="34">
        <v>33.397740483662801</v>
      </c>
      <c r="N376" s="34">
        <v>44.281260225031097</v>
      </c>
      <c r="O376" s="34">
        <v>49.395391871067901</v>
      </c>
      <c r="P376" s="34">
        <v>27.9797781214208</v>
      </c>
    </row>
    <row r="377" spans="1:16" x14ac:dyDescent="0.2">
      <c r="A377" s="32" t="s">
        <v>550</v>
      </c>
      <c r="B377" s="33">
        <v>24.0976532420901</v>
      </c>
      <c r="C377" s="33">
        <v>51.132151061820302</v>
      </c>
      <c r="D377" s="33">
        <v>54.863627773542802</v>
      </c>
      <c r="E377" s="33">
        <v>49.991171369364103</v>
      </c>
      <c r="F377" s="33">
        <v>54.439261543000001</v>
      </c>
      <c r="G377" s="33">
        <v>43.528579052752498</v>
      </c>
      <c r="H377" s="33">
        <v>57.016070244833202</v>
      </c>
      <c r="I377" s="33">
        <v>66.460911560407297</v>
      </c>
      <c r="J377" s="33">
        <v>58.372208696730198</v>
      </c>
      <c r="K377" s="33">
        <v>60.972241680154397</v>
      </c>
      <c r="L377" s="33">
        <v>55.528862391162903</v>
      </c>
      <c r="M377" s="33">
        <v>33.454485753512699</v>
      </c>
      <c r="N377" s="33">
        <v>45.4861806673266</v>
      </c>
      <c r="O377" s="33">
        <v>50.880407396307</v>
      </c>
      <c r="P377" s="33">
        <v>28.582266227977701</v>
      </c>
    </row>
    <row r="378" spans="1:16" x14ac:dyDescent="0.2">
      <c r="A378" s="2" t="s">
        <v>551</v>
      </c>
      <c r="B378" s="34">
        <v>34.120987005889098</v>
      </c>
      <c r="C378" s="34">
        <v>52.1672401105793</v>
      </c>
      <c r="D378" s="34">
        <v>54.379310513503398</v>
      </c>
      <c r="E378" s="34">
        <v>50.974547356599402</v>
      </c>
      <c r="F378" s="34">
        <v>53.807181803457397</v>
      </c>
      <c r="G378" s="34">
        <v>44.371865139098396</v>
      </c>
      <c r="H378" s="34">
        <v>55.3618518205855</v>
      </c>
      <c r="I378" s="34">
        <v>64.813032197079096</v>
      </c>
      <c r="J378" s="34">
        <v>57.500594533466099</v>
      </c>
      <c r="K378" s="34">
        <v>60.984266138272602</v>
      </c>
      <c r="L378" s="34">
        <v>53.690917944559502</v>
      </c>
      <c r="M378" s="34">
        <v>34.842518112970197</v>
      </c>
      <c r="N378" s="34">
        <v>49.597253555846997</v>
      </c>
      <c r="O378" s="34">
        <v>55.947137821438901</v>
      </c>
      <c r="P378" s="34">
        <v>30.7809988094861</v>
      </c>
    </row>
    <row r="379" spans="1:16" x14ac:dyDescent="0.2">
      <c r="A379" s="32" t="s">
        <v>552</v>
      </c>
      <c r="B379" s="33">
        <v>41.712535750412101</v>
      </c>
      <c r="C379" s="33">
        <v>53.209248160425098</v>
      </c>
      <c r="D379" s="33">
        <v>54.380956043932002</v>
      </c>
      <c r="E379" s="33">
        <v>52.792970298043798</v>
      </c>
      <c r="F379" s="33">
        <v>53.477551525994599</v>
      </c>
      <c r="G379" s="33">
        <v>44.714140382387498</v>
      </c>
      <c r="H379" s="33">
        <v>53.383084287310702</v>
      </c>
      <c r="I379" s="33">
        <v>65.092155053706605</v>
      </c>
      <c r="J379" s="33">
        <v>57.3832976910235</v>
      </c>
      <c r="K379" s="33">
        <v>60.943113819401198</v>
      </c>
      <c r="L379" s="33">
        <v>53.490350908559599</v>
      </c>
      <c r="M379" s="33">
        <v>31.862907571446001</v>
      </c>
      <c r="N379" s="33">
        <v>53.229381103186398</v>
      </c>
      <c r="O379" s="33">
        <v>60.423587558793898</v>
      </c>
      <c r="P379" s="33">
        <v>30.182242214310101</v>
      </c>
    </row>
    <row r="380" spans="1:16" x14ac:dyDescent="0.2">
      <c r="A380" s="2" t="s">
        <v>553</v>
      </c>
      <c r="B380" s="34">
        <v>44.110395147526901</v>
      </c>
      <c r="C380" s="34">
        <v>52.185155414968897</v>
      </c>
      <c r="D380" s="34">
        <v>54.350074750169298</v>
      </c>
      <c r="E380" s="34">
        <v>51.727231558264599</v>
      </c>
      <c r="F380" s="34">
        <v>53.409114294831099</v>
      </c>
      <c r="G380" s="34">
        <v>45.798827132765801</v>
      </c>
      <c r="H380" s="34">
        <v>54.435165823482102</v>
      </c>
      <c r="I380" s="34">
        <v>62.492442024607499</v>
      </c>
      <c r="J380" s="34">
        <v>57.9698672211507</v>
      </c>
      <c r="K380" s="34">
        <v>62.904493329961703</v>
      </c>
      <c r="L380" s="34">
        <v>52.573454558198499</v>
      </c>
      <c r="M380" s="34">
        <v>38.726066450226597</v>
      </c>
      <c r="N380" s="34">
        <v>49.273064142199502</v>
      </c>
      <c r="O380" s="34">
        <v>55.5475875312409</v>
      </c>
      <c r="P380" s="34">
        <v>29.172899307961899</v>
      </c>
    </row>
    <row r="381" spans="1:16" x14ac:dyDescent="0.2">
      <c r="A381" s="32" t="s">
        <v>554</v>
      </c>
      <c r="B381" s="33">
        <v>41.407681883481601</v>
      </c>
      <c r="C381" s="33">
        <v>50.138785215905003</v>
      </c>
      <c r="D381" s="33">
        <v>53.674462759376503</v>
      </c>
      <c r="E381" s="33">
        <v>49.4180473247796</v>
      </c>
      <c r="F381" s="33">
        <v>52.603403709141197</v>
      </c>
      <c r="G381" s="33">
        <v>46.271446179622401</v>
      </c>
      <c r="H381" s="33">
        <v>53.751080065902102</v>
      </c>
      <c r="I381" s="33">
        <v>59.894879677240297</v>
      </c>
      <c r="J381" s="33">
        <v>58.440980041760199</v>
      </c>
      <c r="K381" s="33">
        <v>62.840891923771899</v>
      </c>
      <c r="L381" s="33">
        <v>53.629320622707901</v>
      </c>
      <c r="M381" s="33">
        <v>40.0411953321806</v>
      </c>
      <c r="N381" s="33">
        <v>44.033921062552501</v>
      </c>
      <c r="O381" s="33">
        <v>49.090556395307701</v>
      </c>
      <c r="P381" s="33">
        <v>29.027165101739499</v>
      </c>
    </row>
    <row r="382" spans="1:16" x14ac:dyDescent="0.2">
      <c r="A382" s="2" t="s">
        <v>555</v>
      </c>
      <c r="B382" s="34">
        <v>36.110901127285203</v>
      </c>
      <c r="C382" s="34">
        <v>49.603362239211798</v>
      </c>
      <c r="D382" s="34">
        <v>53.788148887034403</v>
      </c>
      <c r="E382" s="34">
        <v>50.341771373042803</v>
      </c>
      <c r="F382" s="34">
        <v>52.9563360678222</v>
      </c>
      <c r="G382" s="34">
        <v>47.516576883286199</v>
      </c>
      <c r="H382" s="34">
        <v>53.585009186710401</v>
      </c>
      <c r="I382" s="34">
        <v>59.543813871946597</v>
      </c>
      <c r="J382" s="34">
        <v>57.561512387578396</v>
      </c>
      <c r="K382" s="34">
        <v>61.121960772977602</v>
      </c>
      <c r="L382" s="34">
        <v>53.667874180937098</v>
      </c>
      <c r="M382" s="34">
        <v>40.357039694632398</v>
      </c>
      <c r="N382" s="34">
        <v>42.070653224494698</v>
      </c>
      <c r="O382" s="34">
        <v>46.670908493771599</v>
      </c>
      <c r="P382" s="34">
        <v>28.627252546894599</v>
      </c>
    </row>
    <row r="383" spans="1:16" x14ac:dyDescent="0.2">
      <c r="A383" s="32" t="s">
        <v>556</v>
      </c>
      <c r="B383" s="33">
        <v>31.2588137261932</v>
      </c>
      <c r="C383" s="33">
        <v>49.858697110582497</v>
      </c>
      <c r="D383" s="33">
        <v>54.1305772427067</v>
      </c>
      <c r="E383" s="33">
        <v>48.531961922204303</v>
      </c>
      <c r="F383" s="33">
        <v>53.959490024691398</v>
      </c>
      <c r="G383" s="33">
        <v>46.396533942549503</v>
      </c>
      <c r="H383" s="33">
        <v>56.724626540880898</v>
      </c>
      <c r="I383" s="33">
        <v>61.406425037825201</v>
      </c>
      <c r="J383" s="33">
        <v>57.393039068767003</v>
      </c>
      <c r="K383" s="33">
        <v>60.743952250990397</v>
      </c>
      <c r="L383" s="33">
        <v>53.728544549776799</v>
      </c>
      <c r="M383" s="33">
        <v>40.971420953509103</v>
      </c>
      <c r="N383" s="33">
        <v>42.106617136714497</v>
      </c>
      <c r="O383" s="33">
        <v>46.355060629785598</v>
      </c>
      <c r="P383" s="33">
        <v>29.005295203052999</v>
      </c>
    </row>
    <row r="384" spans="1:16" x14ac:dyDescent="0.2">
      <c r="A384" s="2" t="s">
        <v>557</v>
      </c>
      <c r="B384" s="34">
        <v>26.324572312124001</v>
      </c>
      <c r="C384" s="34">
        <v>50.155530351242597</v>
      </c>
      <c r="D384" s="34">
        <v>54.645297245005999</v>
      </c>
      <c r="E384" s="34">
        <v>47.786166526641701</v>
      </c>
      <c r="F384" s="34">
        <v>54.920568417256</v>
      </c>
      <c r="G384" s="34">
        <v>45.625607951367499</v>
      </c>
      <c r="H384" s="34">
        <v>58.539811495312499</v>
      </c>
      <c r="I384" s="34">
        <v>63.873028819797298</v>
      </c>
      <c r="J384" s="34">
        <v>57.4642517220814</v>
      </c>
      <c r="K384" s="34">
        <v>61.193697111121203</v>
      </c>
      <c r="L384" s="34">
        <v>53.385801626892302</v>
      </c>
      <c r="M384" s="34">
        <v>41.100188834965103</v>
      </c>
      <c r="N384" s="34">
        <v>41.975678901189902</v>
      </c>
      <c r="O384" s="34">
        <v>46.193684570606997</v>
      </c>
      <c r="P384" s="34">
        <v>27.409043820017299</v>
      </c>
    </row>
    <row r="385" spans="1:16" x14ac:dyDescent="0.2">
      <c r="A385" s="32" t="s">
        <v>558</v>
      </c>
      <c r="B385" s="33">
        <v>26.263482183704099</v>
      </c>
      <c r="C385" s="33">
        <v>50.407398608816202</v>
      </c>
      <c r="D385" s="33">
        <v>55.232275730836498</v>
      </c>
      <c r="E385" s="33">
        <v>48.427140279887197</v>
      </c>
      <c r="F385" s="33">
        <v>55.828865087195197</v>
      </c>
      <c r="G385" s="33">
        <v>45.914865245051203</v>
      </c>
      <c r="H385" s="33">
        <v>58.852837568148601</v>
      </c>
      <c r="I385" s="33">
        <v>66.134536637736502</v>
      </c>
      <c r="J385" s="33">
        <v>57.243111288554097</v>
      </c>
      <c r="K385" s="33">
        <v>60.9472597984076</v>
      </c>
      <c r="L385" s="33">
        <v>53.1923253762562</v>
      </c>
      <c r="M385" s="33">
        <v>39.9577926814124</v>
      </c>
      <c r="N385" s="33">
        <v>41.698560805853397</v>
      </c>
      <c r="O385" s="33">
        <v>45.8521477691271</v>
      </c>
      <c r="P385" s="33">
        <v>27.597574540993399</v>
      </c>
    </row>
    <row r="386" spans="1:16" x14ac:dyDescent="0.2">
      <c r="A386" s="2" t="s">
        <v>559</v>
      </c>
      <c r="B386" s="34">
        <v>26.1096992454621</v>
      </c>
      <c r="C386" s="34">
        <v>49.790148794740198</v>
      </c>
      <c r="D386" s="34">
        <v>54.622913164195602</v>
      </c>
      <c r="E386" s="34">
        <v>47.316848091267303</v>
      </c>
      <c r="F386" s="34">
        <v>54.386163836973502</v>
      </c>
      <c r="G386" s="34">
        <v>45.061887697578896</v>
      </c>
      <c r="H386" s="34">
        <v>57.536752259022798</v>
      </c>
      <c r="I386" s="34">
        <v>63.801392234004702</v>
      </c>
      <c r="J386" s="34">
        <v>58.9131125671855</v>
      </c>
      <c r="K386" s="34">
        <v>64.582089464166899</v>
      </c>
      <c r="L386" s="34">
        <v>52.713627937898103</v>
      </c>
      <c r="M386" s="34">
        <v>40.251841378424302</v>
      </c>
      <c r="N386" s="34">
        <v>40.961690383622098</v>
      </c>
      <c r="O386" s="34">
        <v>44.943984890739699</v>
      </c>
      <c r="P386" s="34">
        <v>27.306904430638099</v>
      </c>
    </row>
    <row r="387" spans="1:16" x14ac:dyDescent="0.2">
      <c r="A387" s="32" t="s">
        <v>560</v>
      </c>
      <c r="B387" s="33">
        <v>26.085428169609902</v>
      </c>
      <c r="C387" s="33">
        <v>48.2244031860874</v>
      </c>
      <c r="D387" s="33">
        <v>53.522675697500397</v>
      </c>
      <c r="E387" s="33">
        <v>45.964095953333299</v>
      </c>
      <c r="F387" s="33">
        <v>53.105658065228603</v>
      </c>
      <c r="G387" s="33">
        <v>45.326403010077101</v>
      </c>
      <c r="H387" s="33">
        <v>56.798699839600403</v>
      </c>
      <c r="I387" s="33">
        <v>59.997265985376899</v>
      </c>
      <c r="J387" s="33">
        <v>58.379247735232198</v>
      </c>
      <c r="K387" s="33">
        <v>63.4352397346603</v>
      </c>
      <c r="L387" s="33">
        <v>52.850111657266403</v>
      </c>
      <c r="M387" s="33">
        <v>39.060842144958301</v>
      </c>
      <c r="N387" s="33">
        <v>38.398726561873197</v>
      </c>
      <c r="O387" s="33">
        <v>41.785236037021001</v>
      </c>
      <c r="P387" s="33">
        <v>27.267738329481599</v>
      </c>
    </row>
    <row r="388" spans="1:16" x14ac:dyDescent="0.2">
      <c r="A388" s="2" t="s">
        <v>561</v>
      </c>
      <c r="B388" s="34">
        <v>24.732405860581402</v>
      </c>
      <c r="C388" s="34">
        <v>48.188022536206198</v>
      </c>
      <c r="D388" s="34">
        <v>53.894174351582201</v>
      </c>
      <c r="E388" s="34">
        <v>44.438008076596802</v>
      </c>
      <c r="F388" s="34">
        <v>53.2156437304807</v>
      </c>
      <c r="G388" s="34">
        <v>45.170566256356899</v>
      </c>
      <c r="H388" s="34">
        <v>56.243131111346599</v>
      </c>
      <c r="I388" s="34">
        <v>61.059389484755698</v>
      </c>
      <c r="J388" s="34">
        <v>60.350997446119301</v>
      </c>
      <c r="K388" s="34">
        <v>67.165960305042205</v>
      </c>
      <c r="L388" s="34">
        <v>52.898284503233</v>
      </c>
      <c r="M388" s="34">
        <v>38.569087445971803</v>
      </c>
      <c r="N388" s="34">
        <v>37.577545125015099</v>
      </c>
      <c r="O388" s="34">
        <v>40.7731632561417</v>
      </c>
      <c r="P388" s="34">
        <v>28.183405041169198</v>
      </c>
    </row>
    <row r="389" spans="1:16" x14ac:dyDescent="0.2">
      <c r="A389" s="32" t="s">
        <v>562</v>
      </c>
      <c r="B389" s="33">
        <v>25.898285677408001</v>
      </c>
      <c r="C389" s="33">
        <v>47.983948787108197</v>
      </c>
      <c r="D389" s="33">
        <v>53.386053580658803</v>
      </c>
      <c r="E389" s="33">
        <v>42.710524898649702</v>
      </c>
      <c r="F389" s="33">
        <v>52.834421192008598</v>
      </c>
      <c r="G389" s="33">
        <v>44.724647890809898</v>
      </c>
      <c r="H389" s="33">
        <v>56.882864697482297</v>
      </c>
      <c r="I389" s="33">
        <v>59.839167030011403</v>
      </c>
      <c r="J389" s="33">
        <v>60.154592886606203</v>
      </c>
      <c r="K389" s="33">
        <v>67.658307852438696</v>
      </c>
      <c r="L389" s="33">
        <v>51.948673822444498</v>
      </c>
      <c r="M389" s="33">
        <v>38.127915808439901</v>
      </c>
      <c r="N389" s="33">
        <v>38.023934836452398</v>
      </c>
      <c r="O389" s="33">
        <v>41.323320452021299</v>
      </c>
      <c r="P389" s="33">
        <v>28.205241057144999</v>
      </c>
    </row>
    <row r="390" spans="1:16" x14ac:dyDescent="0.2">
      <c r="A390" s="2" t="s">
        <v>563</v>
      </c>
      <c r="B390" s="34">
        <v>26.363602109294401</v>
      </c>
      <c r="C390" s="34">
        <v>48.324265044112501</v>
      </c>
      <c r="D390" s="34">
        <v>54.265869327482399</v>
      </c>
      <c r="E390" s="34">
        <v>43.227867411839597</v>
      </c>
      <c r="F390" s="34">
        <v>54.005769105281097</v>
      </c>
      <c r="G390" s="34">
        <v>46.136459303475597</v>
      </c>
      <c r="H390" s="34">
        <v>58.400921402942501</v>
      </c>
      <c r="I390" s="34">
        <v>60.380340692201599</v>
      </c>
      <c r="J390" s="34">
        <v>60.510423450662699</v>
      </c>
      <c r="K390" s="34">
        <v>68.940953984147498</v>
      </c>
      <c r="L390" s="34">
        <v>51.290956621135599</v>
      </c>
      <c r="M390" s="34">
        <v>37.876696069001603</v>
      </c>
      <c r="N390" s="34">
        <v>37.3249756435387</v>
      </c>
      <c r="O390" s="34">
        <v>40.4618816245682</v>
      </c>
      <c r="P390" s="34">
        <v>27.055382779271699</v>
      </c>
    </row>
    <row r="391" spans="1:16" x14ac:dyDescent="0.2">
      <c r="A391" s="32" t="s">
        <v>564</v>
      </c>
      <c r="B391" s="33">
        <v>27.573537712137799</v>
      </c>
      <c r="C391" s="33">
        <v>48.518275846050898</v>
      </c>
      <c r="D391" s="33">
        <v>54.727804743717201</v>
      </c>
      <c r="E391" s="33">
        <v>46.100232798143402</v>
      </c>
      <c r="F391" s="33">
        <v>53.897816393845297</v>
      </c>
      <c r="G391" s="33">
        <v>46.811811122609498</v>
      </c>
      <c r="H391" s="33">
        <v>58.766407453717299</v>
      </c>
      <c r="I391" s="33">
        <v>58.813345956187298</v>
      </c>
      <c r="J391" s="33">
        <v>61.131278992610703</v>
      </c>
      <c r="K391" s="33">
        <v>70.837772405811094</v>
      </c>
      <c r="L391" s="33">
        <v>50.516443579988803</v>
      </c>
      <c r="M391" s="33">
        <v>37.621342354677097</v>
      </c>
      <c r="N391" s="33">
        <v>37.020527120538198</v>
      </c>
      <c r="O391" s="33">
        <v>40.086661180610498</v>
      </c>
      <c r="P391" s="33">
        <v>26.655977259176101</v>
      </c>
    </row>
    <row r="392" spans="1:16" x14ac:dyDescent="0.2">
      <c r="A392" s="2" t="s">
        <v>565</v>
      </c>
      <c r="B392" s="34">
        <v>29.428875723470401</v>
      </c>
      <c r="C392" s="34">
        <v>48.3336030612804</v>
      </c>
      <c r="D392" s="34">
        <v>54.799909152988398</v>
      </c>
      <c r="E392" s="34">
        <v>44.873092180832799</v>
      </c>
      <c r="F392" s="34">
        <v>54.411204708311097</v>
      </c>
      <c r="G392" s="34">
        <v>47.276422822332997</v>
      </c>
      <c r="H392" s="34">
        <v>59.378886704651798</v>
      </c>
      <c r="I392" s="34">
        <v>59.301212852438901</v>
      </c>
      <c r="J392" s="34">
        <v>60.7918981563922</v>
      </c>
      <c r="K392" s="34">
        <v>69.658863396027101</v>
      </c>
      <c r="L392" s="34">
        <v>51.095154685659097</v>
      </c>
      <c r="M392" s="34">
        <v>37.541898976887303</v>
      </c>
      <c r="N392" s="34">
        <v>36.297302300497201</v>
      </c>
      <c r="O392" s="34">
        <v>39.195315952909802</v>
      </c>
      <c r="P392" s="34">
        <v>27.3879356785284</v>
      </c>
    </row>
    <row r="393" spans="1:16" x14ac:dyDescent="0.2">
      <c r="A393" s="32" t="s">
        <v>566</v>
      </c>
      <c r="B393" s="33">
        <v>28.467203374985001</v>
      </c>
      <c r="C393" s="33">
        <v>48.058586704082302</v>
      </c>
      <c r="D393" s="33">
        <v>54.366206439869401</v>
      </c>
      <c r="E393" s="33">
        <v>45.142141462645803</v>
      </c>
      <c r="F393" s="33">
        <v>54.323551158301001</v>
      </c>
      <c r="G393" s="33">
        <v>47.221726528295001</v>
      </c>
      <c r="H393" s="33">
        <v>58.785226949508903</v>
      </c>
      <c r="I393" s="33">
        <v>59.628209933441397</v>
      </c>
      <c r="J393" s="33">
        <v>59.160109979681003</v>
      </c>
      <c r="K393" s="33">
        <v>68.233602568608205</v>
      </c>
      <c r="L393" s="33">
        <v>49.237512152732997</v>
      </c>
      <c r="M393" s="33">
        <v>37.747813493897198</v>
      </c>
      <c r="N393" s="33">
        <v>36.2931326707509</v>
      </c>
      <c r="O393" s="33">
        <v>39.190177053534804</v>
      </c>
      <c r="P393" s="33">
        <v>27.446813342294799</v>
      </c>
    </row>
    <row r="394" spans="1:16" x14ac:dyDescent="0.2">
      <c r="A394" s="2" t="s">
        <v>567</v>
      </c>
      <c r="B394" s="34">
        <v>25.5844683727016</v>
      </c>
      <c r="C394" s="34">
        <v>47.645883669704098</v>
      </c>
      <c r="D394" s="34">
        <v>54.286952740359702</v>
      </c>
      <c r="E394" s="34">
        <v>45.135360817969001</v>
      </c>
      <c r="F394" s="34">
        <v>54.283515706543199</v>
      </c>
      <c r="G394" s="34">
        <v>46.903477580727397</v>
      </c>
      <c r="H394" s="34">
        <v>60.007345725793698</v>
      </c>
      <c r="I394" s="34">
        <v>58.8117579980158</v>
      </c>
      <c r="J394" s="34">
        <v>58.948721777189</v>
      </c>
      <c r="K394" s="34">
        <v>68.019369199700705</v>
      </c>
      <c r="L394" s="34">
        <v>49.029235369776003</v>
      </c>
      <c r="M394" s="34">
        <v>37.390034408770802</v>
      </c>
      <c r="N394" s="34">
        <v>35.190346257798403</v>
      </c>
      <c r="O394" s="34">
        <v>37.8310375728094</v>
      </c>
      <c r="P394" s="34">
        <v>27.4000974345491</v>
      </c>
    </row>
    <row r="395" spans="1:16" x14ac:dyDescent="0.2">
      <c r="A395" s="32" t="s">
        <v>568</v>
      </c>
      <c r="B395" s="33">
        <v>24.386441008298402</v>
      </c>
      <c r="C395" s="33">
        <v>48.1683296694261</v>
      </c>
      <c r="D395" s="33">
        <v>54.972815300312398</v>
      </c>
      <c r="E395" s="33">
        <v>43.1630416958604</v>
      </c>
      <c r="F395" s="33">
        <v>55.670809441064101</v>
      </c>
      <c r="G395" s="33">
        <v>48.084498182339999</v>
      </c>
      <c r="H395" s="33">
        <v>62.0707982882331</v>
      </c>
      <c r="I395" s="33">
        <v>59.858401737653899</v>
      </c>
      <c r="J395" s="33">
        <v>59.282049126211597</v>
      </c>
      <c r="K395" s="33">
        <v>69.173584933986206</v>
      </c>
      <c r="L395" s="33">
        <v>48.464854892628402</v>
      </c>
      <c r="M395" s="33">
        <v>36.048362839547003</v>
      </c>
      <c r="N395" s="33">
        <v>35.5892557967248</v>
      </c>
      <c r="O395" s="33">
        <v>38.587228444208399</v>
      </c>
      <c r="P395" s="33">
        <v>27.0701713241783</v>
      </c>
    </row>
    <row r="396" spans="1:16" x14ac:dyDescent="0.2">
      <c r="A396" s="2" t="s">
        <v>569</v>
      </c>
      <c r="B396" s="34">
        <v>24.199636561751799</v>
      </c>
      <c r="C396" s="34">
        <v>48.488363290216697</v>
      </c>
      <c r="D396" s="34">
        <v>54.734242489034699</v>
      </c>
      <c r="E396" s="34">
        <v>40.011868639265501</v>
      </c>
      <c r="F396" s="34">
        <v>55.457643735303797</v>
      </c>
      <c r="G396" s="34">
        <v>47.390044529386898</v>
      </c>
      <c r="H396" s="34">
        <v>63.817606534275498</v>
      </c>
      <c r="I396" s="34">
        <v>58.504355131932499</v>
      </c>
      <c r="J396" s="34">
        <v>60.462752517954698</v>
      </c>
      <c r="K396" s="34">
        <v>72.028390287727404</v>
      </c>
      <c r="L396" s="34">
        <v>47.8147924213472</v>
      </c>
      <c r="M396" s="34">
        <v>35.7800285257022</v>
      </c>
      <c r="N396" s="34">
        <v>37.121685679586001</v>
      </c>
      <c r="O396" s="34">
        <v>40.475886058028799</v>
      </c>
      <c r="P396" s="34">
        <v>27.1120467564782</v>
      </c>
    </row>
    <row r="397" spans="1:16" x14ac:dyDescent="0.2">
      <c r="A397" s="32" t="s">
        <v>570</v>
      </c>
      <c r="B397" s="33">
        <v>23.807258630628201</v>
      </c>
      <c r="C397" s="33">
        <v>48.524166376332303</v>
      </c>
      <c r="D397" s="33">
        <v>54.655197733186</v>
      </c>
      <c r="E397" s="33">
        <v>39.809212448779199</v>
      </c>
      <c r="F397" s="33">
        <v>55.554090554985301</v>
      </c>
      <c r="G397" s="33">
        <v>47.827063786119197</v>
      </c>
      <c r="H397" s="33">
        <v>63.656238010300399</v>
      </c>
      <c r="I397" s="33">
        <v>58.386106956331602</v>
      </c>
      <c r="J397" s="33">
        <v>60.020193804904899</v>
      </c>
      <c r="K397" s="33">
        <v>71.350755916983999</v>
      </c>
      <c r="L397" s="33">
        <v>47.629307948160204</v>
      </c>
      <c r="M397" s="33">
        <v>35.690583754420601</v>
      </c>
      <c r="N397" s="33">
        <v>37.407239846020602</v>
      </c>
      <c r="O397" s="33">
        <v>40.827819974631701</v>
      </c>
      <c r="P397" s="33">
        <v>26.460178079237998</v>
      </c>
    </row>
    <row r="398" spans="1:16" x14ac:dyDescent="0.2">
      <c r="A398" s="2" t="s">
        <v>571</v>
      </c>
      <c r="B398" s="34">
        <v>25.4285663133995</v>
      </c>
      <c r="C398" s="34">
        <v>48.217074301013398</v>
      </c>
      <c r="D398" s="34">
        <v>53.893528573318903</v>
      </c>
      <c r="E398" s="34">
        <v>38.706363561018399</v>
      </c>
      <c r="F398" s="34">
        <v>54.070045944967703</v>
      </c>
      <c r="G398" s="34">
        <v>47.151359112153401</v>
      </c>
      <c r="H398" s="34">
        <v>60.823624953738801</v>
      </c>
      <c r="I398" s="34">
        <v>57.059264715657001</v>
      </c>
      <c r="J398" s="34">
        <v>61.1870662154152</v>
      </c>
      <c r="K398" s="34">
        <v>72.468333010014305</v>
      </c>
      <c r="L398" s="34">
        <v>48.850088774345203</v>
      </c>
      <c r="M398" s="34">
        <v>35.701932808390602</v>
      </c>
      <c r="N398" s="34">
        <v>37.996261694856699</v>
      </c>
      <c r="O398" s="34">
        <v>41.553765488976403</v>
      </c>
      <c r="P398" s="34">
        <v>26.021224723179898</v>
      </c>
    </row>
    <row r="399" spans="1:16" x14ac:dyDescent="0.2">
      <c r="A399" s="32" t="s">
        <v>572</v>
      </c>
      <c r="B399" s="33">
        <v>26.600395657661601</v>
      </c>
      <c r="C399" s="33">
        <v>48.327843489120298</v>
      </c>
      <c r="D399" s="33">
        <v>54.066761839785499</v>
      </c>
      <c r="E399" s="33">
        <v>37.964836078964098</v>
      </c>
      <c r="F399" s="33">
        <v>54.157411220504201</v>
      </c>
      <c r="G399" s="33">
        <v>47.915568796629103</v>
      </c>
      <c r="H399" s="33">
        <v>59.885581870552102</v>
      </c>
      <c r="I399" s="33">
        <v>57.184320415002702</v>
      </c>
      <c r="J399" s="33">
        <v>62.034060570833702</v>
      </c>
      <c r="K399" s="33">
        <v>73.6841939391784</v>
      </c>
      <c r="L399" s="33">
        <v>49.293697704889098</v>
      </c>
      <c r="M399" s="33">
        <v>35.7189563893456</v>
      </c>
      <c r="N399" s="33">
        <v>37.9895689634576</v>
      </c>
      <c r="O399" s="33">
        <v>41.545516969252503</v>
      </c>
      <c r="P399" s="33">
        <v>25.976296542518</v>
      </c>
    </row>
    <row r="400" spans="1:16" x14ac:dyDescent="0.2">
      <c r="A400" s="2" t="s">
        <v>573</v>
      </c>
      <c r="B400" s="34">
        <v>27.8949416600536</v>
      </c>
      <c r="C400" s="34">
        <v>48.489849165770998</v>
      </c>
      <c r="D400" s="34">
        <v>54.274698801662701</v>
      </c>
      <c r="E400" s="34">
        <v>37.063316779459399</v>
      </c>
      <c r="F400" s="34">
        <v>54.817035839657102</v>
      </c>
      <c r="G400" s="34">
        <v>49.342183564837498</v>
      </c>
      <c r="H400" s="34">
        <v>59.760319508373598</v>
      </c>
      <c r="I400" s="34">
        <v>57.5453334643123</v>
      </c>
      <c r="J400" s="34">
        <v>61.708731553279598</v>
      </c>
      <c r="K400" s="34">
        <v>72.386525856028499</v>
      </c>
      <c r="L400" s="34">
        <v>50.031700078723702</v>
      </c>
      <c r="M400" s="34">
        <v>35.7189563893456</v>
      </c>
      <c r="N400" s="34">
        <v>38.075767187287497</v>
      </c>
      <c r="O400" s="34">
        <v>41.651752780466403</v>
      </c>
      <c r="P400" s="34">
        <v>26.217391099614201</v>
      </c>
    </row>
    <row r="401" spans="1:16" x14ac:dyDescent="0.2">
      <c r="A401" s="32" t="s">
        <v>574</v>
      </c>
      <c r="B401" s="33">
        <v>27.2218778493752</v>
      </c>
      <c r="C401" s="33">
        <v>48.702280018697302</v>
      </c>
      <c r="D401" s="33">
        <v>53.7824498965917</v>
      </c>
      <c r="E401" s="33">
        <v>38.784239315156697</v>
      </c>
      <c r="F401" s="33">
        <v>53.740462275919199</v>
      </c>
      <c r="G401" s="33">
        <v>47.253859863987103</v>
      </c>
      <c r="H401" s="33">
        <v>56.981371771444898</v>
      </c>
      <c r="I401" s="33">
        <v>59.340708573833297</v>
      </c>
      <c r="J401" s="33">
        <v>61.510779644591999</v>
      </c>
      <c r="K401" s="33">
        <v>71.959238858512705</v>
      </c>
      <c r="L401" s="33">
        <v>50.084544633663</v>
      </c>
      <c r="M401" s="33">
        <v>35.7189563893456</v>
      </c>
      <c r="N401" s="33">
        <v>39.757492088292501</v>
      </c>
      <c r="O401" s="33">
        <v>43.724410442756302</v>
      </c>
      <c r="P401" s="33">
        <v>26.911841498557401</v>
      </c>
    </row>
    <row r="402" spans="1:16" x14ac:dyDescent="0.2">
      <c r="A402" s="2" t="s">
        <v>575</v>
      </c>
      <c r="B402" s="34">
        <v>26.987009204438699</v>
      </c>
      <c r="C402" s="34">
        <v>48.518466716170103</v>
      </c>
      <c r="D402" s="34">
        <v>53.533978702277302</v>
      </c>
      <c r="E402" s="34">
        <v>38.829989222979599</v>
      </c>
      <c r="F402" s="34">
        <v>53.823216633597802</v>
      </c>
      <c r="G402" s="34">
        <v>46.371642284433598</v>
      </c>
      <c r="H402" s="34">
        <v>54.313556592965298</v>
      </c>
      <c r="I402" s="34">
        <v>63.1826393181124</v>
      </c>
      <c r="J402" s="34">
        <v>60.307968459236697</v>
      </c>
      <c r="K402" s="34">
        <v>71.454351313834195</v>
      </c>
      <c r="L402" s="34">
        <v>48.118497513249203</v>
      </c>
      <c r="M402" s="34">
        <v>35.951290647157002</v>
      </c>
      <c r="N402" s="34">
        <v>39.659042697787498</v>
      </c>
      <c r="O402" s="34">
        <v>43.603075566013899</v>
      </c>
      <c r="P402" s="34">
        <v>26.1044401214088</v>
      </c>
    </row>
    <row r="403" spans="1:16" x14ac:dyDescent="0.2">
      <c r="A403" s="32" t="s">
        <v>576</v>
      </c>
      <c r="B403" s="33">
        <v>27.992864249468301</v>
      </c>
      <c r="C403" s="33">
        <v>47.8864696068268</v>
      </c>
      <c r="D403" s="33">
        <v>53.110862429080001</v>
      </c>
      <c r="E403" s="33">
        <v>38.396595810388099</v>
      </c>
      <c r="F403" s="33">
        <v>53.344318966356497</v>
      </c>
      <c r="G403" s="33">
        <v>46.915964556607697</v>
      </c>
      <c r="H403" s="33">
        <v>55.057375935651002</v>
      </c>
      <c r="I403" s="33">
        <v>60.250862682788203</v>
      </c>
      <c r="J403" s="33">
        <v>60.025602428763001</v>
      </c>
      <c r="K403" s="33">
        <v>71.995085414210706</v>
      </c>
      <c r="L403" s="33">
        <v>46.936004933964398</v>
      </c>
      <c r="M403" s="33">
        <v>36.0483865846317</v>
      </c>
      <c r="N403" s="33">
        <v>38.5159036730495</v>
      </c>
      <c r="O403" s="33">
        <v>42.194203129582803</v>
      </c>
      <c r="P403" s="33">
        <v>26.222304252676601</v>
      </c>
    </row>
    <row r="404" spans="1:16" x14ac:dyDescent="0.2">
      <c r="A404" s="2" t="s">
        <v>577</v>
      </c>
      <c r="B404" s="34">
        <v>28.0936493427484</v>
      </c>
      <c r="C404" s="34">
        <v>46.4006551265784</v>
      </c>
      <c r="D404" s="34">
        <v>52.189611539402399</v>
      </c>
      <c r="E404" s="34">
        <v>39.776260959939499</v>
      </c>
      <c r="F404" s="34">
        <v>51.709142138939697</v>
      </c>
      <c r="G404" s="34">
        <v>46.560392923981901</v>
      </c>
      <c r="H404" s="34">
        <v>54.155296656868501</v>
      </c>
      <c r="I404" s="34">
        <v>56.2686844532669</v>
      </c>
      <c r="J404" s="34">
        <v>59.668906685918003</v>
      </c>
      <c r="K404" s="34">
        <v>72.614360242998998</v>
      </c>
      <c r="L404" s="34">
        <v>45.512006454236001</v>
      </c>
      <c r="M404" s="34">
        <v>35.601162728223798</v>
      </c>
      <c r="N404" s="34">
        <v>35.754369195564401</v>
      </c>
      <c r="O404" s="34">
        <v>38.790724004657797</v>
      </c>
      <c r="P404" s="34">
        <v>26.1290939330786</v>
      </c>
    </row>
    <row r="405" spans="1:16" x14ac:dyDescent="0.2">
      <c r="A405" s="32" t="s">
        <v>578</v>
      </c>
      <c r="B405" s="33">
        <v>26.585509544947701</v>
      </c>
      <c r="C405" s="33">
        <v>46.330117822218398</v>
      </c>
      <c r="D405" s="33">
        <v>52.755949489475597</v>
      </c>
      <c r="E405" s="33">
        <v>40.979918848850403</v>
      </c>
      <c r="F405" s="33">
        <v>52.1440971280974</v>
      </c>
      <c r="G405" s="33">
        <v>47.761340014900298</v>
      </c>
      <c r="H405" s="33">
        <v>54.9638112302721</v>
      </c>
      <c r="I405" s="33">
        <v>55.357778702260198</v>
      </c>
      <c r="J405" s="33">
        <v>60.2303824028997</v>
      </c>
      <c r="K405" s="33">
        <v>74.758202381513698</v>
      </c>
      <c r="L405" s="33">
        <v>44.343036539411202</v>
      </c>
      <c r="M405" s="33">
        <v>34.2594911589999</v>
      </c>
      <c r="N405" s="33">
        <v>34.5219990086091</v>
      </c>
      <c r="O405" s="33">
        <v>37.271877783587897</v>
      </c>
      <c r="P405" s="33">
        <v>25.547945208405899</v>
      </c>
    </row>
    <row r="406" spans="1:16" x14ac:dyDescent="0.2">
      <c r="A406" s="2" t="s">
        <v>579</v>
      </c>
      <c r="B406" s="34">
        <v>25.3699335205362</v>
      </c>
      <c r="C406" s="34">
        <v>46.656192934813497</v>
      </c>
      <c r="D406" s="34">
        <v>52.842884233929503</v>
      </c>
      <c r="E406" s="34">
        <v>42.704618338834301</v>
      </c>
      <c r="F406" s="34">
        <v>51.994350766953602</v>
      </c>
      <c r="G406" s="34">
        <v>48.281896647940201</v>
      </c>
      <c r="H406" s="34">
        <v>55.157389403616001</v>
      </c>
      <c r="I406" s="34">
        <v>54.015426786835803</v>
      </c>
      <c r="J406" s="34">
        <v>60.0595755229334</v>
      </c>
      <c r="K406" s="34">
        <v>75.004001298581997</v>
      </c>
      <c r="L406" s="34">
        <v>43.716637533718803</v>
      </c>
      <c r="M406" s="34">
        <v>33.714087408804801</v>
      </c>
      <c r="N406" s="34">
        <v>35.437436059375202</v>
      </c>
      <c r="O406" s="34">
        <v>38.400116781821502</v>
      </c>
      <c r="P406" s="34">
        <v>25.504155429327799</v>
      </c>
    </row>
    <row r="407" spans="1:16" x14ac:dyDescent="0.2">
      <c r="A407" s="32" t="s">
        <v>580</v>
      </c>
      <c r="B407" s="33">
        <v>24.263743456123699</v>
      </c>
      <c r="C407" s="33">
        <v>47.157727328953698</v>
      </c>
      <c r="D407" s="33">
        <v>53.720328557021197</v>
      </c>
      <c r="E407" s="33">
        <v>41.386459014800501</v>
      </c>
      <c r="F407" s="33">
        <v>53.518044008974201</v>
      </c>
      <c r="G407" s="33">
        <v>48.915337554904198</v>
      </c>
      <c r="H407" s="33">
        <v>56.0934457275048</v>
      </c>
      <c r="I407" s="33">
        <v>57.2422279124238</v>
      </c>
      <c r="J407" s="33">
        <v>60.483340950758802</v>
      </c>
      <c r="K407" s="33">
        <v>75.444311072946206</v>
      </c>
      <c r="L407" s="33">
        <v>44.122310380831003</v>
      </c>
      <c r="M407" s="33">
        <v>33.474601216144698</v>
      </c>
      <c r="N407" s="33">
        <v>35.252158395683402</v>
      </c>
      <c r="O407" s="33">
        <v>38.810835699493801</v>
      </c>
      <c r="P407" s="33">
        <v>25.090174049357401</v>
      </c>
    </row>
    <row r="408" spans="1:16" x14ac:dyDescent="0.2">
      <c r="A408" s="2" t="s">
        <v>581</v>
      </c>
      <c r="B408" s="34">
        <v>24.9295591227235</v>
      </c>
      <c r="C408" s="34">
        <v>47.373352614425102</v>
      </c>
      <c r="D408" s="34">
        <v>54.1804882552225</v>
      </c>
      <c r="E408" s="34">
        <v>41.143883681461801</v>
      </c>
      <c r="F408" s="34">
        <v>53.331668351014798</v>
      </c>
      <c r="G408" s="34">
        <v>48.070011323844803</v>
      </c>
      <c r="H408" s="34">
        <v>54.996858377603999</v>
      </c>
      <c r="I408" s="34">
        <v>58.746637739098503</v>
      </c>
      <c r="J408" s="34">
        <v>62.871628122695</v>
      </c>
      <c r="K408" s="34">
        <v>79.529544025464304</v>
      </c>
      <c r="L408" s="34">
        <v>44.654850126974502</v>
      </c>
      <c r="M408" s="34">
        <v>33.4227396885533</v>
      </c>
      <c r="N408" s="34">
        <v>34.996648067489403</v>
      </c>
      <c r="O408" s="34">
        <v>38.495929593739497</v>
      </c>
      <c r="P408" s="34">
        <v>25.0826821702681</v>
      </c>
    </row>
    <row r="409" spans="1:16" x14ac:dyDescent="0.2">
      <c r="A409" s="32" t="s">
        <v>582</v>
      </c>
      <c r="B409" s="33">
        <v>25.8926485677909</v>
      </c>
      <c r="C409" s="33">
        <v>47.355790045629298</v>
      </c>
      <c r="D409" s="33">
        <v>54.859057901761098</v>
      </c>
      <c r="E409" s="33">
        <v>38.565941895392697</v>
      </c>
      <c r="F409" s="33">
        <v>54.114348505280198</v>
      </c>
      <c r="G409" s="33">
        <v>47.117130177059103</v>
      </c>
      <c r="H409" s="33">
        <v>54.0436320442453</v>
      </c>
      <c r="I409" s="33">
        <v>63.383860283458397</v>
      </c>
      <c r="J409" s="33">
        <v>64.953131569934001</v>
      </c>
      <c r="K409" s="33">
        <v>84.060680425841497</v>
      </c>
      <c r="L409" s="33">
        <v>44.057481863083098</v>
      </c>
      <c r="M409" s="33">
        <v>30.4941947201057</v>
      </c>
      <c r="N409" s="33">
        <v>33.881872316809599</v>
      </c>
      <c r="O409" s="33">
        <v>37.122013741033399</v>
      </c>
      <c r="P409" s="33">
        <v>25.106168020625201</v>
      </c>
    </row>
    <row r="410" spans="1:16" x14ac:dyDescent="0.2">
      <c r="A410" s="2" t="s">
        <v>583</v>
      </c>
      <c r="B410" s="34">
        <v>25.975495222026399</v>
      </c>
      <c r="C410" s="34">
        <v>47.601217154882001</v>
      </c>
      <c r="D410" s="34">
        <v>56.033081281309499</v>
      </c>
      <c r="E410" s="34">
        <v>37.6121852665188</v>
      </c>
      <c r="F410" s="34">
        <v>53.762973405341398</v>
      </c>
      <c r="G410" s="34">
        <v>47.099719001173398</v>
      </c>
      <c r="H410" s="34">
        <v>52.661802834452999</v>
      </c>
      <c r="I410" s="34">
        <v>63.525834481698602</v>
      </c>
      <c r="J410" s="34">
        <v>70.915146738902394</v>
      </c>
      <c r="K410" s="34">
        <v>96.052938032183306</v>
      </c>
      <c r="L410" s="34">
        <v>43.424939322479702</v>
      </c>
      <c r="M410" s="34">
        <v>29.670570845253</v>
      </c>
      <c r="N410" s="34">
        <v>32.344256306685203</v>
      </c>
      <c r="O410" s="34">
        <v>35.226964435918497</v>
      </c>
      <c r="P410" s="34">
        <v>26.194730550316699</v>
      </c>
    </row>
    <row r="411" spans="1:16" x14ac:dyDescent="0.2">
      <c r="A411" s="32" t="s">
        <v>584</v>
      </c>
      <c r="B411" s="33">
        <v>25.576480530251501</v>
      </c>
      <c r="C411" s="33">
        <v>48.474603876045599</v>
      </c>
      <c r="D411" s="33">
        <v>57.751269958594101</v>
      </c>
      <c r="E411" s="33">
        <v>38.120799359533599</v>
      </c>
      <c r="F411" s="33">
        <v>53.039449329371998</v>
      </c>
      <c r="G411" s="33">
        <v>46.763628601753197</v>
      </c>
      <c r="H411" s="33">
        <v>50.3234525945958</v>
      </c>
      <c r="I411" s="33">
        <v>63.754256665546997</v>
      </c>
      <c r="J411" s="33">
        <v>79.180681175626404</v>
      </c>
      <c r="K411" s="33">
        <v>112.66181162787301</v>
      </c>
      <c r="L411" s="33">
        <v>42.566357747991802</v>
      </c>
      <c r="M411" s="33">
        <v>29.551405778568199</v>
      </c>
      <c r="N411" s="33">
        <v>31.597764279124799</v>
      </c>
      <c r="O411" s="33">
        <v>34.306943319601103</v>
      </c>
      <c r="P411" s="33">
        <v>28.300885725159802</v>
      </c>
    </row>
    <row r="412" spans="1:16" x14ac:dyDescent="0.2">
      <c r="A412" s="2" t="s">
        <v>585</v>
      </c>
      <c r="B412" s="34">
        <v>24.4099343561778</v>
      </c>
      <c r="C412" s="34">
        <v>47.961990261865402</v>
      </c>
      <c r="D412" s="34">
        <v>56.6890965964879</v>
      </c>
      <c r="E412" s="34">
        <v>38.561592129850702</v>
      </c>
      <c r="F412" s="34">
        <v>51.260000473793298</v>
      </c>
      <c r="G412" s="34">
        <v>46.6272957847494</v>
      </c>
      <c r="H412" s="34">
        <v>47.593835356021003</v>
      </c>
      <c r="I412" s="34">
        <v>60.673173337171598</v>
      </c>
      <c r="J412" s="34">
        <v>79.096943980472602</v>
      </c>
      <c r="K412" s="34">
        <v>112.996323979561</v>
      </c>
      <c r="L412" s="34">
        <v>42.025230853784201</v>
      </c>
      <c r="M412" s="34">
        <v>29.437915238868499</v>
      </c>
      <c r="N412" s="34">
        <v>32.166899589338001</v>
      </c>
      <c r="O412" s="34">
        <v>35.0083794824885</v>
      </c>
      <c r="P412" s="34">
        <v>28.512750475915698</v>
      </c>
    </row>
    <row r="413" spans="1:16" x14ac:dyDescent="0.2">
      <c r="A413" s="32" t="s">
        <v>586</v>
      </c>
      <c r="B413" s="33">
        <v>23.615043856647201</v>
      </c>
      <c r="C413" s="33">
        <v>49.523597712604399</v>
      </c>
      <c r="D413" s="33">
        <v>58.793308145596797</v>
      </c>
      <c r="E413" s="33">
        <v>41.605662189903398</v>
      </c>
      <c r="F413" s="33">
        <v>54.052884430546101</v>
      </c>
      <c r="G413" s="33">
        <v>51.8738454075962</v>
      </c>
      <c r="H413" s="33">
        <v>50.776934849126697</v>
      </c>
      <c r="I413" s="33">
        <v>59.884826158584197</v>
      </c>
      <c r="J413" s="33">
        <v>79.050080375282704</v>
      </c>
      <c r="K413" s="33">
        <v>113.275701179986</v>
      </c>
      <c r="L413" s="33">
        <v>41.621596547882703</v>
      </c>
      <c r="M413" s="33">
        <v>29.4152171309285</v>
      </c>
      <c r="N413" s="33">
        <v>32.795557851602503</v>
      </c>
      <c r="O413" s="33">
        <v>35.783175267141203</v>
      </c>
      <c r="P413" s="33">
        <v>30.448894313427701</v>
      </c>
    </row>
    <row r="414" spans="1:16" x14ac:dyDescent="0.2">
      <c r="A414" s="2" t="s">
        <v>587</v>
      </c>
      <c r="B414" s="34">
        <v>23.7619645426178</v>
      </c>
      <c r="C414" s="34">
        <v>49.223591389064097</v>
      </c>
      <c r="D414" s="34">
        <v>58.556800820684003</v>
      </c>
      <c r="E414" s="34">
        <v>43.833049406260798</v>
      </c>
      <c r="F414" s="34">
        <v>53.472109690833904</v>
      </c>
      <c r="G414" s="34">
        <v>50.569027302566802</v>
      </c>
      <c r="H414" s="34">
        <v>51.227565727458597</v>
      </c>
      <c r="I414" s="34">
        <v>59.323027300701398</v>
      </c>
      <c r="J414" s="34">
        <v>78.397147300380396</v>
      </c>
      <c r="K414" s="34">
        <v>112.50078873136999</v>
      </c>
      <c r="L414" s="34">
        <v>41.102057781366597</v>
      </c>
      <c r="M414" s="34">
        <v>29.551405778568199</v>
      </c>
      <c r="N414" s="34">
        <v>32.315811459174</v>
      </c>
      <c r="O414" s="34">
        <v>35.191907316224601</v>
      </c>
      <c r="P414" s="34">
        <v>29.406295242415201</v>
      </c>
    </row>
    <row r="415" spans="1:16" x14ac:dyDescent="0.2">
      <c r="A415" s="32" t="s">
        <v>588</v>
      </c>
      <c r="B415" s="33">
        <v>23.015413921962601</v>
      </c>
      <c r="C415" s="33">
        <v>48.746730131110802</v>
      </c>
      <c r="D415" s="33">
        <v>58.470184556253002</v>
      </c>
      <c r="E415" s="33">
        <v>46.967702740998398</v>
      </c>
      <c r="F415" s="33">
        <v>53.543566487119399</v>
      </c>
      <c r="G415" s="33">
        <v>49.0424352755076</v>
      </c>
      <c r="H415" s="33">
        <v>51.212952712843801</v>
      </c>
      <c r="I415" s="33">
        <v>61.574774272789298</v>
      </c>
      <c r="J415" s="33">
        <v>76.288525135937803</v>
      </c>
      <c r="K415" s="33">
        <v>108.653289041834</v>
      </c>
      <c r="L415" s="33">
        <v>40.895038795933097</v>
      </c>
      <c r="M415" s="33">
        <v>29.551405778568199</v>
      </c>
      <c r="N415" s="33">
        <v>30.9844926263576</v>
      </c>
      <c r="O415" s="33">
        <v>33.551110906455797</v>
      </c>
      <c r="P415" s="33">
        <v>27.2681477743172</v>
      </c>
    </row>
    <row r="416" spans="1:16" x14ac:dyDescent="0.2">
      <c r="A416" s="2" t="s">
        <v>589</v>
      </c>
      <c r="B416" s="34">
        <v>23.319045323615999</v>
      </c>
      <c r="C416" s="34">
        <v>48.427318293685602</v>
      </c>
      <c r="D416" s="34">
        <v>58.603080328094698</v>
      </c>
      <c r="E416" s="34">
        <v>46.097497009057498</v>
      </c>
      <c r="F416" s="34">
        <v>54.135950258265098</v>
      </c>
      <c r="G416" s="34">
        <v>47.296453951832703</v>
      </c>
      <c r="H416" s="34">
        <v>56.041711507169502</v>
      </c>
      <c r="I416" s="34">
        <v>61.408964733313702</v>
      </c>
      <c r="J416" s="34">
        <v>75.815124027372903</v>
      </c>
      <c r="K416" s="34">
        <v>108.209252804586</v>
      </c>
      <c r="L416" s="34">
        <v>40.389524826144303</v>
      </c>
      <c r="M416" s="34">
        <v>29.7642005405053</v>
      </c>
      <c r="N416" s="34">
        <v>29.677060709775901</v>
      </c>
      <c r="O416" s="34">
        <v>31.939754151135102</v>
      </c>
      <c r="P416" s="34">
        <v>27.961521053045001</v>
      </c>
    </row>
    <row r="417" spans="1:16" x14ac:dyDescent="0.2">
      <c r="A417" s="32" t="s">
        <v>590</v>
      </c>
      <c r="B417" s="33">
        <v>22.090508515394301</v>
      </c>
      <c r="C417" s="33">
        <v>48.9379792523726</v>
      </c>
      <c r="D417" s="33">
        <v>59.646396341733698</v>
      </c>
      <c r="E417" s="33">
        <v>46.9426328253411</v>
      </c>
      <c r="F417" s="33">
        <v>56.650653011902698</v>
      </c>
      <c r="G417" s="33">
        <v>50.369659851950402</v>
      </c>
      <c r="H417" s="33">
        <v>62.690165548897198</v>
      </c>
      <c r="I417" s="33">
        <v>59.447259132420598</v>
      </c>
      <c r="J417" s="33">
        <v>73.384381851656002</v>
      </c>
      <c r="K417" s="33">
        <v>103.174044299095</v>
      </c>
      <c r="L417" s="33">
        <v>40.806977178708799</v>
      </c>
      <c r="M417" s="33">
        <v>30.092733069108601</v>
      </c>
      <c r="N417" s="33">
        <v>29.116009497219</v>
      </c>
      <c r="O417" s="33">
        <v>31.248281310393899</v>
      </c>
      <c r="P417" s="33">
        <v>28.766390529520599</v>
      </c>
    </row>
    <row r="418" spans="1:16" x14ac:dyDescent="0.2">
      <c r="A418" s="2" t="s">
        <v>591</v>
      </c>
      <c r="B418" s="34">
        <v>20.531155297127899</v>
      </c>
      <c r="C418" s="34">
        <v>50.147819536817401</v>
      </c>
      <c r="D418" s="34">
        <v>60.738497206147798</v>
      </c>
      <c r="E418" s="34">
        <v>48.136012901330602</v>
      </c>
      <c r="F418" s="34">
        <v>58.587925301719501</v>
      </c>
      <c r="G418" s="34">
        <v>53.882386699407</v>
      </c>
      <c r="H418" s="34">
        <v>66.075902666989606</v>
      </c>
      <c r="I418" s="34">
        <v>58.000801010515097</v>
      </c>
      <c r="J418" s="34">
        <v>72.371585446002499</v>
      </c>
      <c r="K418" s="34">
        <v>100.42905977863801</v>
      </c>
      <c r="L418" s="34">
        <v>41.688468541006998</v>
      </c>
      <c r="M418" s="34">
        <v>31.046587179543899</v>
      </c>
      <c r="N418" s="34">
        <v>30.596371640099701</v>
      </c>
      <c r="O418" s="34">
        <v>33.072767548643697</v>
      </c>
      <c r="P418" s="34">
        <v>29.797682080800701</v>
      </c>
    </row>
    <row r="419" spans="1:16" x14ac:dyDescent="0.2">
      <c r="A419" s="32" t="s">
        <v>592</v>
      </c>
      <c r="B419" s="33">
        <v>21.145378935868401</v>
      </c>
      <c r="C419" s="33">
        <v>50.6188762050026</v>
      </c>
      <c r="D419" s="33">
        <v>60.816917376058399</v>
      </c>
      <c r="E419" s="33">
        <v>46.063692310911698</v>
      </c>
      <c r="F419" s="33">
        <v>59.931531016392803</v>
      </c>
      <c r="G419" s="33">
        <v>54.238980194006203</v>
      </c>
      <c r="H419" s="33">
        <v>68.988320761552799</v>
      </c>
      <c r="I419" s="33">
        <v>59.222911949845297</v>
      </c>
      <c r="J419" s="33">
        <v>70.469768202789794</v>
      </c>
      <c r="K419" s="33">
        <v>94.450403041943702</v>
      </c>
      <c r="L419" s="33">
        <v>44.245004936415</v>
      </c>
      <c r="M419" s="33">
        <v>31.188450354168602</v>
      </c>
      <c r="N419" s="33">
        <v>31.910028092884598</v>
      </c>
      <c r="O419" s="33">
        <v>35.109340236907997</v>
      </c>
      <c r="P419" s="33">
        <v>30.198059529903102</v>
      </c>
    </row>
    <row r="420" spans="1:16" x14ac:dyDescent="0.2">
      <c r="A420" s="2" t="s">
        <v>593</v>
      </c>
      <c r="B420" s="34">
        <v>21.100250375180899</v>
      </c>
      <c r="C420" s="34">
        <v>51.224093463099599</v>
      </c>
      <c r="D420" s="34">
        <v>60.984037919380199</v>
      </c>
      <c r="E420" s="34">
        <v>46.384984615272401</v>
      </c>
      <c r="F420" s="34">
        <v>59.7327699273742</v>
      </c>
      <c r="G420" s="34">
        <v>52.315604427137004</v>
      </c>
      <c r="H420" s="34">
        <v>66.590399195334399</v>
      </c>
      <c r="I420" s="34">
        <v>63.283603995961798</v>
      </c>
      <c r="J420" s="34">
        <v>71.447428285315496</v>
      </c>
      <c r="K420" s="34">
        <v>93.793482802446704</v>
      </c>
      <c r="L420" s="34">
        <v>47.010210772939303</v>
      </c>
      <c r="M420" s="34">
        <v>31.224199874174001</v>
      </c>
      <c r="N420" s="34">
        <v>33.478350928382199</v>
      </c>
      <c r="O420" s="34">
        <v>37.0422344575951</v>
      </c>
      <c r="P420" s="34">
        <v>29.990391807201899</v>
      </c>
    </row>
    <row r="421" spans="1:16" x14ac:dyDescent="0.2">
      <c r="A421" s="32" t="s">
        <v>594</v>
      </c>
      <c r="B421" s="33">
        <v>20.5320089497068</v>
      </c>
      <c r="C421" s="33">
        <v>51.257050277135001</v>
      </c>
      <c r="D421" s="33">
        <v>60.779015526155099</v>
      </c>
      <c r="E421" s="33">
        <v>48.305617255587798</v>
      </c>
      <c r="F421" s="33">
        <v>58.362946914939698</v>
      </c>
      <c r="G421" s="33">
        <v>52.196693465711803</v>
      </c>
      <c r="H421" s="33">
        <v>60.425593126182903</v>
      </c>
      <c r="I421" s="33">
        <v>64.608243026907999</v>
      </c>
      <c r="J421" s="33">
        <v>72.991507274781696</v>
      </c>
      <c r="K421" s="33">
        <v>95.552167769504393</v>
      </c>
      <c r="L421" s="33">
        <v>48.319600772908899</v>
      </c>
      <c r="M421" s="33">
        <v>33.208653725706696</v>
      </c>
      <c r="N421" s="33">
        <v>33.777840906929498</v>
      </c>
      <c r="O421" s="33">
        <v>37.4113436968317</v>
      </c>
      <c r="P421" s="33">
        <v>30.320480323421599</v>
      </c>
    </row>
    <row r="422" spans="1:16" x14ac:dyDescent="0.2">
      <c r="A422" s="2" t="s">
        <v>595</v>
      </c>
      <c r="B422" s="34">
        <v>21.578168247935398</v>
      </c>
      <c r="C422" s="34">
        <v>51.292549888929997</v>
      </c>
      <c r="D422" s="34">
        <v>60.980626620883697</v>
      </c>
      <c r="E422" s="34">
        <v>48.324098020510903</v>
      </c>
      <c r="F422" s="34">
        <v>57.207341599012402</v>
      </c>
      <c r="G422" s="34">
        <v>52.346579377382</v>
      </c>
      <c r="H422" s="34">
        <v>58.922872654686003</v>
      </c>
      <c r="I422" s="34">
        <v>62.049329984348297</v>
      </c>
      <c r="J422" s="34">
        <v>76.583681849890297</v>
      </c>
      <c r="K422" s="34">
        <v>101.207844617304</v>
      </c>
      <c r="L422" s="34">
        <v>49.655168758411897</v>
      </c>
      <c r="M422" s="34">
        <v>34.048186116327798</v>
      </c>
      <c r="N422" s="34">
        <v>33.381404671143798</v>
      </c>
      <c r="O422" s="34">
        <v>36.922752131576601</v>
      </c>
      <c r="P422" s="34">
        <v>29.801924183554</v>
      </c>
    </row>
    <row r="423" spans="1:16" x14ac:dyDescent="0.2">
      <c r="A423" s="32" t="s">
        <v>596</v>
      </c>
      <c r="B423" s="33">
        <v>22.6249583357157</v>
      </c>
      <c r="C423" s="33">
        <v>53.1736793353585</v>
      </c>
      <c r="D423" s="33">
        <v>62.7728092815507</v>
      </c>
      <c r="E423" s="33">
        <v>59.614042815932699</v>
      </c>
      <c r="F423" s="33">
        <v>56.622818570103298</v>
      </c>
      <c r="G423" s="33">
        <v>54.233514630218302</v>
      </c>
      <c r="H423" s="33">
        <v>55.882403710364699</v>
      </c>
      <c r="I423" s="33">
        <v>60.4363569522055</v>
      </c>
      <c r="J423" s="33">
        <v>79.3207848466634</v>
      </c>
      <c r="K423" s="33">
        <v>105.48493055355399</v>
      </c>
      <c r="L423" s="33">
        <v>50.708175888127499</v>
      </c>
      <c r="M423" s="33">
        <v>34.190049290952501</v>
      </c>
      <c r="N423" s="33">
        <v>35.6423802364178</v>
      </c>
      <c r="O423" s="33">
        <v>39.709312719943199</v>
      </c>
      <c r="P423" s="33">
        <v>30.1297948794276</v>
      </c>
    </row>
    <row r="424" spans="1:16" x14ac:dyDescent="0.2">
      <c r="A424" s="2" t="s">
        <v>597</v>
      </c>
      <c r="B424" s="34">
        <v>23.289334821941999</v>
      </c>
      <c r="C424" s="34">
        <v>54.532579795262201</v>
      </c>
      <c r="D424" s="34">
        <v>63.805242888531303</v>
      </c>
      <c r="E424" s="34">
        <v>66.401484029958596</v>
      </c>
      <c r="F424" s="34">
        <v>56.247344868693098</v>
      </c>
      <c r="G424" s="34">
        <v>55.551087357534797</v>
      </c>
      <c r="H424" s="34">
        <v>55.157963743158099</v>
      </c>
      <c r="I424" s="34">
        <v>58.149385491362999</v>
      </c>
      <c r="J424" s="34">
        <v>80.847503286911902</v>
      </c>
      <c r="K424" s="34">
        <v>107.901594954191</v>
      </c>
      <c r="L424" s="34">
        <v>51.261666459823999</v>
      </c>
      <c r="M424" s="34">
        <v>34.190049290952501</v>
      </c>
      <c r="N424" s="34">
        <v>37.825063828551897</v>
      </c>
      <c r="O424" s="34">
        <v>42.399381630076803</v>
      </c>
      <c r="P424" s="34">
        <v>30.373516402583</v>
      </c>
    </row>
    <row r="425" spans="1:16" x14ac:dyDescent="0.2">
      <c r="A425" s="32" t="s">
        <v>598</v>
      </c>
      <c r="B425" s="33">
        <v>24.280608377908401</v>
      </c>
      <c r="C425" s="33">
        <v>56.653975380549802</v>
      </c>
      <c r="D425" s="33">
        <v>66.270623106726305</v>
      </c>
      <c r="E425" s="33">
        <v>88.472658941003203</v>
      </c>
      <c r="F425" s="33">
        <v>55.5498034979165</v>
      </c>
      <c r="G425" s="33">
        <v>52.679308571586603</v>
      </c>
      <c r="H425" s="33">
        <v>52.492679144242501</v>
      </c>
      <c r="I425" s="33">
        <v>62.093352349706997</v>
      </c>
      <c r="J425" s="33">
        <v>81.028214945760595</v>
      </c>
      <c r="K425" s="33">
        <v>106.792075124794</v>
      </c>
      <c r="L425" s="33">
        <v>52.853350578951598</v>
      </c>
      <c r="M425" s="33">
        <v>34.619384193104104</v>
      </c>
      <c r="N425" s="33">
        <v>39.433077204181401</v>
      </c>
      <c r="O425" s="33">
        <v>44.381192830036703</v>
      </c>
      <c r="P425" s="33">
        <v>30.287194805540398</v>
      </c>
    </row>
    <row r="426" spans="1:16" x14ac:dyDescent="0.2">
      <c r="A426" s="2" t="s">
        <v>599</v>
      </c>
      <c r="B426" s="34">
        <v>23.066395622292202</v>
      </c>
      <c r="C426" s="34">
        <v>56.4437204814583</v>
      </c>
      <c r="D426" s="34">
        <v>66.538886430740504</v>
      </c>
      <c r="E426" s="34">
        <v>84.835437267077197</v>
      </c>
      <c r="F426" s="34">
        <v>57.062228263428601</v>
      </c>
      <c r="G426" s="34">
        <v>55.331606502375898</v>
      </c>
      <c r="H426" s="34">
        <v>54.713037944767201</v>
      </c>
      <c r="I426" s="34">
        <v>61.465383056329003</v>
      </c>
      <c r="J426" s="34">
        <v>80.259575899908299</v>
      </c>
      <c r="K426" s="34">
        <v>106.445197832258</v>
      </c>
      <c r="L426" s="34">
        <v>51.623480952269503</v>
      </c>
      <c r="M426" s="34">
        <v>31.971818963169099</v>
      </c>
      <c r="N426" s="34">
        <v>38.518130539734898</v>
      </c>
      <c r="O426" s="34">
        <v>43.253558213032299</v>
      </c>
      <c r="P426" s="34">
        <v>29.8818907343151</v>
      </c>
    </row>
    <row r="427" spans="1:16" x14ac:dyDescent="0.2">
      <c r="A427" s="32" t="s">
        <v>600</v>
      </c>
      <c r="B427" s="33">
        <v>21.9014122557588</v>
      </c>
      <c r="C427" s="33">
        <v>58.055940718822903</v>
      </c>
      <c r="D427" s="33">
        <v>67.936767392470898</v>
      </c>
      <c r="E427" s="33">
        <v>90.288906514257505</v>
      </c>
      <c r="F427" s="33">
        <v>58.955647142183203</v>
      </c>
      <c r="G427" s="33">
        <v>57.3287485655624</v>
      </c>
      <c r="H427" s="33">
        <v>57.084534596532201</v>
      </c>
      <c r="I427" s="33">
        <v>62.789614528087803</v>
      </c>
      <c r="J427" s="33">
        <v>78.391322349708403</v>
      </c>
      <c r="K427" s="33">
        <v>102.98411711321801</v>
      </c>
      <c r="L427" s="33">
        <v>51.497112706911302</v>
      </c>
      <c r="M427" s="33">
        <v>31.971818963169099</v>
      </c>
      <c r="N427" s="33">
        <v>40.752934381649503</v>
      </c>
      <c r="O427" s="33">
        <v>46.007863214933103</v>
      </c>
      <c r="P427" s="33">
        <v>30.911651269436501</v>
      </c>
    </row>
    <row r="428" spans="1:16" x14ac:dyDescent="0.2">
      <c r="A428" s="2" t="s">
        <v>601</v>
      </c>
      <c r="B428" s="34">
        <v>22.498066792660399</v>
      </c>
      <c r="C428" s="34">
        <v>57.302464911152498</v>
      </c>
      <c r="D428" s="34">
        <v>65.737103650694706</v>
      </c>
      <c r="E428" s="34">
        <v>84.271504375411098</v>
      </c>
      <c r="F428" s="34">
        <v>57.608016851114201</v>
      </c>
      <c r="G428" s="34">
        <v>56.229839868804198</v>
      </c>
      <c r="H428" s="34">
        <v>58.136473782774303</v>
      </c>
      <c r="I428" s="34">
        <v>58.9428089547214</v>
      </c>
      <c r="J428" s="34">
        <v>76.062838991653607</v>
      </c>
      <c r="K428" s="34">
        <v>97.174088861533093</v>
      </c>
      <c r="L428" s="34">
        <v>52.975980207125701</v>
      </c>
      <c r="M428" s="34">
        <v>32.206176927649103</v>
      </c>
      <c r="N428" s="34">
        <v>42.853214802579998</v>
      </c>
      <c r="O428" s="34">
        <v>48.596373562135298</v>
      </c>
      <c r="P428" s="34">
        <v>30.735619684318198</v>
      </c>
    </row>
    <row r="429" spans="1:16" x14ac:dyDescent="0.2">
      <c r="A429" s="32" t="s">
        <v>602</v>
      </c>
      <c r="B429" s="33">
        <v>23.444329238629798</v>
      </c>
      <c r="C429" s="33">
        <v>58.621326550803197</v>
      </c>
      <c r="D429" s="33">
        <v>65.672553550804693</v>
      </c>
      <c r="E429" s="33">
        <v>78.176368475098798</v>
      </c>
      <c r="F429" s="33">
        <v>59.153471984671299</v>
      </c>
      <c r="G429" s="33">
        <v>60.743007332276001</v>
      </c>
      <c r="H429" s="33">
        <v>57.578438609792101</v>
      </c>
      <c r="I429" s="33">
        <v>58.487921449130702</v>
      </c>
      <c r="J429" s="33">
        <v>75.153120595840804</v>
      </c>
      <c r="K429" s="33">
        <v>94.994757697398001</v>
      </c>
      <c r="L429" s="33">
        <v>53.454686034130297</v>
      </c>
      <c r="M429" s="33">
        <v>32.660798060095303</v>
      </c>
      <c r="N429" s="33">
        <v>47.107325661871997</v>
      </c>
      <c r="O429" s="33">
        <v>53.839392478887298</v>
      </c>
      <c r="P429" s="33">
        <v>30.1337284936888</v>
      </c>
    </row>
    <row r="430" spans="1:16" x14ac:dyDescent="0.2">
      <c r="A430" s="2" t="s">
        <v>603</v>
      </c>
      <c r="B430" s="34">
        <v>22.448861994463599</v>
      </c>
      <c r="C430" s="34">
        <v>59.219505906588097</v>
      </c>
      <c r="D430" s="34">
        <v>66.104638810583694</v>
      </c>
      <c r="E430" s="34">
        <v>72.123434563513001</v>
      </c>
      <c r="F430" s="34">
        <v>61.207229425206499</v>
      </c>
      <c r="G430" s="34">
        <v>61.435781154055</v>
      </c>
      <c r="H430" s="34">
        <v>59.222842155448298</v>
      </c>
      <c r="I430" s="34">
        <v>62.702706340741699</v>
      </c>
      <c r="J430" s="34">
        <v>74.942763085411201</v>
      </c>
      <c r="K430" s="34">
        <v>91.148041775953601</v>
      </c>
      <c r="L430" s="34">
        <v>57.220980481423197</v>
      </c>
      <c r="M430" s="34">
        <v>32.660798060095303</v>
      </c>
      <c r="N430" s="34">
        <v>48.114037951829097</v>
      </c>
      <c r="O430" s="34">
        <v>55.0801245036401</v>
      </c>
      <c r="P430" s="34">
        <v>29.418811415957801</v>
      </c>
    </row>
    <row r="431" spans="1:16" x14ac:dyDescent="0.2">
      <c r="A431" s="32" t="s">
        <v>604</v>
      </c>
      <c r="B431" s="33">
        <v>22.9890699175976</v>
      </c>
      <c r="C431" s="33">
        <v>60.6355293048818</v>
      </c>
      <c r="D431" s="33">
        <v>66.190005020952597</v>
      </c>
      <c r="E431" s="33">
        <v>74.1721002273663</v>
      </c>
      <c r="F431" s="33">
        <v>59.864726952988299</v>
      </c>
      <c r="G431" s="33">
        <v>59.238949096555899</v>
      </c>
      <c r="H431" s="33">
        <v>60.232152334436996</v>
      </c>
      <c r="I431" s="33">
        <v>60.355423692071902</v>
      </c>
      <c r="J431" s="33">
        <v>77.498926417020897</v>
      </c>
      <c r="K431" s="33">
        <v>92.634638561907593</v>
      </c>
      <c r="L431" s="33">
        <v>60.9468013156635</v>
      </c>
      <c r="M431" s="33">
        <v>43.099390070206802</v>
      </c>
      <c r="N431" s="33">
        <v>51.234828076366</v>
      </c>
      <c r="O431" s="33">
        <v>58.621978540127301</v>
      </c>
      <c r="P431" s="33">
        <v>29.372009045506701</v>
      </c>
    </row>
    <row r="432" spans="1:16" x14ac:dyDescent="0.2">
      <c r="A432" s="2" t="s">
        <v>605</v>
      </c>
      <c r="B432" s="34">
        <v>23.5849707183426</v>
      </c>
      <c r="C432" s="34">
        <v>60.227998399277098</v>
      </c>
      <c r="D432" s="34">
        <v>66.993672064582</v>
      </c>
      <c r="E432" s="34">
        <v>74.224543921388999</v>
      </c>
      <c r="F432" s="34">
        <v>61.232958129898797</v>
      </c>
      <c r="G432" s="34">
        <v>59.126441542893303</v>
      </c>
      <c r="H432" s="34">
        <v>60.200926348744701</v>
      </c>
      <c r="I432" s="34">
        <v>64.938418596752101</v>
      </c>
      <c r="J432" s="34">
        <v>77.312931844498394</v>
      </c>
      <c r="K432" s="34">
        <v>89.173426999162103</v>
      </c>
      <c r="L432" s="34">
        <v>64.342521355398205</v>
      </c>
      <c r="M432" s="34">
        <v>45.631489258441</v>
      </c>
      <c r="N432" s="34">
        <v>48.009643715058402</v>
      </c>
      <c r="O432" s="34">
        <v>54.647069757622603</v>
      </c>
      <c r="P432" s="34">
        <v>29.202358354730801</v>
      </c>
    </row>
    <row r="433" spans="1:16" x14ac:dyDescent="0.2">
      <c r="A433" s="32" t="s">
        <v>606</v>
      </c>
      <c r="B433" s="33">
        <v>23.492863900227</v>
      </c>
      <c r="C433" s="33">
        <v>59.855282251105301</v>
      </c>
      <c r="D433" s="33">
        <v>67.038928759528901</v>
      </c>
      <c r="E433" s="33">
        <v>76.734483438675497</v>
      </c>
      <c r="F433" s="33">
        <v>60.611254064690698</v>
      </c>
      <c r="G433" s="33">
        <v>59.525678335423002</v>
      </c>
      <c r="H433" s="33">
        <v>60.879533886654997</v>
      </c>
      <c r="I433" s="33">
        <v>61.796599547789803</v>
      </c>
      <c r="J433" s="33">
        <v>77.725366311002702</v>
      </c>
      <c r="K433" s="33">
        <v>88.015140498558907</v>
      </c>
      <c r="L433" s="33">
        <v>66.472666207645702</v>
      </c>
      <c r="M433" s="33">
        <v>47.599274226635998</v>
      </c>
      <c r="N433" s="33">
        <v>46.514055508595298</v>
      </c>
      <c r="O433" s="33">
        <v>52.8038180141872</v>
      </c>
      <c r="P433" s="33">
        <v>29.487813547634399</v>
      </c>
    </row>
    <row r="434" spans="1:16" x14ac:dyDescent="0.2">
      <c r="A434" s="2" t="s">
        <v>607</v>
      </c>
      <c r="B434" s="34">
        <v>25.331551585612299</v>
      </c>
      <c r="C434" s="34">
        <v>59.809014957810597</v>
      </c>
      <c r="D434" s="34">
        <v>66.608500348108507</v>
      </c>
      <c r="E434" s="34">
        <v>75.505625476096299</v>
      </c>
      <c r="F434" s="34">
        <v>59.393634350278802</v>
      </c>
      <c r="G434" s="34">
        <v>57.478859152180299</v>
      </c>
      <c r="H434" s="34">
        <v>60.392671208994997</v>
      </c>
      <c r="I434" s="34">
        <v>61.008429105004197</v>
      </c>
      <c r="J434" s="34">
        <v>79.613457019016494</v>
      </c>
      <c r="K434" s="34">
        <v>91.011490388640496</v>
      </c>
      <c r="L434" s="34">
        <v>67.148785886432904</v>
      </c>
      <c r="M434" s="34">
        <v>49.567059194831003</v>
      </c>
      <c r="N434" s="34">
        <v>47.027015099168501</v>
      </c>
      <c r="O434" s="34">
        <v>53.436019883358</v>
      </c>
      <c r="P434" s="34">
        <v>30.8966783541008</v>
      </c>
    </row>
    <row r="435" spans="1:16" x14ac:dyDescent="0.2">
      <c r="A435" s="32" t="s">
        <v>608</v>
      </c>
      <c r="B435" s="33">
        <v>25.1341704415468</v>
      </c>
      <c r="C435" s="33">
        <v>58.983045270385297</v>
      </c>
      <c r="D435" s="33">
        <v>66.594093151935894</v>
      </c>
      <c r="E435" s="33">
        <v>74.9687849935126</v>
      </c>
      <c r="F435" s="33">
        <v>59.569865462045698</v>
      </c>
      <c r="G435" s="33">
        <v>56.861192984760002</v>
      </c>
      <c r="H435" s="33">
        <v>62.859804702624899</v>
      </c>
      <c r="I435" s="33">
        <v>60.155508250579203</v>
      </c>
      <c r="J435" s="33">
        <v>79.401529579391806</v>
      </c>
      <c r="K435" s="33">
        <v>91.616989832109297</v>
      </c>
      <c r="L435" s="33">
        <v>66.042936053156694</v>
      </c>
      <c r="M435" s="33">
        <v>42.983924028505903</v>
      </c>
      <c r="N435" s="33">
        <v>45.190185834618802</v>
      </c>
      <c r="O435" s="33">
        <v>51.172202390251996</v>
      </c>
      <c r="P435" s="33">
        <v>30.582471921148802</v>
      </c>
    </row>
    <row r="436" spans="1:16" x14ac:dyDescent="0.2">
      <c r="A436" s="2" t="s">
        <v>609</v>
      </c>
      <c r="B436" s="34">
        <v>24.120730545481099</v>
      </c>
      <c r="C436" s="34">
        <v>59.029670233871798</v>
      </c>
      <c r="D436" s="34">
        <v>66.423891442830794</v>
      </c>
      <c r="E436" s="34">
        <v>70.323094225779798</v>
      </c>
      <c r="F436" s="34">
        <v>61.792167336557398</v>
      </c>
      <c r="G436" s="34">
        <v>57.887447769953098</v>
      </c>
      <c r="H436" s="34">
        <v>68.157463062739794</v>
      </c>
      <c r="I436" s="34">
        <v>61.167679541263702</v>
      </c>
      <c r="J436" s="34">
        <v>75.694290741947</v>
      </c>
      <c r="K436" s="34">
        <v>91.494688906556306</v>
      </c>
      <c r="L436" s="34">
        <v>58.4152777316325</v>
      </c>
      <c r="M436" s="34">
        <v>33.109221279018399</v>
      </c>
      <c r="N436" s="34">
        <v>46.807696077698999</v>
      </c>
      <c r="O436" s="34">
        <v>53.165718093771098</v>
      </c>
      <c r="P436" s="34">
        <v>30.549294502670602</v>
      </c>
    </row>
    <row r="437" spans="1:16" x14ac:dyDescent="0.2">
      <c r="A437" s="32" t="s">
        <v>610</v>
      </c>
      <c r="B437" s="33">
        <v>22.3461269703452</v>
      </c>
      <c r="C437" s="33">
        <v>60.306429843998203</v>
      </c>
      <c r="D437" s="33">
        <v>67.544895854245496</v>
      </c>
      <c r="E437" s="33">
        <v>67.180538320355595</v>
      </c>
      <c r="F437" s="33">
        <v>65.257170734828605</v>
      </c>
      <c r="G437" s="33">
        <v>60.288745100818403</v>
      </c>
      <c r="H437" s="33">
        <v>73.427662664234305</v>
      </c>
      <c r="I437" s="33">
        <v>64.398124528819395</v>
      </c>
      <c r="J437" s="33">
        <v>73.288341157039497</v>
      </c>
      <c r="K437" s="33">
        <v>89.708691462789602</v>
      </c>
      <c r="L437" s="33">
        <v>55.331360351170403</v>
      </c>
      <c r="M437" s="33">
        <v>33.4293561219203</v>
      </c>
      <c r="N437" s="33">
        <v>48.512473865553503</v>
      </c>
      <c r="O437" s="33">
        <v>55.266787503153502</v>
      </c>
      <c r="P437" s="33">
        <v>30.2679870087231</v>
      </c>
    </row>
    <row r="438" spans="1:16" x14ac:dyDescent="0.2">
      <c r="A438" s="2" t="s">
        <v>611</v>
      </c>
      <c r="B438" s="34">
        <v>22.716647729540899</v>
      </c>
      <c r="C438" s="34">
        <v>59.7592230759128</v>
      </c>
      <c r="D438" s="34">
        <v>66.559955136505096</v>
      </c>
      <c r="E438" s="34">
        <v>70.051343846914307</v>
      </c>
      <c r="F438" s="34">
        <v>63.811546887778697</v>
      </c>
      <c r="G438" s="34">
        <v>58.480790982225898</v>
      </c>
      <c r="H438" s="34">
        <v>72.034070285116997</v>
      </c>
      <c r="I438" s="34">
        <v>63.3820844283931</v>
      </c>
      <c r="J438" s="34">
        <v>71.462082843591205</v>
      </c>
      <c r="K438" s="34">
        <v>86.838234461236993</v>
      </c>
      <c r="L438" s="34">
        <v>54.647017736879803</v>
      </c>
      <c r="M438" s="34">
        <v>33.4293561219203</v>
      </c>
      <c r="N438" s="34">
        <v>48.800870458765303</v>
      </c>
      <c r="O438" s="34">
        <v>55.622224595356499</v>
      </c>
      <c r="P438" s="34">
        <v>30.3077449995241</v>
      </c>
    </row>
    <row r="439" spans="1:16" x14ac:dyDescent="0.2">
      <c r="A439" s="32" t="s">
        <v>612</v>
      </c>
      <c r="B439" s="33">
        <v>23.5674036677351</v>
      </c>
      <c r="C439" s="33">
        <v>58.720906945370999</v>
      </c>
      <c r="D439" s="33">
        <v>66.191856204335807</v>
      </c>
      <c r="E439" s="33">
        <v>64.809525319402894</v>
      </c>
      <c r="F439" s="33">
        <v>64.399722493031504</v>
      </c>
      <c r="G439" s="33">
        <v>59.011533119604202</v>
      </c>
      <c r="H439" s="33">
        <v>75.208744577270593</v>
      </c>
      <c r="I439" s="33">
        <v>61.704662666456997</v>
      </c>
      <c r="J439" s="33">
        <v>71.248851125195898</v>
      </c>
      <c r="K439" s="33">
        <v>84.537416940770598</v>
      </c>
      <c r="L439" s="33">
        <v>56.7167298948564</v>
      </c>
      <c r="M439" s="33">
        <v>33.4293561219203</v>
      </c>
      <c r="N439" s="33">
        <v>46.270187635433899</v>
      </c>
      <c r="O439" s="33">
        <v>52.503260761575802</v>
      </c>
      <c r="P439" s="33">
        <v>30.307182078044502</v>
      </c>
    </row>
    <row r="440" spans="1:16" x14ac:dyDescent="0.2">
      <c r="A440" s="2" t="s">
        <v>613</v>
      </c>
      <c r="B440" s="34">
        <v>23.022339060715101</v>
      </c>
      <c r="C440" s="34">
        <v>58.920677399391799</v>
      </c>
      <c r="D440" s="34">
        <v>67.318641258988293</v>
      </c>
      <c r="E440" s="34">
        <v>63.223608967908</v>
      </c>
      <c r="F440" s="34">
        <v>66.297372805605406</v>
      </c>
      <c r="G440" s="34">
        <v>61.195690476624499</v>
      </c>
      <c r="H440" s="34">
        <v>80.224486497534897</v>
      </c>
      <c r="I440" s="34">
        <v>60.4030605970514</v>
      </c>
      <c r="J440" s="34">
        <v>71.882128664799595</v>
      </c>
      <c r="K440" s="34">
        <v>85.020877589044602</v>
      </c>
      <c r="L440" s="34">
        <v>57.513844319295799</v>
      </c>
      <c r="M440" s="34">
        <v>33.571219296545003</v>
      </c>
      <c r="N440" s="34">
        <v>44.575379692718798</v>
      </c>
      <c r="O440" s="34">
        <v>50.414478781550898</v>
      </c>
      <c r="P440" s="34">
        <v>30.225608700940199</v>
      </c>
    </row>
    <row r="441" spans="1:16" x14ac:dyDescent="0.2">
      <c r="A441" s="32" t="s">
        <v>614</v>
      </c>
      <c r="B441" s="33">
        <v>24.1147495607918</v>
      </c>
      <c r="C441" s="33">
        <v>59.537880681385097</v>
      </c>
      <c r="D441" s="33">
        <v>67.784998847691298</v>
      </c>
      <c r="E441" s="33">
        <v>63.494472166696198</v>
      </c>
      <c r="F441" s="33">
        <v>66.701907759464802</v>
      </c>
      <c r="G441" s="33">
        <v>62.169840280344303</v>
      </c>
      <c r="H441" s="33">
        <v>78.633240068084604</v>
      </c>
      <c r="I441" s="33">
        <v>61.864684968743198</v>
      </c>
      <c r="J441" s="33">
        <v>72.598093694609105</v>
      </c>
      <c r="K441" s="33">
        <v>84.1093826581575</v>
      </c>
      <c r="L441" s="33">
        <v>60.009568412242402</v>
      </c>
      <c r="M441" s="33">
        <v>34.178393683938801</v>
      </c>
      <c r="N441" s="33">
        <v>45.503080647975104</v>
      </c>
      <c r="O441" s="33">
        <v>51.557832544153001</v>
      </c>
      <c r="P441" s="33">
        <v>30.308957097648602</v>
      </c>
    </row>
    <row r="442" spans="1:16" x14ac:dyDescent="0.2">
      <c r="A442" s="2" t="s">
        <v>615</v>
      </c>
      <c r="B442" s="34">
        <v>26.1136203315599</v>
      </c>
      <c r="C442" s="34">
        <v>59.029550971015396</v>
      </c>
      <c r="D442" s="34">
        <v>67.190057603807603</v>
      </c>
      <c r="E442" s="34">
        <v>56.225334455161999</v>
      </c>
      <c r="F442" s="34">
        <v>67.010532211681706</v>
      </c>
      <c r="G442" s="34">
        <v>63.363959972367297</v>
      </c>
      <c r="H442" s="34">
        <v>80.273311709688599</v>
      </c>
      <c r="I442" s="34">
        <v>59.803203747569</v>
      </c>
      <c r="J442" s="34">
        <v>73.201589043072701</v>
      </c>
      <c r="K442" s="34">
        <v>84.946763310823201</v>
      </c>
      <c r="L442" s="34">
        <v>60.357291268637901</v>
      </c>
      <c r="M442" s="34">
        <v>34.280535169668497</v>
      </c>
      <c r="N442" s="34">
        <v>45.103079629059998</v>
      </c>
      <c r="O442" s="34">
        <v>51.064847528421403</v>
      </c>
      <c r="P442" s="34">
        <v>30.3054435206516</v>
      </c>
    </row>
    <row r="443" spans="1:16" x14ac:dyDescent="0.2">
      <c r="A443" s="32" t="s">
        <v>616</v>
      </c>
      <c r="B443" s="33">
        <v>26.3957143752836</v>
      </c>
      <c r="C443" s="33">
        <v>58.3780134031337</v>
      </c>
      <c r="D443" s="33">
        <v>67.306921672575001</v>
      </c>
      <c r="E443" s="33">
        <v>56.571065578232798</v>
      </c>
      <c r="F443" s="33">
        <v>67.391428765155098</v>
      </c>
      <c r="G443" s="33">
        <v>62.335947414785103</v>
      </c>
      <c r="H443" s="33">
        <v>83.394542393623794</v>
      </c>
      <c r="I443" s="33">
        <v>59.557253690607602</v>
      </c>
      <c r="J443" s="33">
        <v>72.560594370752398</v>
      </c>
      <c r="K443" s="33">
        <v>84.674487093380407</v>
      </c>
      <c r="L443" s="33">
        <v>59.3130731514022</v>
      </c>
      <c r="M443" s="33">
        <v>34.280535169668497</v>
      </c>
      <c r="N443" s="33">
        <v>42.801720330782501</v>
      </c>
      <c r="O443" s="33">
        <v>47.970339292619997</v>
      </c>
      <c r="P443" s="33">
        <v>31.348506366098999</v>
      </c>
    </row>
    <row r="444" spans="1:16" x14ac:dyDescent="0.2">
      <c r="A444" s="2" t="s">
        <v>617</v>
      </c>
      <c r="B444" s="34">
        <v>28.360068025610602</v>
      </c>
      <c r="C444" s="34">
        <v>59.175157915245002</v>
      </c>
      <c r="D444" s="34">
        <v>68.598851818806693</v>
      </c>
      <c r="E444" s="34">
        <v>60.114960807456498</v>
      </c>
      <c r="F444" s="34">
        <v>68.656090677447907</v>
      </c>
      <c r="G444" s="34">
        <v>60.921418385137798</v>
      </c>
      <c r="H444" s="34">
        <v>86.545930209665997</v>
      </c>
      <c r="I444" s="34">
        <v>62.638884272699897</v>
      </c>
      <c r="J444" s="34">
        <v>72.7736910461322</v>
      </c>
      <c r="K444" s="34">
        <v>85.114175449701406</v>
      </c>
      <c r="L444" s="34">
        <v>59.278373501510899</v>
      </c>
      <c r="M444" s="34">
        <v>34.655053950677697</v>
      </c>
      <c r="N444" s="34">
        <v>42.632116333909103</v>
      </c>
      <c r="O444" s="34">
        <v>47.761309252412701</v>
      </c>
      <c r="P444" s="34">
        <v>31.879735382945402</v>
      </c>
    </row>
    <row r="445" spans="1:16" x14ac:dyDescent="0.2">
      <c r="A445" s="32" t="s">
        <v>618</v>
      </c>
      <c r="B445" s="33">
        <v>28.5439289387445</v>
      </c>
      <c r="C445" s="33">
        <v>59.275562086219999</v>
      </c>
      <c r="D445" s="33">
        <v>68.546106780060896</v>
      </c>
      <c r="E445" s="33">
        <v>58.718968923422899</v>
      </c>
      <c r="F445" s="33">
        <v>68.647669318473007</v>
      </c>
      <c r="G445" s="33">
        <v>60.072787179365903</v>
      </c>
      <c r="H445" s="33">
        <v>90.049576387151603</v>
      </c>
      <c r="I445" s="33">
        <v>60.556907896955202</v>
      </c>
      <c r="J445" s="33">
        <v>73.296275424259505</v>
      </c>
      <c r="K445" s="33">
        <v>87.015241211003897</v>
      </c>
      <c r="L445" s="33">
        <v>58.293477023382799</v>
      </c>
      <c r="M445" s="33">
        <v>34.9047331380172</v>
      </c>
      <c r="N445" s="33">
        <v>43.029659072449903</v>
      </c>
      <c r="O445" s="33">
        <v>48.251264537389403</v>
      </c>
      <c r="P445" s="33">
        <v>31.193711644922001</v>
      </c>
    </row>
    <row r="446" spans="1:16" x14ac:dyDescent="0.2">
      <c r="A446" s="2" t="s">
        <v>619</v>
      </c>
      <c r="B446" s="34">
        <v>28.927166273692301</v>
      </c>
      <c r="C446" s="34">
        <v>61.404258663661899</v>
      </c>
      <c r="D446" s="34">
        <v>71.337768764231896</v>
      </c>
      <c r="E446" s="34">
        <v>61.337424620948902</v>
      </c>
      <c r="F446" s="34">
        <v>72.232633687431203</v>
      </c>
      <c r="G446" s="34">
        <v>64.835106131102904</v>
      </c>
      <c r="H446" s="34">
        <v>94.236109131109799</v>
      </c>
      <c r="I446" s="34">
        <v>62.048444206640198</v>
      </c>
      <c r="J446" s="34">
        <v>74.2486302248615</v>
      </c>
      <c r="K446" s="34">
        <v>89.058907676082001</v>
      </c>
      <c r="L446" s="34">
        <v>58.0523942756179</v>
      </c>
      <c r="M446" s="34">
        <v>44.979792175175596</v>
      </c>
      <c r="N446" s="34">
        <v>42.896700851596599</v>
      </c>
      <c r="O446" s="34">
        <v>48.0873989283048</v>
      </c>
      <c r="P446" s="34">
        <v>30.869490482713999</v>
      </c>
    </row>
    <row r="447" spans="1:16" x14ac:dyDescent="0.2">
      <c r="A447" s="32" t="s">
        <v>620</v>
      </c>
      <c r="B447" s="33">
        <v>26.734354720113501</v>
      </c>
      <c r="C447" s="33">
        <v>62.1767383796996</v>
      </c>
      <c r="D447" s="33">
        <v>72.294978269321803</v>
      </c>
      <c r="E447" s="33">
        <v>63.434388501402502</v>
      </c>
      <c r="F447" s="33">
        <v>73.070109058568406</v>
      </c>
      <c r="G447" s="33">
        <v>65.0893502068526</v>
      </c>
      <c r="H447" s="33">
        <v>98.174509583408707</v>
      </c>
      <c r="I447" s="33">
        <v>60.846428514917001</v>
      </c>
      <c r="J447" s="33">
        <v>74.917197118518104</v>
      </c>
      <c r="K447" s="33">
        <v>89.945076681791903</v>
      </c>
      <c r="L447" s="33">
        <v>58.482995664477301</v>
      </c>
      <c r="M447" s="33">
        <v>46.2821080450355</v>
      </c>
      <c r="N447" s="33">
        <v>43.230186861825999</v>
      </c>
      <c r="O447" s="33">
        <v>48.498406896347198</v>
      </c>
      <c r="P447" s="33">
        <v>30.752678569121802</v>
      </c>
    </row>
    <row r="448" spans="1:16" x14ac:dyDescent="0.2">
      <c r="A448" s="2" t="s">
        <v>621</v>
      </c>
      <c r="B448" s="34">
        <v>26.1586917915436</v>
      </c>
      <c r="C448" s="34">
        <v>59.857392372246103</v>
      </c>
      <c r="D448" s="34">
        <v>70.648148847137193</v>
      </c>
      <c r="E448" s="34">
        <v>61.871908854504397</v>
      </c>
      <c r="F448" s="34">
        <v>70.950925259609605</v>
      </c>
      <c r="G448" s="34">
        <v>62.317096531903999</v>
      </c>
      <c r="H448" s="34">
        <v>93.404682661898093</v>
      </c>
      <c r="I448" s="34">
        <v>61.985636513410697</v>
      </c>
      <c r="J448" s="34">
        <v>74.375092866389707</v>
      </c>
      <c r="K448" s="34">
        <v>89.007580837149902</v>
      </c>
      <c r="L448" s="34">
        <v>58.373284090054497</v>
      </c>
      <c r="M448" s="34">
        <v>46.721898239348597</v>
      </c>
      <c r="N448" s="34">
        <v>39.218421248760201</v>
      </c>
      <c r="O448" s="34">
        <v>43.5540686563278</v>
      </c>
      <c r="P448" s="34">
        <v>30.1196086420528</v>
      </c>
    </row>
    <row r="449" spans="1:16" x14ac:dyDescent="0.2">
      <c r="A449" s="32" t="s">
        <v>622</v>
      </c>
      <c r="B449" s="33">
        <v>27.5634334310176</v>
      </c>
      <c r="C449" s="33">
        <v>58.791125713514901</v>
      </c>
      <c r="D449" s="33">
        <v>69.617775542872593</v>
      </c>
      <c r="E449" s="33">
        <v>60.508723162132497</v>
      </c>
      <c r="F449" s="33">
        <v>69.959571192787195</v>
      </c>
      <c r="G449" s="33">
        <v>61.137410354277002</v>
      </c>
      <c r="H449" s="33">
        <v>91.564971061809203</v>
      </c>
      <c r="I449" s="33">
        <v>62.009937804952699</v>
      </c>
      <c r="J449" s="33">
        <v>73.419148865996206</v>
      </c>
      <c r="K449" s="33">
        <v>88.950718307448</v>
      </c>
      <c r="L449" s="33">
        <v>56.434121801895799</v>
      </c>
      <c r="M449" s="33">
        <v>48.4536095277033</v>
      </c>
      <c r="N449" s="33">
        <v>37.760933523290497</v>
      </c>
      <c r="O449" s="33">
        <v>41.757774208833503</v>
      </c>
      <c r="P449" s="33">
        <v>29.917777956510999</v>
      </c>
    </row>
    <row r="450" spans="1:16" x14ac:dyDescent="0.2">
      <c r="A450" s="2" t="s">
        <v>623</v>
      </c>
      <c r="B450" s="34">
        <v>28.012798518134801</v>
      </c>
      <c r="C450" s="34">
        <v>58.465564445196897</v>
      </c>
      <c r="D450" s="34">
        <v>69.019403600067506</v>
      </c>
      <c r="E450" s="34">
        <v>61.165291372459698</v>
      </c>
      <c r="F450" s="34">
        <v>68.960536428018102</v>
      </c>
      <c r="G450" s="34">
        <v>63.024453477321202</v>
      </c>
      <c r="H450" s="34">
        <v>85.810229536661595</v>
      </c>
      <c r="I450" s="34">
        <v>61.518598881715498</v>
      </c>
      <c r="J450" s="34">
        <v>73.156098845117896</v>
      </c>
      <c r="K450" s="34">
        <v>89.201932422205601</v>
      </c>
      <c r="L450" s="34">
        <v>55.608682365395502</v>
      </c>
      <c r="M450" s="34">
        <v>48.915895095703398</v>
      </c>
      <c r="N450" s="34">
        <v>37.905429572066097</v>
      </c>
      <c r="O450" s="34">
        <v>41.935859722395399</v>
      </c>
      <c r="P450" s="34">
        <v>30.243058896742198</v>
      </c>
    </row>
    <row r="451" spans="1:16" x14ac:dyDescent="0.2">
      <c r="A451" s="32" t="s">
        <v>624</v>
      </c>
      <c r="B451" s="33">
        <v>29.887067311744499</v>
      </c>
      <c r="C451" s="33">
        <v>57.031696444775697</v>
      </c>
      <c r="D451" s="33">
        <v>67.311113863284007</v>
      </c>
      <c r="E451" s="33">
        <v>58.923327362714197</v>
      </c>
      <c r="F451" s="33">
        <v>66.538986530871995</v>
      </c>
      <c r="G451" s="33">
        <v>65.207671091195294</v>
      </c>
      <c r="H451" s="33">
        <v>74.828684524112106</v>
      </c>
      <c r="I451" s="33">
        <v>60.7870787660883</v>
      </c>
      <c r="J451" s="33">
        <v>73.452084478311207</v>
      </c>
      <c r="K451" s="33">
        <v>89.913179800135197</v>
      </c>
      <c r="L451" s="33">
        <v>55.4505457027307</v>
      </c>
      <c r="M451" s="33">
        <v>48.279031227585001</v>
      </c>
      <c r="N451" s="33">
        <v>36.943883425065103</v>
      </c>
      <c r="O451" s="33">
        <v>40.750793135086099</v>
      </c>
      <c r="P451" s="33">
        <v>29.864181423000598</v>
      </c>
    </row>
    <row r="452" spans="1:16" x14ac:dyDescent="0.2">
      <c r="A452" s="2" t="s">
        <v>625</v>
      </c>
      <c r="B452" s="34">
        <v>32.330181911075698</v>
      </c>
      <c r="C452" s="34">
        <v>55.315819319224602</v>
      </c>
      <c r="D452" s="34">
        <v>65.188492363889594</v>
      </c>
      <c r="E452" s="34">
        <v>59.661029823125801</v>
      </c>
      <c r="F452" s="34">
        <v>63.123669269528399</v>
      </c>
      <c r="G452" s="34">
        <v>61.592818660700701</v>
      </c>
      <c r="H452" s="34">
        <v>69.905934655553594</v>
      </c>
      <c r="I452" s="34">
        <v>58.998714099926801</v>
      </c>
      <c r="J452" s="34">
        <v>73.015728053916703</v>
      </c>
      <c r="K452" s="34">
        <v>89.768491678546496</v>
      </c>
      <c r="L452" s="34">
        <v>54.695226404972203</v>
      </c>
      <c r="M452" s="34">
        <v>47.026305045872398</v>
      </c>
      <c r="N452" s="34">
        <v>36.009596748080703</v>
      </c>
      <c r="O452" s="34">
        <v>39.599322737835202</v>
      </c>
      <c r="P452" s="34">
        <v>29.6166658648668</v>
      </c>
    </row>
    <row r="453" spans="1:16" x14ac:dyDescent="0.2">
      <c r="A453" s="32" t="s">
        <v>626</v>
      </c>
      <c r="B453" s="33">
        <v>31.496401215739201</v>
      </c>
      <c r="C453" s="33">
        <v>56.017891929728997</v>
      </c>
      <c r="D453" s="33">
        <v>64.904327879348401</v>
      </c>
      <c r="E453" s="33">
        <v>58.459262761563799</v>
      </c>
      <c r="F453" s="33">
        <v>62.831339667652699</v>
      </c>
      <c r="G453" s="33">
        <v>62.167142738433199</v>
      </c>
      <c r="H453" s="33">
        <v>67.587512308930997</v>
      </c>
      <c r="I453" s="33">
        <v>59.400127394656799</v>
      </c>
      <c r="J453" s="33">
        <v>73.217985520850206</v>
      </c>
      <c r="K453" s="33">
        <v>89.327810883656696</v>
      </c>
      <c r="L453" s="33">
        <v>55.600588849080196</v>
      </c>
      <c r="M453" s="33">
        <v>47.079971908641397</v>
      </c>
      <c r="N453" s="33">
        <v>38.8078796247881</v>
      </c>
      <c r="O453" s="33">
        <v>43.048092772813099</v>
      </c>
      <c r="P453" s="33">
        <v>29.318975218053399</v>
      </c>
    </row>
    <row r="454" spans="1:16" x14ac:dyDescent="0.2">
      <c r="A454" s="2" t="s">
        <v>627</v>
      </c>
      <c r="B454" s="34">
        <v>33.855026524096402</v>
      </c>
      <c r="C454" s="34">
        <v>55.939497651342897</v>
      </c>
      <c r="D454" s="34">
        <v>64.465886150297607</v>
      </c>
      <c r="E454" s="34">
        <v>56.514312497234599</v>
      </c>
      <c r="F454" s="34">
        <v>63.211548832128102</v>
      </c>
      <c r="G454" s="34">
        <v>63.025391623854297</v>
      </c>
      <c r="H454" s="34">
        <v>67.773698314518498</v>
      </c>
      <c r="I454" s="34">
        <v>59.327049156701499</v>
      </c>
      <c r="J454" s="34">
        <v>71.556610783009603</v>
      </c>
      <c r="K454" s="34">
        <v>85.321768486074006</v>
      </c>
      <c r="L454" s="34">
        <v>56.503297786567103</v>
      </c>
      <c r="M454" s="34">
        <v>47.348306222486201</v>
      </c>
      <c r="N454" s="34">
        <v>39.428523799106799</v>
      </c>
      <c r="O454" s="34">
        <v>43.813011519445503</v>
      </c>
      <c r="P454" s="34">
        <v>28.727467399414401</v>
      </c>
    </row>
    <row r="455" spans="1:16" x14ac:dyDescent="0.2">
      <c r="A455" s="32" t="s">
        <v>628</v>
      </c>
      <c r="B455" s="33">
        <v>32.693426508965103</v>
      </c>
      <c r="C455" s="33">
        <v>57.911286952227897</v>
      </c>
      <c r="D455" s="33">
        <v>66.504655291076304</v>
      </c>
      <c r="E455" s="33">
        <v>59.502002364703401</v>
      </c>
      <c r="F455" s="33">
        <v>65.3800376907284</v>
      </c>
      <c r="G455" s="33">
        <v>64.194785392847294</v>
      </c>
      <c r="H455" s="33">
        <v>70.154228866118004</v>
      </c>
      <c r="I455" s="33">
        <v>62.618013695091001</v>
      </c>
      <c r="J455" s="33">
        <v>72.797708499407804</v>
      </c>
      <c r="K455" s="33">
        <v>87.4198539236111</v>
      </c>
      <c r="L455" s="33">
        <v>56.807210134028999</v>
      </c>
      <c r="M455" s="33">
        <v>47.1711474265257</v>
      </c>
      <c r="N455" s="33">
        <v>41.506884467831</v>
      </c>
      <c r="O455" s="33">
        <v>46.350601445692703</v>
      </c>
      <c r="P455" s="33">
        <v>27.775032168867298</v>
      </c>
    </row>
    <row r="456" spans="1:16" x14ac:dyDescent="0.2">
      <c r="A456" s="2" t="s">
        <v>629</v>
      </c>
      <c r="B456" s="34">
        <v>28.440960651111499</v>
      </c>
      <c r="C456" s="34">
        <v>58.9195173151614</v>
      </c>
      <c r="D456" s="34">
        <v>68.020984013250199</v>
      </c>
      <c r="E456" s="34">
        <v>66.517534074978499</v>
      </c>
      <c r="F456" s="34">
        <v>66.249906402863402</v>
      </c>
      <c r="G456" s="34">
        <v>65.065880035160404</v>
      </c>
      <c r="H456" s="34">
        <v>69.914775695631903</v>
      </c>
      <c r="I456" s="34">
        <v>64.490366811518101</v>
      </c>
      <c r="J456" s="34">
        <v>73.088408617719395</v>
      </c>
      <c r="K456" s="34">
        <v>87.862933832784094</v>
      </c>
      <c r="L456" s="34">
        <v>56.931270629631399</v>
      </c>
      <c r="M456" s="34">
        <v>45.241736486747399</v>
      </c>
      <c r="N456" s="34">
        <v>41.806553755272198</v>
      </c>
      <c r="O456" s="34">
        <v>46.719931675861098</v>
      </c>
      <c r="P456" s="34">
        <v>27.522690337124999</v>
      </c>
    </row>
    <row r="457" spans="1:16" x14ac:dyDescent="0.2">
      <c r="A457" s="32" t="s">
        <v>630</v>
      </c>
      <c r="B457" s="33">
        <v>26.2556658784431</v>
      </c>
      <c r="C457" s="33">
        <v>60.406011097344603</v>
      </c>
      <c r="D457" s="33">
        <v>69.951835056205198</v>
      </c>
      <c r="E457" s="33">
        <v>74.093446108674499</v>
      </c>
      <c r="F457" s="33">
        <v>67.523282707816605</v>
      </c>
      <c r="G457" s="33">
        <v>67.012696828388499</v>
      </c>
      <c r="H457" s="33">
        <v>70.289070385207097</v>
      </c>
      <c r="I457" s="33">
        <v>65.691567691390702</v>
      </c>
      <c r="J457" s="33">
        <v>73.746225901212995</v>
      </c>
      <c r="K457" s="33">
        <v>88.715516307433305</v>
      </c>
      <c r="L457" s="33">
        <v>57.376096427918696</v>
      </c>
      <c r="M457" s="33">
        <v>43.470730015371899</v>
      </c>
      <c r="N457" s="33">
        <v>42.751517264262397</v>
      </c>
      <c r="O457" s="33">
        <v>47.884560835078702</v>
      </c>
      <c r="P457" s="33">
        <v>27.9996746859842</v>
      </c>
    </row>
    <row r="458" spans="1:16" x14ac:dyDescent="0.2">
      <c r="A458" s="2" t="s">
        <v>631</v>
      </c>
      <c r="B458" s="34">
        <v>24.590763251738</v>
      </c>
      <c r="C458" s="34">
        <v>59.617377954248603</v>
      </c>
      <c r="D458" s="34">
        <v>69.492185163157302</v>
      </c>
      <c r="E458" s="34">
        <v>77.418319624027504</v>
      </c>
      <c r="F458" s="34">
        <v>66.456335244530905</v>
      </c>
      <c r="G458" s="34">
        <v>67.516443459430903</v>
      </c>
      <c r="H458" s="34">
        <v>69.152330424606504</v>
      </c>
      <c r="I458" s="34">
        <v>62.621395787591602</v>
      </c>
      <c r="J458" s="34">
        <v>72.837683197436405</v>
      </c>
      <c r="K458" s="34">
        <v>87.940588547747595</v>
      </c>
      <c r="L458" s="34">
        <v>56.321434978698598</v>
      </c>
      <c r="M458" s="34">
        <v>41.419047213320702</v>
      </c>
      <c r="N458" s="34">
        <v>41.431568456473002</v>
      </c>
      <c r="O458" s="34">
        <v>46.257777519531601</v>
      </c>
      <c r="P458" s="34">
        <v>27.119589801976201</v>
      </c>
    </row>
    <row r="459" spans="1:16" x14ac:dyDescent="0.2">
      <c r="A459" s="32" t="s">
        <v>632</v>
      </c>
      <c r="B459" s="33">
        <v>26.6375434878173</v>
      </c>
      <c r="C459" s="33">
        <v>60.141464819186098</v>
      </c>
      <c r="D459" s="33">
        <v>69.725055530292195</v>
      </c>
      <c r="E459" s="33">
        <v>91.529027722703205</v>
      </c>
      <c r="F459" s="33">
        <v>63.672421775137501</v>
      </c>
      <c r="G459" s="33">
        <v>64.887783361993201</v>
      </c>
      <c r="H459" s="33">
        <v>67.970640848914499</v>
      </c>
      <c r="I459" s="33">
        <v>58.1829867537826</v>
      </c>
      <c r="J459" s="33">
        <v>73.343396132427699</v>
      </c>
      <c r="K459" s="33">
        <v>88.685007179945103</v>
      </c>
      <c r="L459" s="33">
        <v>56.5661039320957</v>
      </c>
      <c r="M459" s="33">
        <v>37.855513809510498</v>
      </c>
      <c r="N459" s="33">
        <v>43.016893915632203</v>
      </c>
      <c r="O459" s="33">
        <v>48.2116267835736</v>
      </c>
      <c r="P459" s="33">
        <v>27.091418287875801</v>
      </c>
    </row>
    <row r="460" spans="1:16" x14ac:dyDescent="0.2">
      <c r="A460" s="2" t="s">
        <v>633</v>
      </c>
      <c r="B460" s="34">
        <v>24.846387475713801</v>
      </c>
      <c r="C460" s="34">
        <v>58.5783914206771</v>
      </c>
      <c r="D460" s="34">
        <v>67.495303543103304</v>
      </c>
      <c r="E460" s="34">
        <v>84.1735051316778</v>
      </c>
      <c r="F460" s="34">
        <v>61.309534304459703</v>
      </c>
      <c r="G460" s="34">
        <v>61.627376840535199</v>
      </c>
      <c r="H460" s="34">
        <v>63.559973779828702</v>
      </c>
      <c r="I460" s="34">
        <v>58.854408165573297</v>
      </c>
      <c r="J460" s="34">
        <v>74.043466814242606</v>
      </c>
      <c r="K460" s="34">
        <v>89.407542245555405</v>
      </c>
      <c r="L460" s="34">
        <v>57.241607993764397</v>
      </c>
      <c r="M460" s="34">
        <v>37.193622502026699</v>
      </c>
      <c r="N460" s="34">
        <v>42.718769816217197</v>
      </c>
      <c r="O460" s="34">
        <v>47.844200934912699</v>
      </c>
      <c r="P460" s="34">
        <v>26.9907688826613</v>
      </c>
    </row>
    <row r="461" spans="1:16" x14ac:dyDescent="0.2">
      <c r="A461" s="32" t="s">
        <v>634</v>
      </c>
      <c r="B461" s="33">
        <v>25.7032090778394</v>
      </c>
      <c r="C461" s="33">
        <v>56.884725532430501</v>
      </c>
      <c r="D461" s="33">
        <v>65.0016296307343</v>
      </c>
      <c r="E461" s="33">
        <v>77.746672160720806</v>
      </c>
      <c r="F461" s="33">
        <v>59.985764944998401</v>
      </c>
      <c r="G461" s="33">
        <v>60.117100467221597</v>
      </c>
      <c r="H461" s="33">
        <v>60.593641683439998</v>
      </c>
      <c r="I461" s="33">
        <v>59.262764000174101</v>
      </c>
      <c r="J461" s="33">
        <v>70.707374202360697</v>
      </c>
      <c r="K461" s="33">
        <v>85.011067549893397</v>
      </c>
      <c r="L461" s="33">
        <v>55.065128932797897</v>
      </c>
      <c r="M461" s="33">
        <v>37.663927552499104</v>
      </c>
      <c r="N461" s="33">
        <v>42.420145292467801</v>
      </c>
      <c r="O461" s="33">
        <v>47.476158333576997</v>
      </c>
      <c r="P461" s="33">
        <v>25.5403042554195</v>
      </c>
    </row>
    <row r="462" spans="1:16" x14ac:dyDescent="0.2">
      <c r="A462" s="2" t="s">
        <v>635</v>
      </c>
      <c r="B462" s="34">
        <v>26.474907287617999</v>
      </c>
      <c r="C462" s="34">
        <v>56.461837823655799</v>
      </c>
      <c r="D462" s="34">
        <v>64.1289466022765</v>
      </c>
      <c r="E462" s="34">
        <v>77.234798742195395</v>
      </c>
      <c r="F462" s="34">
        <v>60.044345276022703</v>
      </c>
      <c r="G462" s="34">
        <v>58.740255469780202</v>
      </c>
      <c r="H462" s="34">
        <v>61.558025172484797</v>
      </c>
      <c r="I462" s="34">
        <v>60.389898977821098</v>
      </c>
      <c r="J462" s="34">
        <v>67.388661481873399</v>
      </c>
      <c r="K462" s="34">
        <v>78.999926164286094</v>
      </c>
      <c r="L462" s="34">
        <v>54.690804666910303</v>
      </c>
      <c r="M462" s="34">
        <v>35.966108443699198</v>
      </c>
      <c r="N462" s="34">
        <v>43.0644350777524</v>
      </c>
      <c r="O462" s="34">
        <v>48.270219335710699</v>
      </c>
      <c r="P462" s="34">
        <v>25.669468480164799</v>
      </c>
    </row>
    <row r="463" spans="1:16" x14ac:dyDescent="0.2">
      <c r="A463" s="32" t="s">
        <v>636</v>
      </c>
      <c r="B463" s="33">
        <v>26.708490421212801</v>
      </c>
      <c r="C463" s="33">
        <v>55.383870000665297</v>
      </c>
      <c r="D463" s="33">
        <v>63.578478691119201</v>
      </c>
      <c r="E463" s="33">
        <v>78.275049324494802</v>
      </c>
      <c r="F463" s="33">
        <v>60.304337000592596</v>
      </c>
      <c r="G463" s="33">
        <v>60.422157545812901</v>
      </c>
      <c r="H463" s="33">
        <v>60.675665829167599</v>
      </c>
      <c r="I463" s="33">
        <v>59.813226461542797</v>
      </c>
      <c r="J463" s="33">
        <v>64.060277972267599</v>
      </c>
      <c r="K463" s="33">
        <v>73.157315036573493</v>
      </c>
      <c r="L463" s="33">
        <v>54.111932357691003</v>
      </c>
      <c r="M463" s="33">
        <v>33.9339232401815</v>
      </c>
      <c r="N463" s="33">
        <v>41.012970362290602</v>
      </c>
      <c r="O463" s="33">
        <v>45.741872363576199</v>
      </c>
      <c r="P463" s="33">
        <v>25.815475057923901</v>
      </c>
    </row>
    <row r="464" spans="1:16" x14ac:dyDescent="0.2">
      <c r="A464" s="2" t="s">
        <v>637</v>
      </c>
      <c r="B464" s="34">
        <v>28.415907892201901</v>
      </c>
      <c r="C464" s="34">
        <v>54.272015507987902</v>
      </c>
      <c r="D464" s="34">
        <v>62.384544742362998</v>
      </c>
      <c r="E464" s="34">
        <v>74.259717756889401</v>
      </c>
      <c r="F464" s="34">
        <v>60.622259706663002</v>
      </c>
      <c r="G464" s="34">
        <v>61.997267061570497</v>
      </c>
      <c r="H464" s="34">
        <v>62.382472233205597</v>
      </c>
      <c r="I464" s="34">
        <v>57.220059674314598</v>
      </c>
      <c r="J464" s="34">
        <v>60.627820049629499</v>
      </c>
      <c r="K464" s="34">
        <v>67.029763229214097</v>
      </c>
      <c r="L464" s="34">
        <v>53.626777522795699</v>
      </c>
      <c r="M464" s="34">
        <v>33.864830148821</v>
      </c>
      <c r="N464" s="34">
        <v>39.951079017375598</v>
      </c>
      <c r="O464" s="34">
        <v>44.433134393863</v>
      </c>
      <c r="P464" s="34">
        <v>26.226950505506</v>
      </c>
    </row>
    <row r="465" spans="1:16" x14ac:dyDescent="0.2">
      <c r="A465" s="32" t="s">
        <v>638</v>
      </c>
      <c r="B465" s="33">
        <v>27.339745904870998</v>
      </c>
      <c r="C465" s="33">
        <v>53.978699240150199</v>
      </c>
      <c r="D465" s="33">
        <v>62.431673761134</v>
      </c>
      <c r="E465" s="33">
        <v>72.887317197653502</v>
      </c>
      <c r="F465" s="33">
        <v>61.571028179206799</v>
      </c>
      <c r="G465" s="33">
        <v>64.724998794168997</v>
      </c>
      <c r="H465" s="33">
        <v>60.671158349479299</v>
      </c>
      <c r="I465" s="33">
        <v>58.236193994411302</v>
      </c>
      <c r="J465" s="33">
        <v>59.206162763850202</v>
      </c>
      <c r="K465" s="33">
        <v>64.756789213908405</v>
      </c>
      <c r="L465" s="33">
        <v>53.136103918068997</v>
      </c>
      <c r="M465" s="33">
        <v>34.600319976066302</v>
      </c>
      <c r="N465" s="33">
        <v>38.842782539165803</v>
      </c>
      <c r="O465" s="33">
        <v>43.067203981417002</v>
      </c>
      <c r="P465" s="33">
        <v>25.008574513933802</v>
      </c>
    </row>
    <row r="466" spans="1:16" x14ac:dyDescent="0.2">
      <c r="A466" s="2" t="s">
        <v>639</v>
      </c>
      <c r="B466" s="34">
        <v>24.198751346188899</v>
      </c>
      <c r="C466" s="34">
        <v>52.840703951116502</v>
      </c>
      <c r="D466" s="34">
        <v>61.5889725433885</v>
      </c>
      <c r="E466" s="34">
        <v>77.605252064739503</v>
      </c>
      <c r="F466" s="34">
        <v>60.567614246353401</v>
      </c>
      <c r="G466" s="34">
        <v>63.187907715668601</v>
      </c>
      <c r="H466" s="34">
        <v>60.187008680667397</v>
      </c>
      <c r="I466" s="34">
        <v>57.464873380835002</v>
      </c>
      <c r="J466" s="34">
        <v>55.9264408646794</v>
      </c>
      <c r="K466" s="34">
        <v>60.432786245657901</v>
      </c>
      <c r="L466" s="34">
        <v>50.998387808313502</v>
      </c>
      <c r="M466" s="34">
        <v>34.687920446716397</v>
      </c>
      <c r="N466" s="34">
        <v>36.960066228508502</v>
      </c>
      <c r="O466" s="34">
        <v>40.746832567002002</v>
      </c>
      <c r="P466" s="34">
        <v>24.567867025585599</v>
      </c>
    </row>
    <row r="467" spans="1:16" x14ac:dyDescent="0.2">
      <c r="A467" s="32" t="s">
        <v>640</v>
      </c>
      <c r="B467" s="33">
        <v>21.8651532399758</v>
      </c>
      <c r="C467" s="33">
        <v>51.5908579099656</v>
      </c>
      <c r="D467" s="33">
        <v>60.187816778771001</v>
      </c>
      <c r="E467" s="33">
        <v>77.591569755878993</v>
      </c>
      <c r="F467" s="33">
        <v>60.055941238291403</v>
      </c>
      <c r="G467" s="33">
        <v>62.1437206569164</v>
      </c>
      <c r="H467" s="33">
        <v>60.715211976897301</v>
      </c>
      <c r="I467" s="33">
        <v>56.7125341096624</v>
      </c>
      <c r="J467" s="33">
        <v>51.658724135956199</v>
      </c>
      <c r="K467" s="33">
        <v>53.611205957337603</v>
      </c>
      <c r="L467" s="33">
        <v>49.5235273869515</v>
      </c>
      <c r="M467" s="33">
        <v>34.151251819026797</v>
      </c>
      <c r="N467" s="33">
        <v>35.9395754318653</v>
      </c>
      <c r="O467" s="33">
        <v>39.353656199773603</v>
      </c>
      <c r="P467" s="33">
        <v>24.655179408407101</v>
      </c>
    </row>
    <row r="468" spans="1:16" x14ac:dyDescent="0.2">
      <c r="A468" s="2" t="s">
        <v>641</v>
      </c>
      <c r="B468" s="34">
        <v>21.006022969258598</v>
      </c>
      <c r="C468" s="34">
        <v>52.130884034943698</v>
      </c>
      <c r="D468" s="34">
        <v>61.3424712741867</v>
      </c>
      <c r="E468" s="34">
        <v>77.550860363205999</v>
      </c>
      <c r="F468" s="34">
        <v>59.949037425092797</v>
      </c>
      <c r="G468" s="34">
        <v>62.321417998651803</v>
      </c>
      <c r="H468" s="34">
        <v>61.226911251810698</v>
      </c>
      <c r="I468" s="34">
        <v>55.671284999977402</v>
      </c>
      <c r="J468" s="34">
        <v>56.486236976420997</v>
      </c>
      <c r="K468" s="34">
        <v>62.383942995832598</v>
      </c>
      <c r="L468" s="34">
        <v>50.036618556761098</v>
      </c>
      <c r="M468" s="34">
        <v>32.899025021084498</v>
      </c>
      <c r="N468" s="34">
        <v>35.422547596690102</v>
      </c>
      <c r="O468" s="34">
        <v>38.716440384301997</v>
      </c>
      <c r="P468" s="34">
        <v>26.077049508990399</v>
      </c>
    </row>
    <row r="469" spans="1:16" x14ac:dyDescent="0.2">
      <c r="A469" s="32" t="s">
        <v>642</v>
      </c>
      <c r="B469" s="33">
        <v>19.895443944682999</v>
      </c>
      <c r="C469" s="33">
        <v>51.302277768090001</v>
      </c>
      <c r="D469" s="33">
        <v>59.934088809202599</v>
      </c>
      <c r="E469" s="33">
        <v>72.878237149005599</v>
      </c>
      <c r="F469" s="33">
        <v>59.076062998464501</v>
      </c>
      <c r="G469" s="33">
        <v>60.418560178749502</v>
      </c>
      <c r="H469" s="33">
        <v>61.240799638254401</v>
      </c>
      <c r="I469" s="33">
        <v>55.350480172281202</v>
      </c>
      <c r="J469" s="33">
        <v>55.436853290732003</v>
      </c>
      <c r="K469" s="33">
        <v>61.645830311849402</v>
      </c>
      <c r="L469" s="33">
        <v>48.646834861390403</v>
      </c>
      <c r="M469" s="33">
        <v>33.9008064594384</v>
      </c>
      <c r="N469" s="33">
        <v>35.575190488161503</v>
      </c>
      <c r="O469" s="33">
        <v>38.9045665507238</v>
      </c>
      <c r="P469" s="33">
        <v>25.475078525544099</v>
      </c>
    </row>
    <row r="470" spans="1:16" x14ac:dyDescent="0.2">
      <c r="A470" s="2" t="s">
        <v>643</v>
      </c>
      <c r="B470" s="34">
        <v>20.3861525349704</v>
      </c>
      <c r="C470" s="34">
        <v>51.656260730737301</v>
      </c>
      <c r="D470" s="34">
        <v>60.276838318727698</v>
      </c>
      <c r="E470" s="34">
        <v>72.168981647817105</v>
      </c>
      <c r="F470" s="34">
        <v>60.204823706609197</v>
      </c>
      <c r="G470" s="34">
        <v>59.5836502057819</v>
      </c>
      <c r="H470" s="34">
        <v>59.6216063459606</v>
      </c>
      <c r="I470" s="34">
        <v>61.549932569979397</v>
      </c>
      <c r="J470" s="34">
        <v>54.404863240312899</v>
      </c>
      <c r="K470" s="34">
        <v>59.693061960759202</v>
      </c>
      <c r="L470" s="34">
        <v>48.6217903367208</v>
      </c>
      <c r="M470" s="34">
        <v>36.187131111041602</v>
      </c>
      <c r="N470" s="34">
        <v>35.732863450874099</v>
      </c>
      <c r="O470" s="34">
        <v>39.098892075729097</v>
      </c>
      <c r="P470" s="34">
        <v>26.381757744553401</v>
      </c>
    </row>
    <row r="471" spans="1:16" x14ac:dyDescent="0.2">
      <c r="A471" s="32" t="s">
        <v>644</v>
      </c>
      <c r="B471" s="33">
        <v>21.0102865873402</v>
      </c>
      <c r="C471" s="33">
        <v>50.285795607151897</v>
      </c>
      <c r="D471" s="33">
        <v>58.787812735805602</v>
      </c>
      <c r="E471" s="33">
        <v>69.764509369999004</v>
      </c>
      <c r="F471" s="33">
        <v>59.460004031872799</v>
      </c>
      <c r="G471" s="33">
        <v>59.623152005936802</v>
      </c>
      <c r="H471" s="33">
        <v>59.7025527972012</v>
      </c>
      <c r="I471" s="33">
        <v>59.025825608306299</v>
      </c>
      <c r="J471" s="33">
        <v>51.573229326427303</v>
      </c>
      <c r="K471" s="33">
        <v>55.063034987168798</v>
      </c>
      <c r="L471" s="33">
        <v>47.756844651357</v>
      </c>
      <c r="M471" s="33">
        <v>35.6213804531926</v>
      </c>
      <c r="N471" s="33">
        <v>34.514199574498697</v>
      </c>
      <c r="O471" s="33">
        <v>37.596938325971301</v>
      </c>
      <c r="P471" s="33">
        <v>25.027821197939499</v>
      </c>
    </row>
    <row r="472" spans="1:16" x14ac:dyDescent="0.2">
      <c r="A472" s="2" t="s">
        <v>645</v>
      </c>
      <c r="B472" s="34">
        <v>18.5547110201591</v>
      </c>
      <c r="C472" s="34">
        <v>48.351842742431003</v>
      </c>
      <c r="D472" s="34">
        <v>56.522319669691399</v>
      </c>
      <c r="E472" s="34">
        <v>65.036920048884397</v>
      </c>
      <c r="F472" s="34">
        <v>57.420471048260502</v>
      </c>
      <c r="G472" s="34">
        <v>56.060184432999598</v>
      </c>
      <c r="H472" s="34">
        <v>58.7702056392543</v>
      </c>
      <c r="I472" s="34">
        <v>57.988351257110097</v>
      </c>
      <c r="J472" s="34">
        <v>50.0106829280166</v>
      </c>
      <c r="K472" s="34">
        <v>52.374055487410601</v>
      </c>
      <c r="L472" s="34">
        <v>47.426143932445001</v>
      </c>
      <c r="M472" s="34">
        <v>34.742668181484902</v>
      </c>
      <c r="N472" s="34">
        <v>33.140395502111303</v>
      </c>
      <c r="O472" s="34">
        <v>35.9037805833363</v>
      </c>
      <c r="P472" s="34">
        <v>24.235888139353101</v>
      </c>
    </row>
    <row r="473" spans="1:16" x14ac:dyDescent="0.2">
      <c r="A473" s="32" t="s">
        <v>646</v>
      </c>
      <c r="B473" s="33">
        <v>18.440851265436802</v>
      </c>
      <c r="C473" s="33">
        <v>47.819424242915602</v>
      </c>
      <c r="D473" s="33">
        <v>55.739229239764697</v>
      </c>
      <c r="E473" s="33">
        <v>63.3271604678175</v>
      </c>
      <c r="F473" s="33">
        <v>56.842836713091202</v>
      </c>
      <c r="G473" s="33">
        <v>56.399775405583597</v>
      </c>
      <c r="H473" s="33">
        <v>57.529759464663002</v>
      </c>
      <c r="I473" s="33">
        <v>56.803961065701799</v>
      </c>
      <c r="J473" s="33">
        <v>49.199618090382302</v>
      </c>
      <c r="K473" s="33">
        <v>50.903990494650898</v>
      </c>
      <c r="L473" s="33">
        <v>47.335749051072597</v>
      </c>
      <c r="M473" s="33">
        <v>34.399200259763603</v>
      </c>
      <c r="N473" s="33">
        <v>33.100614603222901</v>
      </c>
      <c r="O473" s="33">
        <v>35.8547522405648</v>
      </c>
      <c r="P473" s="33">
        <v>24.498230971142998</v>
      </c>
    </row>
    <row r="474" spans="1:16" x14ac:dyDescent="0.2">
      <c r="A474" s="2" t="s">
        <v>647</v>
      </c>
      <c r="B474" s="34">
        <v>17.686906163661899</v>
      </c>
      <c r="C474" s="34">
        <v>46.848988477430197</v>
      </c>
      <c r="D474" s="34">
        <v>54.3742240148486</v>
      </c>
      <c r="E474" s="34">
        <v>64.058664795874606</v>
      </c>
      <c r="F474" s="34">
        <v>54.349014498268197</v>
      </c>
      <c r="G474" s="34">
        <v>54.6981030297814</v>
      </c>
      <c r="H474" s="34">
        <v>53.056266226732397</v>
      </c>
      <c r="I474" s="34">
        <v>55.059880210478198</v>
      </c>
      <c r="J474" s="34">
        <v>49.511109642389101</v>
      </c>
      <c r="K474" s="34">
        <v>52.7182497455792</v>
      </c>
      <c r="L474" s="34">
        <v>46.003842610786798</v>
      </c>
      <c r="M474" s="34">
        <v>34.185781268113601</v>
      </c>
      <c r="N474" s="34">
        <v>32.853442675451603</v>
      </c>
      <c r="O474" s="34">
        <v>35.550122874791697</v>
      </c>
      <c r="P474" s="34">
        <v>23.663690789985498</v>
      </c>
    </row>
    <row r="475" spans="1:16" x14ac:dyDescent="0.2">
      <c r="A475" s="32" t="s">
        <v>648</v>
      </c>
      <c r="B475" s="33">
        <v>19.485134502293299</v>
      </c>
      <c r="C475" s="33">
        <v>47.155107063440497</v>
      </c>
      <c r="D475" s="33">
        <v>54.655585746813003</v>
      </c>
      <c r="E475" s="33">
        <v>61.747798608083599</v>
      </c>
      <c r="F475" s="33">
        <v>54.163038548176097</v>
      </c>
      <c r="G475" s="33">
        <v>55.7101910131314</v>
      </c>
      <c r="H475" s="33">
        <v>52.702372110280599</v>
      </c>
      <c r="I475" s="33">
        <v>53.449728038039403</v>
      </c>
      <c r="J475" s="33">
        <v>52.2459993820612</v>
      </c>
      <c r="K475" s="33">
        <v>58.172248072936</v>
      </c>
      <c r="L475" s="33">
        <v>45.765167243201198</v>
      </c>
      <c r="M475" s="33">
        <v>33.775583779644101</v>
      </c>
      <c r="N475" s="33">
        <v>33.291645361365099</v>
      </c>
      <c r="O475" s="33">
        <v>36.090189894107198</v>
      </c>
      <c r="P475" s="33">
        <v>23.787576911121398</v>
      </c>
    </row>
    <row r="476" spans="1:16" x14ac:dyDescent="0.2">
      <c r="A476" s="2" t="s">
        <v>649</v>
      </c>
      <c r="B476" s="34">
        <v>18.398586611115299</v>
      </c>
      <c r="C476" s="34">
        <v>47.099416018618399</v>
      </c>
      <c r="D476" s="34">
        <v>55.127124478197402</v>
      </c>
      <c r="E476" s="34">
        <v>60.744464175514402</v>
      </c>
      <c r="F476" s="34">
        <v>54.819078734728002</v>
      </c>
      <c r="G476" s="34">
        <v>56.300520914165403</v>
      </c>
      <c r="H476" s="34">
        <v>55.478982073279703</v>
      </c>
      <c r="I476" s="34">
        <v>52.272793050155997</v>
      </c>
      <c r="J476" s="34">
        <v>53.019226157152701</v>
      </c>
      <c r="K476" s="34">
        <v>59.826722866498997</v>
      </c>
      <c r="L476" s="34">
        <v>45.574678052540001</v>
      </c>
      <c r="M476" s="34">
        <v>32.576782700882397</v>
      </c>
      <c r="N476" s="34">
        <v>32.284453397081101</v>
      </c>
      <c r="O476" s="34">
        <v>34.848866690221399</v>
      </c>
      <c r="P476" s="34">
        <v>24.200634866581101</v>
      </c>
    </row>
    <row r="477" spans="1:16" x14ac:dyDescent="0.2">
      <c r="A477" s="32" t="s">
        <v>650</v>
      </c>
      <c r="B477" s="33">
        <v>16.8797246642674</v>
      </c>
      <c r="C477" s="33">
        <v>47.596177042655199</v>
      </c>
      <c r="D477" s="33">
        <v>55.9565495097102</v>
      </c>
      <c r="E477" s="33">
        <v>61.010275737878899</v>
      </c>
      <c r="F477" s="33">
        <v>56.488174639231701</v>
      </c>
      <c r="G477" s="33">
        <v>57.456470909194898</v>
      </c>
      <c r="H477" s="33">
        <v>54.793641224290504</v>
      </c>
      <c r="I477" s="33">
        <v>56.748087793634802</v>
      </c>
      <c r="J477" s="33">
        <v>52.095203737580803</v>
      </c>
      <c r="K477" s="33">
        <v>59.870405453203603</v>
      </c>
      <c r="L477" s="33">
        <v>43.592391960154401</v>
      </c>
      <c r="M477" s="33">
        <v>31.642139560291401</v>
      </c>
      <c r="N477" s="33">
        <v>32.261460741160398</v>
      </c>
      <c r="O477" s="33">
        <v>34.820529175303399</v>
      </c>
      <c r="P477" s="33">
        <v>24.061272407005699</v>
      </c>
    </row>
    <row r="478" spans="1:16" x14ac:dyDescent="0.2">
      <c r="A478" s="2" t="s">
        <v>651</v>
      </c>
      <c r="B478" s="34">
        <v>15.2008717433076</v>
      </c>
      <c r="C478" s="34">
        <v>46.524720280736901</v>
      </c>
      <c r="D478" s="34">
        <v>54.930110232517201</v>
      </c>
      <c r="E478" s="34">
        <v>60.2246611649363</v>
      </c>
      <c r="F478" s="34">
        <v>54.732694462020199</v>
      </c>
      <c r="G478" s="34">
        <v>56.741359933519902</v>
      </c>
      <c r="H478" s="34">
        <v>54.2813963045175</v>
      </c>
      <c r="I478" s="34">
        <v>52.498595179985998</v>
      </c>
      <c r="J478" s="34">
        <v>52.7175614723226</v>
      </c>
      <c r="K478" s="34">
        <v>62.115973220397301</v>
      </c>
      <c r="L478" s="34">
        <v>42.439638271942897</v>
      </c>
      <c r="M478" s="34">
        <v>30.897959063228601</v>
      </c>
      <c r="N478" s="34">
        <v>31.060530203487499</v>
      </c>
      <c r="O478" s="34">
        <v>33.3404310455211</v>
      </c>
      <c r="P478" s="34">
        <v>23.825684672584799</v>
      </c>
    </row>
    <row r="479" spans="1:16" x14ac:dyDescent="0.2">
      <c r="A479" s="32" t="s">
        <v>652</v>
      </c>
      <c r="B479" s="33">
        <v>16.643242694477799</v>
      </c>
      <c r="C479" s="33">
        <v>46.363961806400397</v>
      </c>
      <c r="D479" s="33">
        <v>55.162059529433797</v>
      </c>
      <c r="E479" s="33">
        <v>58.738070925355302</v>
      </c>
      <c r="F479" s="33">
        <v>55.023854227451103</v>
      </c>
      <c r="G479" s="33">
        <v>54.635769790483799</v>
      </c>
      <c r="H479" s="33">
        <v>55.888806375248599</v>
      </c>
      <c r="I479" s="33">
        <v>54.751508872273298</v>
      </c>
      <c r="J479" s="33">
        <v>53.679501298327402</v>
      </c>
      <c r="K479" s="33">
        <v>63.449190342714203</v>
      </c>
      <c r="L479" s="33">
        <v>42.995556353015999</v>
      </c>
      <c r="M479" s="33">
        <v>30.691292726946202</v>
      </c>
      <c r="N479" s="33">
        <v>30.099605049589801</v>
      </c>
      <c r="O479" s="33">
        <v>32.699575057661001</v>
      </c>
      <c r="P479" s="33">
        <v>23.786195597495301</v>
      </c>
    </row>
    <row r="480" spans="1:16" x14ac:dyDescent="0.2">
      <c r="A480" s="2" t="s">
        <v>653</v>
      </c>
      <c r="B480" s="34">
        <v>15.607830613420401</v>
      </c>
      <c r="C480" s="34">
        <v>44.752899918528897</v>
      </c>
      <c r="D480" s="34">
        <v>52.695570515520203</v>
      </c>
      <c r="E480" s="34">
        <v>55.830667937285099</v>
      </c>
      <c r="F480" s="34">
        <v>51.589274828765298</v>
      </c>
      <c r="G480" s="34">
        <v>50.047704721687303</v>
      </c>
      <c r="H480" s="34">
        <v>52.966094633675802</v>
      </c>
      <c r="I480" s="34">
        <v>52.371134585006402</v>
      </c>
      <c r="J480" s="34">
        <v>53.7892472322781</v>
      </c>
      <c r="K480" s="34">
        <v>63.520566793024798</v>
      </c>
      <c r="L480" s="34">
        <v>43.147262419876597</v>
      </c>
      <c r="M480" s="34">
        <v>31.8085194078431</v>
      </c>
      <c r="N480" s="34">
        <v>29.933181842877499</v>
      </c>
      <c r="O480" s="34">
        <v>32.494465212186903</v>
      </c>
      <c r="P480" s="34">
        <v>24.1879133215742</v>
      </c>
    </row>
    <row r="481" spans="1:16" x14ac:dyDescent="0.2">
      <c r="A481" s="32" t="s">
        <v>654</v>
      </c>
      <c r="B481" s="33">
        <v>18.013943555397901</v>
      </c>
      <c r="C481" s="33">
        <v>43.911133046394198</v>
      </c>
      <c r="D481" s="33">
        <v>51.309079439394097</v>
      </c>
      <c r="E481" s="33">
        <v>53.658254090973699</v>
      </c>
      <c r="F481" s="33">
        <v>49.7841955650728</v>
      </c>
      <c r="G481" s="33">
        <v>47.307017682481998</v>
      </c>
      <c r="H481" s="33">
        <v>51.966309766215097</v>
      </c>
      <c r="I481" s="33">
        <v>51.068027670466797</v>
      </c>
      <c r="J481" s="33">
        <v>53.819370701128399</v>
      </c>
      <c r="K481" s="33">
        <v>64.762042181000595</v>
      </c>
      <c r="L481" s="33">
        <v>41.852674615467699</v>
      </c>
      <c r="M481" s="33">
        <v>33.914497036096002</v>
      </c>
      <c r="N481" s="33">
        <v>29.873942664721401</v>
      </c>
      <c r="O481" s="33">
        <v>32.421455330226003</v>
      </c>
      <c r="P481" s="33">
        <v>23.796819102359098</v>
      </c>
    </row>
    <row r="482" spans="1:16" x14ac:dyDescent="0.2">
      <c r="A482" s="2" t="s">
        <v>655</v>
      </c>
      <c r="B482" s="34">
        <v>21.4477980297657</v>
      </c>
      <c r="C482" s="34">
        <v>43.899666718430801</v>
      </c>
      <c r="D482" s="34">
        <v>50.569508091535397</v>
      </c>
      <c r="E482" s="34">
        <v>51.584083335986399</v>
      </c>
      <c r="F482" s="34">
        <v>49.034518270852701</v>
      </c>
      <c r="G482" s="34">
        <v>48.129884264615903</v>
      </c>
      <c r="H482" s="34">
        <v>49.952329535999901</v>
      </c>
      <c r="I482" s="34">
        <v>49.3938976052752</v>
      </c>
      <c r="J482" s="34">
        <v>53.782972000804001</v>
      </c>
      <c r="K482" s="34">
        <v>65.294256916498099</v>
      </c>
      <c r="L482" s="34">
        <v>41.194451145093304</v>
      </c>
      <c r="M482" s="34">
        <v>32.340269061539999</v>
      </c>
      <c r="N482" s="34">
        <v>31.533093190724301</v>
      </c>
      <c r="O482" s="34">
        <v>34.4662909918477</v>
      </c>
      <c r="P482" s="34">
        <v>23.4328463263451</v>
      </c>
    </row>
    <row r="483" spans="1:16" x14ac:dyDescent="0.2">
      <c r="A483" s="32" t="s">
        <v>656</v>
      </c>
      <c r="B483" s="33">
        <v>21.4276869444904</v>
      </c>
      <c r="C483" s="33">
        <v>44.043779156490501</v>
      </c>
      <c r="D483" s="33">
        <v>50.310487757445401</v>
      </c>
      <c r="E483" s="33">
        <v>53.001245262504199</v>
      </c>
      <c r="F483" s="33">
        <v>47.719888011672801</v>
      </c>
      <c r="G483" s="33">
        <v>45.450263994376797</v>
      </c>
      <c r="H483" s="33">
        <v>50.076244742160902</v>
      </c>
      <c r="I483" s="33">
        <v>48.572948592428197</v>
      </c>
      <c r="J483" s="33">
        <v>55.236315952137602</v>
      </c>
      <c r="K483" s="33">
        <v>67.3280745477702</v>
      </c>
      <c r="L483" s="33">
        <v>42.013000190418303</v>
      </c>
      <c r="M483" s="33">
        <v>32.397513715160201</v>
      </c>
      <c r="N483" s="33">
        <v>32.513824140519098</v>
      </c>
      <c r="O483" s="33">
        <v>35.675002069695402</v>
      </c>
      <c r="P483" s="33">
        <v>23.227360293439599</v>
      </c>
    </row>
    <row r="484" spans="1:16" x14ac:dyDescent="0.2">
      <c r="A484" s="2" t="s">
        <v>657</v>
      </c>
      <c r="B484" s="34">
        <v>22.1760227870123</v>
      </c>
      <c r="C484" s="34">
        <v>43.548970854595197</v>
      </c>
      <c r="D484" s="34">
        <v>49.940520553975198</v>
      </c>
      <c r="E484" s="34">
        <v>52.4052955205564</v>
      </c>
      <c r="F484" s="34">
        <v>46.6216221333313</v>
      </c>
      <c r="G484" s="34">
        <v>42.140377751305302</v>
      </c>
      <c r="H484" s="34">
        <v>50.717816177410199</v>
      </c>
      <c r="I484" s="34">
        <v>48.809473508686601</v>
      </c>
      <c r="J484" s="34">
        <v>56.750705494629997</v>
      </c>
      <c r="K484" s="34">
        <v>70.455665301831601</v>
      </c>
      <c r="L484" s="34">
        <v>41.763223764904197</v>
      </c>
      <c r="M484" s="34">
        <v>32.162003748689699</v>
      </c>
      <c r="N484" s="34">
        <v>31.7335536503561</v>
      </c>
      <c r="O484" s="34">
        <v>34.713350369629303</v>
      </c>
      <c r="P484" s="34">
        <v>22.047134468364199</v>
      </c>
    </row>
    <row r="485" spans="1:16" x14ac:dyDescent="0.2">
      <c r="A485" s="32" t="s">
        <v>658</v>
      </c>
      <c r="B485" s="33">
        <v>25.680359873731099</v>
      </c>
      <c r="C485" s="33">
        <v>43.283489638306698</v>
      </c>
      <c r="D485" s="33">
        <v>48.338126919186898</v>
      </c>
      <c r="E485" s="33">
        <v>49.595261367534199</v>
      </c>
      <c r="F485" s="33">
        <v>44.4985777713853</v>
      </c>
      <c r="G485" s="33">
        <v>38.521289939862903</v>
      </c>
      <c r="H485" s="33">
        <v>47.882631906108998</v>
      </c>
      <c r="I485" s="33">
        <v>49.299205858806801</v>
      </c>
      <c r="J485" s="33">
        <v>57.027329771816703</v>
      </c>
      <c r="K485" s="33">
        <v>72.298289015757106</v>
      </c>
      <c r="L485" s="33">
        <v>40.3273010315881</v>
      </c>
      <c r="M485" s="33">
        <v>31.5723068409206</v>
      </c>
      <c r="N485" s="33">
        <v>34.246658930237302</v>
      </c>
      <c r="O485" s="33">
        <v>37.810650594757803</v>
      </c>
      <c r="P485" s="33">
        <v>21.842743811990001</v>
      </c>
    </row>
    <row r="486" spans="1:16" x14ac:dyDescent="0.2">
      <c r="A486" s="2" t="s">
        <v>659</v>
      </c>
      <c r="B486" s="34">
        <v>27.647315135435399</v>
      </c>
      <c r="C486" s="34">
        <v>44.157673306829999</v>
      </c>
      <c r="D486" s="34">
        <v>49.296208647708397</v>
      </c>
      <c r="E486" s="34">
        <v>47.364127838875</v>
      </c>
      <c r="F486" s="34">
        <v>46.465879607010102</v>
      </c>
      <c r="G486" s="34">
        <v>41.908228216805398</v>
      </c>
      <c r="H486" s="34">
        <v>48.247304264168903</v>
      </c>
      <c r="I486" s="34">
        <v>50.849453730328698</v>
      </c>
      <c r="J486" s="34">
        <v>57.155104119291899</v>
      </c>
      <c r="K486" s="34">
        <v>73.564095046114005</v>
      </c>
      <c r="L486" s="34">
        <v>39.210545712797902</v>
      </c>
      <c r="M486" s="34">
        <v>31.8452461016645</v>
      </c>
      <c r="N486" s="34">
        <v>35.017031416916097</v>
      </c>
      <c r="O486" s="34">
        <v>38.7601034073896</v>
      </c>
      <c r="P486" s="34">
        <v>21.959242494490699</v>
      </c>
    </row>
    <row r="487" spans="1:16" x14ac:dyDescent="0.2">
      <c r="A487" s="32" t="s">
        <v>660</v>
      </c>
      <c r="B487" s="33">
        <v>29.709987536483201</v>
      </c>
      <c r="C487" s="33">
        <v>45.2382686257491</v>
      </c>
      <c r="D487" s="33">
        <v>50.169513514953998</v>
      </c>
      <c r="E487" s="33">
        <v>47.488044054993701</v>
      </c>
      <c r="F487" s="33">
        <v>47.591398706710301</v>
      </c>
      <c r="G487" s="33">
        <v>44.613287449965597</v>
      </c>
      <c r="H487" s="33">
        <v>47.612347859461302</v>
      </c>
      <c r="I487" s="33">
        <v>51.490423973966401</v>
      </c>
      <c r="J487" s="33">
        <v>57.796688740355101</v>
      </c>
      <c r="K487" s="33">
        <v>75.193318835929404</v>
      </c>
      <c r="L487" s="33">
        <v>38.772067042507402</v>
      </c>
      <c r="M487" s="33">
        <v>31.890052281018502</v>
      </c>
      <c r="N487" s="33">
        <v>36.640321354610897</v>
      </c>
      <c r="O487" s="33">
        <v>40.760742349864998</v>
      </c>
      <c r="P487" s="33">
        <v>22.464799730348499</v>
      </c>
    </row>
    <row r="488" spans="1:16" x14ac:dyDescent="0.2">
      <c r="A488" s="2" t="s">
        <v>661</v>
      </c>
      <c r="B488" s="34">
        <v>29.598337747856799</v>
      </c>
      <c r="C488" s="34">
        <v>45.048094905244298</v>
      </c>
      <c r="D488" s="34">
        <v>50.062153885467303</v>
      </c>
      <c r="E488" s="34">
        <v>48.992308018518301</v>
      </c>
      <c r="F488" s="34">
        <v>47.1437910540334</v>
      </c>
      <c r="G488" s="34">
        <v>44.748569480679599</v>
      </c>
      <c r="H488" s="34">
        <v>46.1538245601688</v>
      </c>
      <c r="I488" s="34">
        <v>51.190995074152902</v>
      </c>
      <c r="J488" s="34">
        <v>57.696502311488899</v>
      </c>
      <c r="K488" s="34">
        <v>74.844367301077398</v>
      </c>
      <c r="L488" s="34">
        <v>38.943925372137699</v>
      </c>
      <c r="M488" s="34">
        <v>31.451453769116799</v>
      </c>
      <c r="N488" s="34">
        <v>36.308509507558703</v>
      </c>
      <c r="O488" s="34">
        <v>40.351797719967301</v>
      </c>
      <c r="P488" s="34">
        <v>25.678748829093799</v>
      </c>
    </row>
    <row r="489" spans="1:16" x14ac:dyDescent="0.2">
      <c r="A489" s="32" t="s">
        <v>662</v>
      </c>
      <c r="B489" s="33">
        <v>31.939674617353901</v>
      </c>
      <c r="C489" s="33">
        <v>45.0761039711142</v>
      </c>
      <c r="D489" s="33">
        <v>49.999306075089599</v>
      </c>
      <c r="E489" s="33">
        <v>51.283901406108399</v>
      </c>
      <c r="F489" s="33">
        <v>46.340279270076998</v>
      </c>
      <c r="G489" s="33">
        <v>43.7859865527764</v>
      </c>
      <c r="H489" s="33">
        <v>46.8506959590487</v>
      </c>
      <c r="I489" s="33">
        <v>49.238692000086601</v>
      </c>
      <c r="J489" s="33">
        <v>58.235954862307601</v>
      </c>
      <c r="K489" s="33">
        <v>74.861021806149907</v>
      </c>
      <c r="L489" s="33">
        <v>40.055099859334703</v>
      </c>
      <c r="M489" s="33">
        <v>31.136304766368799</v>
      </c>
      <c r="N489" s="33">
        <v>36.561804071732901</v>
      </c>
      <c r="O489" s="33">
        <v>40.663972986527298</v>
      </c>
      <c r="P489" s="33">
        <v>24.348038152720498</v>
      </c>
    </row>
    <row r="490" spans="1:16" x14ac:dyDescent="0.2">
      <c r="A490" s="2" t="s">
        <v>663</v>
      </c>
      <c r="B490" s="34">
        <v>33.093785166548201</v>
      </c>
      <c r="C490" s="34">
        <v>45.403184968830097</v>
      </c>
      <c r="D490" s="34">
        <v>49.863613568398399</v>
      </c>
      <c r="E490" s="34">
        <v>53.197183847722997</v>
      </c>
      <c r="F490" s="34">
        <v>45.857405484487899</v>
      </c>
      <c r="G490" s="34">
        <v>42.849585143036101</v>
      </c>
      <c r="H490" s="34">
        <v>46.821720678687797</v>
      </c>
      <c r="I490" s="34">
        <v>48.941632744908503</v>
      </c>
      <c r="J490" s="34">
        <v>57.901895115890099</v>
      </c>
      <c r="K490" s="34">
        <v>74.932398256460601</v>
      </c>
      <c r="L490" s="34">
        <v>39.2776628482981</v>
      </c>
      <c r="M490" s="34">
        <v>31.255564461410899</v>
      </c>
      <c r="N490" s="34">
        <v>37.861546657926198</v>
      </c>
      <c r="O490" s="34">
        <v>42.265852954331997</v>
      </c>
      <c r="P490" s="34">
        <v>23.7195627448673</v>
      </c>
    </row>
    <row r="491" spans="1:16" x14ac:dyDescent="0.2">
      <c r="A491" s="32" t="s">
        <v>664</v>
      </c>
      <c r="B491" s="33">
        <v>33.323039872257198</v>
      </c>
      <c r="C491" s="33">
        <v>46.4173365622541</v>
      </c>
      <c r="D491" s="33">
        <v>50.275243968306597</v>
      </c>
      <c r="E491" s="33">
        <v>48.992058058526801</v>
      </c>
      <c r="F491" s="33">
        <v>47.444304319491202</v>
      </c>
      <c r="G491" s="33">
        <v>43.539592779745902</v>
      </c>
      <c r="H491" s="33">
        <v>49.068893090838301</v>
      </c>
      <c r="I491" s="33">
        <v>51.110833485751002</v>
      </c>
      <c r="J491" s="33">
        <v>57.8056716624464</v>
      </c>
      <c r="K491" s="33">
        <v>74.424039315914698</v>
      </c>
      <c r="L491" s="33">
        <v>39.632142875200799</v>
      </c>
      <c r="M491" s="33">
        <v>32.767777394545</v>
      </c>
      <c r="N491" s="33">
        <v>40.054831347321297</v>
      </c>
      <c r="O491" s="33">
        <v>44.777745555995999</v>
      </c>
      <c r="P491" s="33">
        <v>23.8317979137293</v>
      </c>
    </row>
    <row r="492" spans="1:16" x14ac:dyDescent="0.2">
      <c r="A492" s="2" t="s">
        <v>665</v>
      </c>
      <c r="B492" s="34">
        <v>36.148352681048003</v>
      </c>
      <c r="C492" s="34">
        <v>46.5298575109206</v>
      </c>
      <c r="D492" s="34">
        <v>50.372513611660999</v>
      </c>
      <c r="E492" s="34">
        <v>46.0655903509195</v>
      </c>
      <c r="F492" s="34">
        <v>47.910255472737298</v>
      </c>
      <c r="G492" s="34">
        <v>43.591265255011898</v>
      </c>
      <c r="H492" s="34">
        <v>49.695420383996101</v>
      </c>
      <c r="I492" s="34">
        <v>51.976462757571902</v>
      </c>
      <c r="J492" s="34">
        <v>58.544721349870798</v>
      </c>
      <c r="K492" s="34">
        <v>73.712654027818701</v>
      </c>
      <c r="L492" s="34">
        <v>41.957360490264499</v>
      </c>
      <c r="M492" s="34">
        <v>34.588872937838197</v>
      </c>
      <c r="N492" s="34">
        <v>40.004682947080298</v>
      </c>
      <c r="O492" s="34">
        <v>44.715939688729101</v>
      </c>
      <c r="P492" s="34">
        <v>25.034182340573601</v>
      </c>
    </row>
    <row r="493" spans="1:16" x14ac:dyDescent="0.2">
      <c r="A493" s="32" t="s">
        <v>666</v>
      </c>
      <c r="B493" s="33">
        <v>36.125977949712301</v>
      </c>
      <c r="C493" s="33">
        <v>45.901000360244602</v>
      </c>
      <c r="D493" s="33">
        <v>50.004968702057198</v>
      </c>
      <c r="E493" s="33">
        <v>45.687481637974003</v>
      </c>
      <c r="F493" s="33">
        <v>47.328492205937899</v>
      </c>
      <c r="G493" s="33">
        <v>44.677109243346699</v>
      </c>
      <c r="H493" s="33">
        <v>48.504438863327998</v>
      </c>
      <c r="I493" s="33">
        <v>49.752235176058299</v>
      </c>
      <c r="J493" s="33">
        <v>58.703005293059398</v>
      </c>
      <c r="K493" s="33">
        <v>73.606255134326503</v>
      </c>
      <c r="L493" s="33">
        <v>42.405096517569397</v>
      </c>
      <c r="M493" s="33">
        <v>34.392094441018699</v>
      </c>
      <c r="N493" s="33">
        <v>38.790871157503801</v>
      </c>
      <c r="O493" s="33">
        <v>43.219965938955703</v>
      </c>
      <c r="P493" s="33">
        <v>23.925541272792</v>
      </c>
    </row>
    <row r="494" spans="1:16" x14ac:dyDescent="0.2">
      <c r="A494" s="2" t="s">
        <v>667</v>
      </c>
      <c r="B494" s="34">
        <v>31.304578336561001</v>
      </c>
      <c r="C494" s="34">
        <v>45.475100584061003</v>
      </c>
      <c r="D494" s="34">
        <v>50.361266078430504</v>
      </c>
      <c r="E494" s="34">
        <v>44.404913662082997</v>
      </c>
      <c r="F494" s="34">
        <v>47.975111912082802</v>
      </c>
      <c r="G494" s="34">
        <v>45.604321816699297</v>
      </c>
      <c r="H494" s="34">
        <v>47.851472586518703</v>
      </c>
      <c r="I494" s="34">
        <v>51.206022245912798</v>
      </c>
      <c r="J494" s="34">
        <v>59.187279109800997</v>
      </c>
      <c r="K494" s="34">
        <v>73.869554928805798</v>
      </c>
      <c r="L494" s="34">
        <v>43.131023295573897</v>
      </c>
      <c r="M494" s="34">
        <v>33.604980453740701</v>
      </c>
      <c r="N494" s="34">
        <v>36.8018189142729</v>
      </c>
      <c r="O494" s="34">
        <v>40.768539804893202</v>
      </c>
      <c r="P494" s="34">
        <v>23.536708867301002</v>
      </c>
    </row>
    <row r="495" spans="1:16" x14ac:dyDescent="0.2">
      <c r="A495" s="32" t="s">
        <v>668</v>
      </c>
      <c r="B495" s="33">
        <v>37.070406479501997</v>
      </c>
      <c r="C495" s="33">
        <v>45.581265985126898</v>
      </c>
      <c r="D495" s="33">
        <v>50.040921573216401</v>
      </c>
      <c r="E495" s="33">
        <v>45.550205733368799</v>
      </c>
      <c r="F495" s="33">
        <v>47.472005602738001</v>
      </c>
      <c r="G495" s="33">
        <v>43.731466640696198</v>
      </c>
      <c r="H495" s="33">
        <v>47.931922514653699</v>
      </c>
      <c r="I495" s="33">
        <v>51.976747191220603</v>
      </c>
      <c r="J495" s="33">
        <v>58.565716603425599</v>
      </c>
      <c r="K495" s="33">
        <v>72.855088973028202</v>
      </c>
      <c r="L495" s="33">
        <v>42.939132481221201</v>
      </c>
      <c r="M495" s="33">
        <v>34.714095617632402</v>
      </c>
      <c r="N495" s="33">
        <v>37.668835810472999</v>
      </c>
      <c r="O495" s="33">
        <v>41.837102928487397</v>
      </c>
      <c r="P495" s="33">
        <v>23.228855511322699</v>
      </c>
    </row>
    <row r="496" spans="1:16" x14ac:dyDescent="0.2">
      <c r="A496" s="2" t="s">
        <v>669</v>
      </c>
      <c r="B496" s="34">
        <v>40.509121698252002</v>
      </c>
      <c r="C496" s="34">
        <v>44.950451101594503</v>
      </c>
      <c r="D496" s="34">
        <v>49.142259246151703</v>
      </c>
      <c r="E496" s="34">
        <v>43.567277415101699</v>
      </c>
      <c r="F496" s="34">
        <v>46.463159379302198</v>
      </c>
      <c r="G496" s="34">
        <v>41.965468558024398</v>
      </c>
      <c r="H496" s="34">
        <v>45.290836692824101</v>
      </c>
      <c r="I496" s="34">
        <v>53.441419539719099</v>
      </c>
      <c r="J496" s="34">
        <v>58.486082772027203</v>
      </c>
      <c r="K496" s="34">
        <v>73.226246514643606</v>
      </c>
      <c r="L496" s="34">
        <v>42.366521832524001</v>
      </c>
      <c r="M496" s="34">
        <v>36.7355474485963</v>
      </c>
      <c r="N496" s="34">
        <v>37.286261637546502</v>
      </c>
      <c r="O496" s="34">
        <v>41.365595792905097</v>
      </c>
      <c r="P496" s="34">
        <v>23.984190894428501</v>
      </c>
    </row>
    <row r="497" spans="1:16" x14ac:dyDescent="0.2">
      <c r="A497" s="32" t="s">
        <v>670</v>
      </c>
      <c r="B497" s="33">
        <v>39.065252007600499</v>
      </c>
      <c r="C497" s="33">
        <v>44.549550794768201</v>
      </c>
      <c r="D497" s="33">
        <v>47.948149968263699</v>
      </c>
      <c r="E497" s="33">
        <v>44.835000345200299</v>
      </c>
      <c r="F497" s="33">
        <v>44.9491756387986</v>
      </c>
      <c r="G497" s="33">
        <v>40.531542377489401</v>
      </c>
      <c r="H497" s="33">
        <v>42.361370968003001</v>
      </c>
      <c r="I497" s="33">
        <v>53.103329037939098</v>
      </c>
      <c r="J497" s="33">
        <v>56.817332148626903</v>
      </c>
      <c r="K497" s="33">
        <v>70.730797526514607</v>
      </c>
      <c r="L497" s="33">
        <v>41.601832717633499</v>
      </c>
      <c r="M497" s="33">
        <v>39.235299640146401</v>
      </c>
      <c r="N497" s="33">
        <v>38.182835268805199</v>
      </c>
      <c r="O497" s="33">
        <v>42.470586392452503</v>
      </c>
      <c r="P497" s="33">
        <v>23.6956857825509</v>
      </c>
    </row>
    <row r="498" spans="1:16" x14ac:dyDescent="0.2">
      <c r="A498" s="2" t="s">
        <v>671</v>
      </c>
      <c r="B498" s="34">
        <v>40.633796071100399</v>
      </c>
      <c r="C498" s="34">
        <v>44.4176677831598</v>
      </c>
      <c r="D498" s="34">
        <v>47.7102743653071</v>
      </c>
      <c r="E498" s="34">
        <v>41.071572228399702</v>
      </c>
      <c r="F498" s="34">
        <v>45.156618388690198</v>
      </c>
      <c r="G498" s="34">
        <v>40.160624556454799</v>
      </c>
      <c r="H498" s="34">
        <v>42.121756878794102</v>
      </c>
      <c r="I498" s="34">
        <v>54.476311164297599</v>
      </c>
      <c r="J498" s="34">
        <v>57.290206334966001</v>
      </c>
      <c r="K498" s="34">
        <v>70.731590598184695</v>
      </c>
      <c r="L498" s="34">
        <v>42.590965775255903</v>
      </c>
      <c r="M498" s="34">
        <v>41.033804824848701</v>
      </c>
      <c r="N498" s="34">
        <v>38.0491991280633</v>
      </c>
      <c r="O498" s="34">
        <v>42.3058852746287</v>
      </c>
      <c r="P498" s="34">
        <v>23.2009360526088</v>
      </c>
    </row>
    <row r="499" spans="1:16" x14ac:dyDescent="0.2">
      <c r="A499" s="32" t="s">
        <v>672</v>
      </c>
      <c r="B499" s="33">
        <v>44.960349229727001</v>
      </c>
      <c r="C499" s="33">
        <v>44.750650384065402</v>
      </c>
      <c r="D499" s="33">
        <v>47.4998382953817</v>
      </c>
      <c r="E499" s="33">
        <v>40.950412821691202</v>
      </c>
      <c r="F499" s="33">
        <v>46.056352777541903</v>
      </c>
      <c r="G499" s="33">
        <v>40.947582779343101</v>
      </c>
      <c r="H499" s="33">
        <v>43.710453445229099</v>
      </c>
      <c r="I499" s="33">
        <v>54.900802558286003</v>
      </c>
      <c r="J499" s="33">
        <v>54.337143786510097</v>
      </c>
      <c r="K499" s="33">
        <v>65.146427361615395</v>
      </c>
      <c r="L499" s="33">
        <v>42.516318160433599</v>
      </c>
      <c r="M499" s="33">
        <v>38.243127960863099</v>
      </c>
      <c r="N499" s="33">
        <v>39.851221645673</v>
      </c>
      <c r="O499" s="33">
        <v>44.526804865288703</v>
      </c>
      <c r="P499" s="33">
        <v>23.183625873431801</v>
      </c>
    </row>
    <row r="500" spans="1:16" x14ac:dyDescent="0.2">
      <c r="A500" s="2" t="s">
        <v>673</v>
      </c>
      <c r="B500" s="34">
        <v>43.268275540716601</v>
      </c>
      <c r="C500" s="34">
        <v>44.087166802972703</v>
      </c>
      <c r="D500" s="34">
        <v>47.561399660630798</v>
      </c>
      <c r="E500" s="34">
        <v>40.296915012697603</v>
      </c>
      <c r="F500" s="34">
        <v>46.410161292950399</v>
      </c>
      <c r="G500" s="34">
        <v>39.499504527931002</v>
      </c>
      <c r="H500" s="34">
        <v>46.5223511991816</v>
      </c>
      <c r="I500" s="34">
        <v>55.400236343803101</v>
      </c>
      <c r="J500" s="34">
        <v>54.052266426971997</v>
      </c>
      <c r="K500" s="34">
        <v>64.497631090610497</v>
      </c>
      <c r="L500" s="34">
        <v>42.629415557001401</v>
      </c>
      <c r="M500" s="34">
        <v>37.775061589060499</v>
      </c>
      <c r="N500" s="34">
        <v>37.678609713626201</v>
      </c>
      <c r="O500" s="34">
        <v>41.849148867302297</v>
      </c>
      <c r="P500" s="34">
        <v>22.868512362723401</v>
      </c>
    </row>
    <row r="501" spans="1:16" x14ac:dyDescent="0.2">
      <c r="A501" s="32" t="s">
        <v>674</v>
      </c>
      <c r="B501" s="33">
        <v>45.699516836820102</v>
      </c>
      <c r="C501" s="33">
        <v>43.5446735282313</v>
      </c>
      <c r="D501" s="33">
        <v>47.373899626086697</v>
      </c>
      <c r="E501" s="33">
        <v>38.5242667196719</v>
      </c>
      <c r="F501" s="33">
        <v>46.872998148247603</v>
      </c>
      <c r="G501" s="33">
        <v>40.483535768436901</v>
      </c>
      <c r="H501" s="33">
        <v>47.3747378137612</v>
      </c>
      <c r="I501" s="33">
        <v>54.824793601447801</v>
      </c>
      <c r="J501" s="33">
        <v>53.090750012146302</v>
      </c>
      <c r="K501" s="33">
        <v>62.464606531008599</v>
      </c>
      <c r="L501" s="33">
        <v>42.839679940441698</v>
      </c>
      <c r="M501" s="33">
        <v>35.401948124156803</v>
      </c>
      <c r="N501" s="33">
        <v>36.615885870223899</v>
      </c>
      <c r="O501" s="33">
        <v>40.539384877002902</v>
      </c>
      <c r="P501" s="33">
        <v>22.503038312734901</v>
      </c>
    </row>
    <row r="502" spans="1:16" x14ac:dyDescent="0.2">
      <c r="A502" s="2" t="s">
        <v>675</v>
      </c>
      <c r="B502" s="34">
        <v>42.478986876280999</v>
      </c>
      <c r="C502" s="34">
        <v>44.423000512795802</v>
      </c>
      <c r="D502" s="34">
        <v>48.077887124505502</v>
      </c>
      <c r="E502" s="34">
        <v>37.253854239206298</v>
      </c>
      <c r="F502" s="34">
        <v>48.5763087436532</v>
      </c>
      <c r="G502" s="34">
        <v>42.720154415387803</v>
      </c>
      <c r="H502" s="34">
        <v>49.309351923303801</v>
      </c>
      <c r="I502" s="34">
        <v>55.617123732771702</v>
      </c>
      <c r="J502" s="34">
        <v>52.370764015546797</v>
      </c>
      <c r="K502" s="34">
        <v>61.191599210772502</v>
      </c>
      <c r="L502" s="34">
        <v>42.7244674784422</v>
      </c>
      <c r="M502" s="34">
        <v>34.918946359236202</v>
      </c>
      <c r="N502" s="34">
        <v>38.006283881519003</v>
      </c>
      <c r="O502" s="34">
        <v>42.252993975626197</v>
      </c>
      <c r="P502" s="34">
        <v>22.842422592438201</v>
      </c>
    </row>
    <row r="503" spans="1:16" x14ac:dyDescent="0.2">
      <c r="A503" s="32" t="s">
        <v>676</v>
      </c>
      <c r="B503" s="33">
        <v>42.159891660937298</v>
      </c>
      <c r="C503" s="33">
        <v>44.594803000079999</v>
      </c>
      <c r="D503" s="33">
        <v>48.001678891866099</v>
      </c>
      <c r="E503" s="33">
        <v>38.985221890756499</v>
      </c>
      <c r="F503" s="33">
        <v>48.589338363648501</v>
      </c>
      <c r="G503" s="33">
        <v>40.985819880036701</v>
      </c>
      <c r="H503" s="33">
        <v>49.3058324386461</v>
      </c>
      <c r="I503" s="33">
        <v>57.943955658752799</v>
      </c>
      <c r="J503" s="33">
        <v>51.158627090539802</v>
      </c>
      <c r="K503" s="33">
        <v>59.249112111260303</v>
      </c>
      <c r="L503" s="33">
        <v>42.3110275252386</v>
      </c>
      <c r="M503" s="33">
        <v>38.496737210499802</v>
      </c>
      <c r="N503" s="33">
        <v>38.300087284687002</v>
      </c>
      <c r="O503" s="33">
        <v>42.417478286797198</v>
      </c>
      <c r="P503" s="33">
        <v>22.502451344002299</v>
      </c>
    </row>
    <row r="504" spans="1:16" x14ac:dyDescent="0.2">
      <c r="A504" s="2" t="s">
        <v>677</v>
      </c>
      <c r="B504" s="34">
        <v>40.680175907906403</v>
      </c>
      <c r="C504" s="34">
        <v>44.012447475783603</v>
      </c>
      <c r="D504" s="34">
        <v>47.438654703313098</v>
      </c>
      <c r="E504" s="34">
        <v>37.037998330446399</v>
      </c>
      <c r="F504" s="34">
        <v>48.0957273441214</v>
      </c>
      <c r="G504" s="34">
        <v>38.472157478868603</v>
      </c>
      <c r="H504" s="34">
        <v>47.998364651631</v>
      </c>
      <c r="I504" s="34">
        <v>60.844571905247001</v>
      </c>
      <c r="J504" s="34">
        <v>51.130799399497597</v>
      </c>
      <c r="K504" s="34">
        <v>59.694088963044699</v>
      </c>
      <c r="L504" s="34">
        <v>41.766149835726402</v>
      </c>
      <c r="M504" s="34">
        <v>36.2427289742037</v>
      </c>
      <c r="N504" s="34">
        <v>37.867842497793902</v>
      </c>
      <c r="O504" s="34">
        <v>41.884754136132898</v>
      </c>
      <c r="P504" s="34">
        <v>22.139028560341899</v>
      </c>
    </row>
    <row r="505" spans="1:16" x14ac:dyDescent="0.2">
      <c r="A505" s="32" t="s">
        <v>678</v>
      </c>
      <c r="B505" s="33">
        <v>36.8866719096929</v>
      </c>
      <c r="C505" s="33">
        <v>43.355847805011003</v>
      </c>
      <c r="D505" s="33">
        <v>47.203215299650097</v>
      </c>
      <c r="E505" s="33">
        <v>38.742707956270401</v>
      </c>
      <c r="F505" s="33">
        <v>47.751550389435302</v>
      </c>
      <c r="G505" s="33">
        <v>39.113011648576197</v>
      </c>
      <c r="H505" s="33">
        <v>47.287946397611996</v>
      </c>
      <c r="I505" s="33">
        <v>59.535994761661399</v>
      </c>
      <c r="J505" s="33">
        <v>50.173014307566397</v>
      </c>
      <c r="K505" s="33">
        <v>59.1167327871986</v>
      </c>
      <c r="L505" s="33">
        <v>40.392334962643098</v>
      </c>
      <c r="M505" s="33">
        <v>35.330392307131497</v>
      </c>
      <c r="N505" s="33">
        <v>36.376543398597498</v>
      </c>
      <c r="O505" s="33">
        <v>40.0467885432655</v>
      </c>
      <c r="P505" s="33">
        <v>22.034605969531999</v>
      </c>
    </row>
    <row r="506" spans="1:16" x14ac:dyDescent="0.2">
      <c r="A506" s="2" t="s">
        <v>679</v>
      </c>
      <c r="B506" s="34">
        <v>38.208537200910897</v>
      </c>
      <c r="C506" s="34">
        <v>42.786838570417402</v>
      </c>
      <c r="D506" s="34">
        <v>46.622961977972899</v>
      </c>
      <c r="E506" s="34">
        <v>38.069219129154298</v>
      </c>
      <c r="F506" s="34">
        <v>47.163800471311198</v>
      </c>
      <c r="G506" s="34">
        <v>37.971694305872397</v>
      </c>
      <c r="H506" s="34">
        <v>46.075781299832997</v>
      </c>
      <c r="I506" s="34">
        <v>60.2417015161924</v>
      </c>
      <c r="J506" s="34">
        <v>49.658383015510601</v>
      </c>
      <c r="K506" s="34">
        <v>58.8288477709457</v>
      </c>
      <c r="L506" s="34">
        <v>39.629738283334497</v>
      </c>
      <c r="M506" s="34">
        <v>34.818768215400802</v>
      </c>
      <c r="N506" s="34">
        <v>35.824079883447197</v>
      </c>
      <c r="O506" s="34">
        <v>39.365899690916699</v>
      </c>
      <c r="P506" s="34">
        <v>21.8576528187501</v>
      </c>
    </row>
    <row r="507" spans="1:16" x14ac:dyDescent="0.2">
      <c r="A507" s="32" t="s">
        <v>680</v>
      </c>
      <c r="B507" s="33">
        <v>39.883950612138896</v>
      </c>
      <c r="C507" s="33">
        <v>43.194483817864402</v>
      </c>
      <c r="D507" s="33">
        <v>46.9507461983371</v>
      </c>
      <c r="E507" s="33">
        <v>38.662694896250699</v>
      </c>
      <c r="F507" s="33">
        <v>47.817475322365397</v>
      </c>
      <c r="G507" s="33">
        <v>36.799194331857301</v>
      </c>
      <c r="H507" s="33">
        <v>45.958749000128499</v>
      </c>
      <c r="I507" s="33">
        <v>63.995484006433202</v>
      </c>
      <c r="J507" s="33">
        <v>49.059295542678797</v>
      </c>
      <c r="K507" s="33">
        <v>57.423206547255504</v>
      </c>
      <c r="L507" s="33">
        <v>39.9126825548556</v>
      </c>
      <c r="M507" s="33">
        <v>33.146109940205598</v>
      </c>
      <c r="N507" s="33">
        <v>36.631650399905801</v>
      </c>
      <c r="O507" s="33">
        <v>40.361197565008403</v>
      </c>
      <c r="P507" s="33">
        <v>22.708684566257801</v>
      </c>
    </row>
    <row r="508" spans="1:16" x14ac:dyDescent="0.2">
      <c r="A508" s="2" t="s">
        <v>681</v>
      </c>
      <c r="B508" s="34">
        <v>38.450262322100599</v>
      </c>
      <c r="C508" s="34">
        <v>42.637443523753099</v>
      </c>
      <c r="D508" s="34">
        <v>46.8294916099766</v>
      </c>
      <c r="E508" s="34">
        <v>36.507291741549999</v>
      </c>
      <c r="F508" s="34">
        <v>48.315029449700603</v>
      </c>
      <c r="G508" s="34">
        <v>38.3053410130792</v>
      </c>
      <c r="H508" s="34">
        <v>45.277162260196803</v>
      </c>
      <c r="I508" s="34">
        <v>64.233432689009604</v>
      </c>
      <c r="J508" s="34">
        <v>48.468932826302598</v>
      </c>
      <c r="K508" s="34">
        <v>56.756899054659797</v>
      </c>
      <c r="L508" s="34">
        <v>39.4053715921562</v>
      </c>
      <c r="M508" s="34">
        <v>33.333653215782398</v>
      </c>
      <c r="N508" s="34">
        <v>35.096365913604799</v>
      </c>
      <c r="O508" s="34">
        <v>38.469021768345698</v>
      </c>
      <c r="P508" s="34">
        <v>22.4543826579261</v>
      </c>
    </row>
    <row r="509" spans="1:16" x14ac:dyDescent="0.2">
      <c r="A509" s="32" t="s">
        <v>682</v>
      </c>
      <c r="B509" s="33">
        <v>33.974302252883597</v>
      </c>
      <c r="C509" s="33">
        <v>43.4839045496918</v>
      </c>
      <c r="D509" s="33">
        <v>48.819195138163401</v>
      </c>
      <c r="E509" s="33">
        <v>35.715543716830602</v>
      </c>
      <c r="F509" s="33">
        <v>52.1170992357996</v>
      </c>
      <c r="G509" s="33">
        <v>43.835908605068298</v>
      </c>
      <c r="H509" s="33">
        <v>46.987087961044402</v>
      </c>
      <c r="I509" s="33">
        <v>67.655193879811904</v>
      </c>
      <c r="J509" s="33">
        <v>47.469693018531999</v>
      </c>
      <c r="K509" s="33">
        <v>55.360108909037102</v>
      </c>
      <c r="L509" s="33">
        <v>38.8408852246747</v>
      </c>
      <c r="M509" s="33">
        <v>33.4045848030947</v>
      </c>
      <c r="N509" s="33">
        <v>33.686261528710602</v>
      </c>
      <c r="O509" s="33">
        <v>36.731125364342297</v>
      </c>
      <c r="P509" s="33">
        <v>22.071045167304899</v>
      </c>
    </row>
    <row r="510" spans="1:16" x14ac:dyDescent="0.2">
      <c r="A510" s="2" t="s">
        <v>683</v>
      </c>
      <c r="B510" s="34">
        <v>35.011918133084698</v>
      </c>
      <c r="C510" s="34">
        <v>43.076001023031502</v>
      </c>
      <c r="D510" s="34">
        <v>48.673942404310303</v>
      </c>
      <c r="E510" s="34">
        <v>35.847224759966302</v>
      </c>
      <c r="F510" s="34">
        <v>51.825916563622002</v>
      </c>
      <c r="G510" s="34">
        <v>44.786004769383197</v>
      </c>
      <c r="H510" s="34">
        <v>46.953789675285002</v>
      </c>
      <c r="I510" s="34">
        <v>65.497568608438101</v>
      </c>
      <c r="J510" s="34">
        <v>47.538170702012302</v>
      </c>
      <c r="K510" s="34">
        <v>56.300089772671697</v>
      </c>
      <c r="L510" s="34">
        <v>37.956303711067903</v>
      </c>
      <c r="M510" s="34">
        <v>33.654405932970199</v>
      </c>
      <c r="N510" s="34">
        <v>32.6650442261219</v>
      </c>
      <c r="O510" s="34">
        <v>35.472516500426202</v>
      </c>
      <c r="P510" s="34">
        <v>22.187049946558801</v>
      </c>
    </row>
    <row r="511" spans="1:16" x14ac:dyDescent="0.2">
      <c r="A511" s="32" t="s">
        <v>684</v>
      </c>
      <c r="B511" s="33">
        <v>33.755055148010499</v>
      </c>
      <c r="C511" s="33">
        <v>41.839342201717201</v>
      </c>
      <c r="D511" s="33">
        <v>47.145296734763903</v>
      </c>
      <c r="E511" s="33">
        <v>34.936241539073301</v>
      </c>
      <c r="F511" s="33">
        <v>49.4170280771257</v>
      </c>
      <c r="G511" s="33">
        <v>42.020980217219403</v>
      </c>
      <c r="H511" s="33">
        <v>46.5924322364665</v>
      </c>
      <c r="I511" s="33">
        <v>61.7038982004294</v>
      </c>
      <c r="J511" s="33">
        <v>47.834061718842399</v>
      </c>
      <c r="K511" s="33">
        <v>57.372577250064197</v>
      </c>
      <c r="L511" s="33">
        <v>37.402923702824999</v>
      </c>
      <c r="M511" s="33">
        <v>34.442115761453898</v>
      </c>
      <c r="N511" s="33">
        <v>31.797407243746701</v>
      </c>
      <c r="O511" s="33">
        <v>34.403189145796702</v>
      </c>
      <c r="P511" s="33">
        <v>23.024479189310401</v>
      </c>
    </row>
    <row r="512" spans="1:16" x14ac:dyDescent="0.2">
      <c r="A512" s="2" t="s">
        <v>685</v>
      </c>
      <c r="B512" s="34">
        <v>28.614358252995501</v>
      </c>
      <c r="C512" s="34">
        <v>40.008132897066801</v>
      </c>
      <c r="D512" s="34">
        <v>44.866942281072198</v>
      </c>
      <c r="E512" s="34">
        <v>34.7736773913999</v>
      </c>
      <c r="F512" s="34">
        <v>46.794049873001299</v>
      </c>
      <c r="G512" s="34">
        <v>39.915873172793397</v>
      </c>
      <c r="H512" s="34">
        <v>45.870160012534903</v>
      </c>
      <c r="I512" s="34">
        <v>56.679196815236402</v>
      </c>
      <c r="J512" s="34">
        <v>45.317151946854402</v>
      </c>
      <c r="K512" s="34">
        <v>54.273537076126999</v>
      </c>
      <c r="L512" s="34">
        <v>35.522620596326497</v>
      </c>
      <c r="M512" s="34">
        <v>34.6710943759348</v>
      </c>
      <c r="N512" s="34">
        <v>30.649357476263202</v>
      </c>
      <c r="O512" s="34">
        <v>32.988264418308397</v>
      </c>
      <c r="P512" s="34">
        <v>22.9928843243346</v>
      </c>
    </row>
    <row r="513" spans="1:16" x14ac:dyDescent="0.2">
      <c r="A513" s="32" t="s">
        <v>686</v>
      </c>
      <c r="B513" s="33">
        <v>26.6782237335578</v>
      </c>
      <c r="C513" s="33">
        <v>41.122646006622297</v>
      </c>
      <c r="D513" s="33">
        <v>46.092960995222903</v>
      </c>
      <c r="E513" s="33">
        <v>37.2493689315734</v>
      </c>
      <c r="F513" s="33">
        <v>48.442905321109897</v>
      </c>
      <c r="G513" s="33">
        <v>42.072183312935799</v>
      </c>
      <c r="H513" s="33">
        <v>46.902609611712002</v>
      </c>
      <c r="I513" s="33">
        <v>58.218384290733503</v>
      </c>
      <c r="J513" s="33">
        <v>44.880425503935598</v>
      </c>
      <c r="K513" s="33">
        <v>53.707283903662599</v>
      </c>
      <c r="L513" s="33">
        <v>35.227542105673599</v>
      </c>
      <c r="M513" s="33">
        <v>35.047247446111399</v>
      </c>
      <c r="N513" s="33">
        <v>31.6190055044502</v>
      </c>
      <c r="O513" s="33">
        <v>34.183316245242203</v>
      </c>
      <c r="P513" s="33">
        <v>22.289834915784901</v>
      </c>
    </row>
    <row r="514" spans="1:16" x14ac:dyDescent="0.2">
      <c r="A514" s="2" t="s">
        <v>687</v>
      </c>
      <c r="B514" s="34">
        <v>26.249945354242499</v>
      </c>
      <c r="C514" s="34">
        <v>41.4353741932172</v>
      </c>
      <c r="D514" s="34">
        <v>46.308920168618101</v>
      </c>
      <c r="E514" s="34">
        <v>38.2736406864366</v>
      </c>
      <c r="F514" s="34">
        <v>48.4715589619314</v>
      </c>
      <c r="G514" s="34">
        <v>42.566198075723499</v>
      </c>
      <c r="H514" s="34">
        <v>47.501254168570803</v>
      </c>
      <c r="I514" s="34">
        <v>57.118886854109903</v>
      </c>
      <c r="J514" s="34">
        <v>45.140443290025601</v>
      </c>
      <c r="K514" s="34">
        <v>54.003226926312998</v>
      </c>
      <c r="L514" s="34">
        <v>35.4482727406767</v>
      </c>
      <c r="M514" s="34">
        <v>35.771847008197199</v>
      </c>
      <c r="N514" s="34">
        <v>32.083437542071998</v>
      </c>
      <c r="O514" s="34">
        <v>34.755709875623999</v>
      </c>
      <c r="P514" s="34">
        <v>22.566945602167198</v>
      </c>
    </row>
    <row r="515" spans="1:16" x14ac:dyDescent="0.2">
      <c r="A515" s="32" t="s">
        <v>688</v>
      </c>
      <c r="B515" s="33">
        <v>26.796983822982799</v>
      </c>
      <c r="C515" s="33">
        <v>41.887394529922098</v>
      </c>
      <c r="D515" s="33">
        <v>46.624590750869501</v>
      </c>
      <c r="E515" s="33">
        <v>38.685425467748601</v>
      </c>
      <c r="F515" s="33">
        <v>48.7990570485535</v>
      </c>
      <c r="G515" s="33">
        <v>43.4880180166938</v>
      </c>
      <c r="H515" s="33">
        <v>48.529958516710302</v>
      </c>
      <c r="I515" s="33">
        <v>56.029804888526002</v>
      </c>
      <c r="J515" s="33">
        <v>45.378505858308799</v>
      </c>
      <c r="K515" s="33">
        <v>53.618587166305602</v>
      </c>
      <c r="L515" s="33">
        <v>36.367310656542301</v>
      </c>
      <c r="M515" s="33">
        <v>36.195218925596599</v>
      </c>
      <c r="N515" s="33">
        <v>32.818340386967797</v>
      </c>
      <c r="O515" s="33">
        <v>35.776192833092203</v>
      </c>
      <c r="P515" s="33">
        <v>23.084195312416401</v>
      </c>
    </row>
    <row r="516" spans="1:16" x14ac:dyDescent="0.2">
      <c r="A516" s="2" t="s">
        <v>689</v>
      </c>
      <c r="B516" s="34">
        <v>27.745312667820102</v>
      </c>
      <c r="C516" s="34">
        <v>41.957496685216</v>
      </c>
      <c r="D516" s="34">
        <v>46.640532465148802</v>
      </c>
      <c r="E516" s="34">
        <v>40.191996900240099</v>
      </c>
      <c r="F516" s="34">
        <v>48.097475206043597</v>
      </c>
      <c r="G516" s="34">
        <v>41.738212819346799</v>
      </c>
      <c r="H516" s="34">
        <v>48.260735461922899</v>
      </c>
      <c r="I516" s="34">
        <v>56.315912677773603</v>
      </c>
      <c r="J516" s="34">
        <v>46.379759268330801</v>
      </c>
      <c r="K516" s="34">
        <v>55.327974839651198</v>
      </c>
      <c r="L516" s="34">
        <v>36.594161990012701</v>
      </c>
      <c r="M516" s="34">
        <v>35.948433461318402</v>
      </c>
      <c r="N516" s="34">
        <v>33.035487732875602</v>
      </c>
      <c r="O516" s="34">
        <v>36.0438181207196</v>
      </c>
      <c r="P516" s="34">
        <v>23.8847230940091</v>
      </c>
    </row>
    <row r="517" spans="1:16" x14ac:dyDescent="0.2">
      <c r="A517" s="32" t="s">
        <v>690</v>
      </c>
      <c r="B517" s="33">
        <v>32.242424697494002</v>
      </c>
      <c r="C517" s="33">
        <v>42.812350504653203</v>
      </c>
      <c r="D517" s="33">
        <v>47.571994287046202</v>
      </c>
      <c r="E517" s="33">
        <v>42.766690108248298</v>
      </c>
      <c r="F517" s="33">
        <v>48.868787813413</v>
      </c>
      <c r="G517" s="33">
        <v>41.540582166095199</v>
      </c>
      <c r="H517" s="33">
        <v>47.519121082695797</v>
      </c>
      <c r="I517" s="33">
        <v>59.731380273245499</v>
      </c>
      <c r="J517" s="33">
        <v>46.864760600229197</v>
      </c>
      <c r="K517" s="33">
        <v>56.059979991170302</v>
      </c>
      <c r="L517" s="33">
        <v>36.809044672471998</v>
      </c>
      <c r="M517" s="33">
        <v>34.606761892094497</v>
      </c>
      <c r="N517" s="33">
        <v>33.98256786236</v>
      </c>
      <c r="O517" s="33">
        <v>37.211055928761297</v>
      </c>
      <c r="P517" s="33">
        <v>23.9856423774762</v>
      </c>
    </row>
    <row r="518" spans="1:16" x14ac:dyDescent="0.2">
      <c r="A518" s="2" t="s">
        <v>691</v>
      </c>
      <c r="B518" s="34">
        <v>34.720190902045097</v>
      </c>
      <c r="C518" s="34">
        <v>42.664037358695403</v>
      </c>
      <c r="D518" s="34">
        <v>47.580209318597397</v>
      </c>
      <c r="E518" s="34">
        <v>43.020338569219398</v>
      </c>
      <c r="F518" s="34">
        <v>48.532045171722899</v>
      </c>
      <c r="G518" s="34">
        <v>41.7657242562573</v>
      </c>
      <c r="H518" s="34">
        <v>47.108243415816098</v>
      </c>
      <c r="I518" s="34">
        <v>58.722528026856899</v>
      </c>
      <c r="J518" s="34">
        <v>47.586274155925601</v>
      </c>
      <c r="K518" s="34">
        <v>57.6765782791121</v>
      </c>
      <c r="L518" s="34">
        <v>36.551710697069801</v>
      </c>
      <c r="M518" s="34">
        <v>33.472020704014703</v>
      </c>
      <c r="N518" s="34">
        <v>33.625215082149403</v>
      </c>
      <c r="O518" s="34">
        <v>36.770633135710298</v>
      </c>
      <c r="P518" s="34">
        <v>24.622677740589801</v>
      </c>
    </row>
    <row r="519" spans="1:16" x14ac:dyDescent="0.2">
      <c r="A519" s="32" t="s">
        <v>692</v>
      </c>
      <c r="B519" s="33">
        <v>34.532291378719002</v>
      </c>
      <c r="C519" s="33">
        <v>42.968117600193999</v>
      </c>
      <c r="D519" s="33">
        <v>48.249736254877199</v>
      </c>
      <c r="E519" s="33">
        <v>42.4560453374947</v>
      </c>
      <c r="F519" s="33">
        <v>49.527200452255499</v>
      </c>
      <c r="G519" s="33">
        <v>43.2055515046575</v>
      </c>
      <c r="H519" s="33">
        <v>48.034018448196001</v>
      </c>
      <c r="I519" s="33">
        <v>59.1954744270028</v>
      </c>
      <c r="J519" s="33">
        <v>48.092041156217803</v>
      </c>
      <c r="K519" s="33">
        <v>58.429203294054297</v>
      </c>
      <c r="L519" s="33">
        <v>36.787518497448097</v>
      </c>
      <c r="M519" s="33">
        <v>33.819165617639598</v>
      </c>
      <c r="N519" s="33">
        <v>33.174936913487997</v>
      </c>
      <c r="O519" s="33">
        <v>36.215683574173703</v>
      </c>
      <c r="P519" s="33">
        <v>25.477948831684099</v>
      </c>
    </row>
    <row r="520" spans="1:16" x14ac:dyDescent="0.2">
      <c r="A520" s="2" t="s">
        <v>693</v>
      </c>
      <c r="B520" s="34">
        <v>32.788242214074003</v>
      </c>
      <c r="C520" s="34">
        <v>44.304379806318899</v>
      </c>
      <c r="D520" s="34">
        <v>50.019552778352399</v>
      </c>
      <c r="E520" s="34">
        <v>43.083138393885399</v>
      </c>
      <c r="F520" s="34">
        <v>51.156386149584002</v>
      </c>
      <c r="G520" s="34">
        <v>45.622286050531301</v>
      </c>
      <c r="H520" s="34">
        <v>50.540396082904998</v>
      </c>
      <c r="I520" s="34">
        <v>58.994579102236003</v>
      </c>
      <c r="J520" s="34">
        <v>50.784583526413897</v>
      </c>
      <c r="K520" s="34">
        <v>61.159337851690097</v>
      </c>
      <c r="L520" s="34">
        <v>39.438950770981499</v>
      </c>
      <c r="M520" s="34">
        <v>34.447024116189901</v>
      </c>
      <c r="N520" s="34">
        <v>33.702465601584997</v>
      </c>
      <c r="O520" s="34">
        <v>36.865841264535902</v>
      </c>
      <c r="P520" s="34">
        <v>26.138128223537901</v>
      </c>
    </row>
    <row r="521" spans="1:16" x14ac:dyDescent="0.2">
      <c r="A521" s="32" t="s">
        <v>694</v>
      </c>
      <c r="B521" s="33">
        <v>34.195607802242201</v>
      </c>
      <c r="C521" s="33">
        <v>45.243624900031897</v>
      </c>
      <c r="D521" s="33">
        <v>51.667049123087303</v>
      </c>
      <c r="E521" s="33">
        <v>45.458695776023497</v>
      </c>
      <c r="F521" s="33">
        <v>52.607328296599498</v>
      </c>
      <c r="G521" s="33">
        <v>47.2674434339134</v>
      </c>
      <c r="H521" s="33">
        <v>53.550959767157401</v>
      </c>
      <c r="I521" s="33">
        <v>58.778328976630803</v>
      </c>
      <c r="J521" s="33">
        <v>52.5394151687467</v>
      </c>
      <c r="K521" s="33">
        <v>63.976646648191</v>
      </c>
      <c r="L521" s="33">
        <v>40.031877733522599</v>
      </c>
      <c r="M521" s="33">
        <v>34.569418080788402</v>
      </c>
      <c r="N521" s="33">
        <v>33.2819300794458</v>
      </c>
      <c r="O521" s="33">
        <v>36.347548307283603</v>
      </c>
      <c r="P521" s="33">
        <v>25.5922445042956</v>
      </c>
    </row>
    <row r="522" spans="1:16" x14ac:dyDescent="0.2">
      <c r="A522" s="2" t="s">
        <v>695</v>
      </c>
      <c r="B522" s="34">
        <v>35.231177816147202</v>
      </c>
      <c r="C522" s="34">
        <v>45.352646809215898</v>
      </c>
      <c r="D522" s="34">
        <v>52.437226397571102</v>
      </c>
      <c r="E522" s="34">
        <v>45.633870193229299</v>
      </c>
      <c r="F522" s="34">
        <v>53.270915675917998</v>
      </c>
      <c r="G522" s="34">
        <v>48.734359232820999</v>
      </c>
      <c r="H522" s="34">
        <v>56.736734830679303</v>
      </c>
      <c r="I522" s="34">
        <v>56.102116026292897</v>
      </c>
      <c r="J522" s="34">
        <v>53.871107649093403</v>
      </c>
      <c r="K522" s="34">
        <v>65.830373365498005</v>
      </c>
      <c r="L522" s="34">
        <v>40.792683564160001</v>
      </c>
      <c r="M522" s="34">
        <v>36.450955726045599</v>
      </c>
      <c r="N522" s="34">
        <v>31.833827627120499</v>
      </c>
      <c r="O522" s="34">
        <v>34.562820827896601</v>
      </c>
      <c r="P522" s="34">
        <v>25.0823845286153</v>
      </c>
    </row>
    <row r="523" spans="1:16" x14ac:dyDescent="0.2">
      <c r="A523" s="32" t="s">
        <v>696</v>
      </c>
      <c r="B523" s="33">
        <v>37.739561535318998</v>
      </c>
      <c r="C523" s="33">
        <v>46.486178134496001</v>
      </c>
      <c r="D523" s="33">
        <v>54.219228396572603</v>
      </c>
      <c r="E523" s="33">
        <v>50.0702780850796</v>
      </c>
      <c r="F523" s="33">
        <v>55.110932674715201</v>
      </c>
      <c r="G523" s="33">
        <v>49.369228617915802</v>
      </c>
      <c r="H523" s="33">
        <v>60.624485730168203</v>
      </c>
      <c r="I523" s="33">
        <v>57.6741225576883</v>
      </c>
      <c r="J523" s="33">
        <v>54.162441192297798</v>
      </c>
      <c r="K523" s="33">
        <v>66.473681779660296</v>
      </c>
      <c r="L523" s="33">
        <v>40.699104125348001</v>
      </c>
      <c r="M523" s="33">
        <v>34.858455711108803</v>
      </c>
      <c r="N523" s="33">
        <v>31.946897066071202</v>
      </c>
      <c r="O523" s="33">
        <v>34.702174320772798</v>
      </c>
      <c r="P523" s="33">
        <v>25.6823317793</v>
      </c>
    </row>
    <row r="524" spans="1:16" x14ac:dyDescent="0.2">
      <c r="A524" s="2" t="s">
        <v>697</v>
      </c>
      <c r="B524" s="34">
        <v>37.809084297167402</v>
      </c>
      <c r="C524" s="34">
        <v>46.621533944557598</v>
      </c>
      <c r="D524" s="34">
        <v>54.331940793072697</v>
      </c>
      <c r="E524" s="34">
        <v>51.620336956690402</v>
      </c>
      <c r="F524" s="34">
        <v>55.114048499303898</v>
      </c>
      <c r="G524" s="34">
        <v>49.452809273346098</v>
      </c>
      <c r="H524" s="34">
        <v>59.927862516864202</v>
      </c>
      <c r="I524" s="34">
        <v>58.204744619300399</v>
      </c>
      <c r="J524" s="34">
        <v>53.810560928586199</v>
      </c>
      <c r="K524" s="34">
        <v>66.309515943945797</v>
      </c>
      <c r="L524" s="34">
        <v>40.141942956067197</v>
      </c>
      <c r="M524" s="34">
        <v>34.614933337931198</v>
      </c>
      <c r="N524" s="34">
        <v>32.171698721948701</v>
      </c>
      <c r="O524" s="34">
        <v>34.979233234672201</v>
      </c>
      <c r="P524" s="34">
        <v>25.4240127257168</v>
      </c>
    </row>
    <row r="525" spans="1:16" x14ac:dyDescent="0.2">
      <c r="A525" s="32" t="s">
        <v>698</v>
      </c>
      <c r="B525" s="33">
        <v>34.164220383651703</v>
      </c>
      <c r="C525" s="33">
        <v>46.611435132017498</v>
      </c>
      <c r="D525" s="33">
        <v>53.5951024382111</v>
      </c>
      <c r="E525" s="33">
        <v>48.044821539370901</v>
      </c>
      <c r="F525" s="33">
        <v>54.707389393392702</v>
      </c>
      <c r="G525" s="33">
        <v>52.571027485960798</v>
      </c>
      <c r="H525" s="33">
        <v>58.316535688855197</v>
      </c>
      <c r="I525" s="33">
        <v>54.251174756310803</v>
      </c>
      <c r="J525" s="33">
        <v>53.714946549452897</v>
      </c>
      <c r="K525" s="33">
        <v>65.309197988533995</v>
      </c>
      <c r="L525" s="33">
        <v>41.035695091760601</v>
      </c>
      <c r="M525" s="33">
        <v>34.552513541096303</v>
      </c>
      <c r="N525" s="33">
        <v>33.657960160878197</v>
      </c>
      <c r="O525" s="33">
        <v>36.810990115790098</v>
      </c>
      <c r="P525" s="33">
        <v>25.7024021648614</v>
      </c>
    </row>
    <row r="526" spans="1:16" x14ac:dyDescent="0.2">
      <c r="A526" s="2" t="s">
        <v>699</v>
      </c>
      <c r="B526" s="34">
        <v>39.695013878587403</v>
      </c>
      <c r="C526" s="34">
        <v>47.377297621657902</v>
      </c>
      <c r="D526" s="34">
        <v>54.662523956125099</v>
      </c>
      <c r="E526" s="34">
        <v>49.3535060361014</v>
      </c>
      <c r="F526" s="34">
        <v>55.793735837957001</v>
      </c>
      <c r="G526" s="34">
        <v>53.485149401946799</v>
      </c>
      <c r="H526" s="34">
        <v>56.116138806145202</v>
      </c>
      <c r="I526" s="34">
        <v>58.5390783866386</v>
      </c>
      <c r="J526" s="34">
        <v>54.613710884613504</v>
      </c>
      <c r="K526" s="34">
        <v>66.179619681589799</v>
      </c>
      <c r="L526" s="34">
        <v>41.965454397843601</v>
      </c>
      <c r="M526" s="34">
        <v>35.543811298781499</v>
      </c>
      <c r="N526" s="34">
        <v>33.779785519333501</v>
      </c>
      <c r="O526" s="34">
        <v>36.961134923964501</v>
      </c>
      <c r="P526" s="34">
        <v>26.646766884517302</v>
      </c>
    </row>
    <row r="527" spans="1:16" x14ac:dyDescent="0.2">
      <c r="A527" s="32" t="s">
        <v>700</v>
      </c>
      <c r="B527" s="33">
        <v>43.616972394213498</v>
      </c>
      <c r="C527" s="33">
        <v>47.920719934473503</v>
      </c>
      <c r="D527" s="33">
        <v>54.949569694231798</v>
      </c>
      <c r="E527" s="33">
        <v>51.9572656762411</v>
      </c>
      <c r="F527" s="33">
        <v>55.692877223526303</v>
      </c>
      <c r="G527" s="33">
        <v>53.102360676156401</v>
      </c>
      <c r="H527" s="33">
        <v>55.278904109718297</v>
      </c>
      <c r="I527" s="33">
        <v>59.475652702634299</v>
      </c>
      <c r="J527" s="33">
        <v>54.665188320700601</v>
      </c>
      <c r="K527" s="33">
        <v>65.650972224771493</v>
      </c>
      <c r="L527" s="33">
        <v>42.651345313115897</v>
      </c>
      <c r="M527" s="33">
        <v>37.186034396105001</v>
      </c>
      <c r="N527" s="33">
        <v>34.724263921046202</v>
      </c>
      <c r="O527" s="33">
        <v>37.704434401194199</v>
      </c>
      <c r="P527" s="33">
        <v>28.4613070275858</v>
      </c>
    </row>
    <row r="528" spans="1:16" x14ac:dyDescent="0.2">
      <c r="A528" s="2" t="s">
        <v>701</v>
      </c>
      <c r="B528" s="34">
        <v>48.253428246959402</v>
      </c>
      <c r="C528" s="34">
        <v>48.341200409126102</v>
      </c>
      <c r="D528" s="34">
        <v>54.932630023360502</v>
      </c>
      <c r="E528" s="34">
        <v>52.994616249109299</v>
      </c>
      <c r="F528" s="34">
        <v>55.248464621858702</v>
      </c>
      <c r="G528" s="34">
        <v>53.076032446868503</v>
      </c>
      <c r="H528" s="34">
        <v>55.2422653918495</v>
      </c>
      <c r="I528" s="34">
        <v>58.112116009956303</v>
      </c>
      <c r="J528" s="34">
        <v>55.150734305143899</v>
      </c>
      <c r="K528" s="34">
        <v>65.252627987189996</v>
      </c>
      <c r="L528" s="34">
        <v>44.1034967265456</v>
      </c>
      <c r="M528" s="34">
        <v>40.4860710282613</v>
      </c>
      <c r="N528" s="34">
        <v>35.714949772341697</v>
      </c>
      <c r="O528" s="34">
        <v>38.925414490971598</v>
      </c>
      <c r="P528" s="34">
        <v>28.563035059325401</v>
      </c>
    </row>
    <row r="529" spans="1:16" x14ac:dyDescent="0.2">
      <c r="A529" s="32" t="s">
        <v>702</v>
      </c>
      <c r="B529" s="33">
        <v>43.410356466483599</v>
      </c>
      <c r="C529" s="33">
        <v>47.759931297117703</v>
      </c>
      <c r="D529" s="33">
        <v>54.261155031566602</v>
      </c>
      <c r="E529" s="33">
        <v>47.284958319420902</v>
      </c>
      <c r="F529" s="33">
        <v>54.8659417595142</v>
      </c>
      <c r="G529" s="33">
        <v>52.100207714129397</v>
      </c>
      <c r="H529" s="33">
        <v>54.048420597402597</v>
      </c>
      <c r="I529" s="33">
        <v>59.244501970568102</v>
      </c>
      <c r="J529" s="33">
        <v>56.339056094315602</v>
      </c>
      <c r="K529" s="33">
        <v>66.007791428820198</v>
      </c>
      <c r="L529" s="33">
        <v>45.765512193858697</v>
      </c>
      <c r="M529" s="33">
        <v>41.895428190290303</v>
      </c>
      <c r="N529" s="33">
        <v>35.0927137616331</v>
      </c>
      <c r="O529" s="33">
        <v>38.158533870617298</v>
      </c>
      <c r="P529" s="33">
        <v>27.258892185901502</v>
      </c>
    </row>
    <row r="530" spans="1:16" x14ac:dyDescent="0.2">
      <c r="A530" s="2" t="s">
        <v>703</v>
      </c>
      <c r="B530" s="34">
        <v>37.001128295181999</v>
      </c>
      <c r="C530" s="34">
        <v>46.931657176086802</v>
      </c>
      <c r="D530" s="34">
        <v>53.788111697667098</v>
      </c>
      <c r="E530" s="34">
        <v>47.867910001137801</v>
      </c>
      <c r="F530" s="34">
        <v>54.289447854240002</v>
      </c>
      <c r="G530" s="34">
        <v>52.832378073085302</v>
      </c>
      <c r="H530" s="34">
        <v>53.553839182989002</v>
      </c>
      <c r="I530" s="34">
        <v>56.872193650145299</v>
      </c>
      <c r="J530" s="34">
        <v>55.580398296360698</v>
      </c>
      <c r="K530" s="34">
        <v>65.6765650457953</v>
      </c>
      <c r="L530" s="34">
        <v>44.539423581651803</v>
      </c>
      <c r="M530" s="34">
        <v>39.064771397227901</v>
      </c>
      <c r="N530" s="34">
        <v>33.7632193578997</v>
      </c>
      <c r="O530" s="34">
        <v>36.519985995621397</v>
      </c>
      <c r="P530" s="34">
        <v>26.339514055874702</v>
      </c>
    </row>
    <row r="531" spans="1:16" x14ac:dyDescent="0.2">
      <c r="A531" s="32" t="s">
        <v>704</v>
      </c>
      <c r="B531" s="33">
        <v>38.556709129457403</v>
      </c>
      <c r="C531" s="33">
        <v>47.139100153687103</v>
      </c>
      <c r="D531" s="33">
        <v>53.366316882948198</v>
      </c>
      <c r="E531" s="33">
        <v>46.110621538329397</v>
      </c>
      <c r="F531" s="33">
        <v>54.213789610568597</v>
      </c>
      <c r="G531" s="33">
        <v>53.7500899434703</v>
      </c>
      <c r="H531" s="33">
        <v>54.5859765725939</v>
      </c>
      <c r="I531" s="33">
        <v>54.486947226816199</v>
      </c>
      <c r="J531" s="33">
        <v>54.996716603489702</v>
      </c>
      <c r="K531" s="33">
        <v>65.341396698340802</v>
      </c>
      <c r="L531" s="33">
        <v>43.683972450824101</v>
      </c>
      <c r="M531" s="33">
        <v>40.481077190557897</v>
      </c>
      <c r="N531" s="33">
        <v>35.123900746829101</v>
      </c>
      <c r="O531" s="33">
        <v>38.196970563676601</v>
      </c>
      <c r="P531" s="33">
        <v>28.371378244336199</v>
      </c>
    </row>
    <row r="532" spans="1:16" x14ac:dyDescent="0.2">
      <c r="A532" s="2" t="s">
        <v>705</v>
      </c>
      <c r="B532" s="34">
        <v>40.358965975467498</v>
      </c>
      <c r="C532" s="34">
        <v>47.023966314303799</v>
      </c>
      <c r="D532" s="34">
        <v>52.861152292846</v>
      </c>
      <c r="E532" s="34">
        <v>42.945497784468301</v>
      </c>
      <c r="F532" s="34">
        <v>53.986569990196301</v>
      </c>
      <c r="G532" s="34">
        <v>53.525759662693297</v>
      </c>
      <c r="H532" s="34">
        <v>53.589796422541603</v>
      </c>
      <c r="I532" s="34">
        <v>54.951947238034101</v>
      </c>
      <c r="J532" s="34">
        <v>55.168807737312498</v>
      </c>
      <c r="K532" s="34">
        <v>65.219382621893104</v>
      </c>
      <c r="L532" s="34">
        <v>44.1776914133712</v>
      </c>
      <c r="M532" s="34">
        <v>41.435223734361998</v>
      </c>
      <c r="N532" s="34">
        <v>35.6872763068206</v>
      </c>
      <c r="O532" s="34">
        <v>38.891308068262298</v>
      </c>
      <c r="P532" s="34">
        <v>28.234849812843699</v>
      </c>
    </row>
    <row r="533" spans="1:16" x14ac:dyDescent="0.2">
      <c r="A533" s="32" t="s">
        <v>706</v>
      </c>
      <c r="B533" s="33">
        <v>40.266378442744802</v>
      </c>
      <c r="C533" s="33">
        <v>46.879679620822401</v>
      </c>
      <c r="D533" s="33">
        <v>52.303342216643699</v>
      </c>
      <c r="E533" s="33">
        <v>44.126480388458198</v>
      </c>
      <c r="F533" s="33">
        <v>52.775840593327899</v>
      </c>
      <c r="G533" s="33">
        <v>52.037230898083799</v>
      </c>
      <c r="H533" s="33">
        <v>50.657143457460997</v>
      </c>
      <c r="I533" s="33">
        <v>55.665279834291198</v>
      </c>
      <c r="J533" s="33">
        <v>55.313162821754297</v>
      </c>
      <c r="K533" s="33">
        <v>65.1660723442278</v>
      </c>
      <c r="L533" s="33">
        <v>44.538209554462298</v>
      </c>
      <c r="M533" s="33">
        <v>42.852136660811503</v>
      </c>
      <c r="N533" s="33">
        <v>36.213838721550601</v>
      </c>
      <c r="O533" s="33">
        <v>39.5402748659303</v>
      </c>
      <c r="P533" s="33">
        <v>28.190994994711701</v>
      </c>
    </row>
    <row r="534" spans="1:16" x14ac:dyDescent="0.2">
      <c r="A534" s="2" t="s">
        <v>707</v>
      </c>
      <c r="B534" s="34">
        <v>41.746767284660002</v>
      </c>
      <c r="C534" s="34">
        <v>47.619466889793202</v>
      </c>
      <c r="D534" s="34">
        <v>53.123710490243496</v>
      </c>
      <c r="E534" s="34">
        <v>43.757575975548598</v>
      </c>
      <c r="F534" s="34">
        <v>53.851991443871697</v>
      </c>
      <c r="G534" s="34">
        <v>51.757835855539398</v>
      </c>
      <c r="H534" s="34">
        <v>53.0185113657679</v>
      </c>
      <c r="I534" s="34">
        <v>57.361471751912099</v>
      </c>
      <c r="J534" s="34">
        <v>56.116814380799198</v>
      </c>
      <c r="K534" s="34">
        <v>65.792226618165401</v>
      </c>
      <c r="L534" s="34">
        <v>45.535968747170102</v>
      </c>
      <c r="M534" s="34">
        <v>42.622176375383503</v>
      </c>
      <c r="N534" s="34">
        <v>36.898447818255597</v>
      </c>
      <c r="O534" s="34">
        <v>40.384027782421597</v>
      </c>
      <c r="P534" s="34">
        <v>28.9490386157056</v>
      </c>
    </row>
    <row r="535" spans="1:16" x14ac:dyDescent="0.2">
      <c r="A535" s="32" t="s">
        <v>708</v>
      </c>
      <c r="B535" s="33">
        <v>38.443714196034797</v>
      </c>
      <c r="C535" s="33">
        <v>48.497427885806196</v>
      </c>
      <c r="D535" s="33">
        <v>54.470665083954401</v>
      </c>
      <c r="E535" s="33">
        <v>45.324999059370001</v>
      </c>
      <c r="F535" s="33">
        <v>55.547508133831997</v>
      </c>
      <c r="G535" s="33">
        <v>55.069787868810899</v>
      </c>
      <c r="H535" s="33">
        <v>53.640870786117297</v>
      </c>
      <c r="I535" s="33">
        <v>57.901777760016898</v>
      </c>
      <c r="J535" s="33">
        <v>56.5048105940147</v>
      </c>
      <c r="K535" s="33">
        <v>64.961538762275197</v>
      </c>
      <c r="L535" s="33">
        <v>47.2566945325243</v>
      </c>
      <c r="M535" s="33">
        <v>43.586369639057203</v>
      </c>
      <c r="N535" s="33">
        <v>36.804792919998803</v>
      </c>
      <c r="O535" s="33">
        <v>40.268601922718297</v>
      </c>
      <c r="P535" s="33">
        <v>30.364241728764199</v>
      </c>
    </row>
    <row r="536" spans="1:16" x14ac:dyDescent="0.2">
      <c r="A536" s="2" t="s">
        <v>709</v>
      </c>
      <c r="B536" s="34">
        <v>41.106127476929203</v>
      </c>
      <c r="C536" s="34">
        <v>51.105587915441497</v>
      </c>
      <c r="D536" s="34">
        <v>57.443360542044303</v>
      </c>
      <c r="E536" s="34">
        <v>43.366898866597701</v>
      </c>
      <c r="F536" s="34">
        <v>59.7491765841445</v>
      </c>
      <c r="G536" s="34">
        <v>63.983497651602001</v>
      </c>
      <c r="H536" s="34">
        <v>54.140326444785103</v>
      </c>
      <c r="I536" s="34">
        <v>59.255349409863697</v>
      </c>
      <c r="J536" s="34">
        <v>58.998856876254898</v>
      </c>
      <c r="K536" s="34">
        <v>65.721626581633203</v>
      </c>
      <c r="L536" s="34">
        <v>51.646964601491199</v>
      </c>
      <c r="M536" s="34">
        <v>44.722503813993001</v>
      </c>
      <c r="N536" s="34">
        <v>38.8324474557296</v>
      </c>
      <c r="O536" s="34">
        <v>42.7676038150301</v>
      </c>
      <c r="P536" s="34">
        <v>30.259745793915499</v>
      </c>
    </row>
    <row r="537" spans="1:16" x14ac:dyDescent="0.2">
      <c r="A537" s="32" t="s">
        <v>710</v>
      </c>
      <c r="B537" s="33">
        <v>40.226577427517697</v>
      </c>
      <c r="C537" s="33">
        <v>52.575735703144296</v>
      </c>
      <c r="D537" s="33">
        <v>58.929426276567199</v>
      </c>
      <c r="E537" s="33">
        <v>42.832016036684102</v>
      </c>
      <c r="F537" s="33">
        <v>62.152970270052002</v>
      </c>
      <c r="G537" s="33">
        <v>67.458622134135197</v>
      </c>
      <c r="H537" s="33">
        <v>56.2933033034587</v>
      </c>
      <c r="I537" s="33">
        <v>60.476731626537301</v>
      </c>
      <c r="J537" s="33">
        <v>59.282858909671397</v>
      </c>
      <c r="K537" s="33">
        <v>65.776419903321695</v>
      </c>
      <c r="L537" s="33">
        <v>52.181624894956997</v>
      </c>
      <c r="M537" s="33">
        <v>45.077204492038398</v>
      </c>
      <c r="N537" s="33">
        <v>40.396569119341997</v>
      </c>
      <c r="O537" s="33">
        <v>44.6953202619368</v>
      </c>
      <c r="P537" s="33">
        <v>31.179517844539198</v>
      </c>
    </row>
    <row r="538" spans="1:16" x14ac:dyDescent="0.2">
      <c r="A538" s="2" t="s">
        <v>711</v>
      </c>
      <c r="B538" s="34">
        <v>43.774804748031002</v>
      </c>
      <c r="C538" s="34">
        <v>53.2768937003056</v>
      </c>
      <c r="D538" s="34">
        <v>58.828002456838199</v>
      </c>
      <c r="E538" s="34">
        <v>45.043985241895001</v>
      </c>
      <c r="F538" s="34">
        <v>61.851634163592102</v>
      </c>
      <c r="G538" s="34">
        <v>66.672557900192601</v>
      </c>
      <c r="H538" s="34">
        <v>57.736169342127702</v>
      </c>
      <c r="I538" s="34">
        <v>59.234345289706397</v>
      </c>
      <c r="J538" s="34">
        <v>58.490816514096402</v>
      </c>
      <c r="K538" s="34">
        <v>65.052749536826397</v>
      </c>
      <c r="L538" s="34">
        <v>51.314812157033401</v>
      </c>
      <c r="M538" s="34">
        <v>45.9108921833542</v>
      </c>
      <c r="N538" s="34">
        <v>42.728644021673198</v>
      </c>
      <c r="O538" s="34">
        <v>47.569507896586202</v>
      </c>
      <c r="P538" s="34">
        <v>32.781447002624802</v>
      </c>
    </row>
    <row r="539" spans="1:16" x14ac:dyDescent="0.2">
      <c r="A539" s="32" t="s">
        <v>712</v>
      </c>
      <c r="B539" s="33">
        <v>45.184492501393301</v>
      </c>
      <c r="C539" s="33">
        <v>55.353579752542203</v>
      </c>
      <c r="D539" s="33">
        <v>60.466705089468398</v>
      </c>
      <c r="E539" s="33">
        <v>46.764518914611202</v>
      </c>
      <c r="F539" s="33">
        <v>63.917669008553602</v>
      </c>
      <c r="G539" s="33">
        <v>68.709967464290202</v>
      </c>
      <c r="H539" s="33">
        <v>59.614319532382098</v>
      </c>
      <c r="I539" s="33">
        <v>61.508102270203501</v>
      </c>
      <c r="J539" s="33">
        <v>59.049678305201802</v>
      </c>
      <c r="K539" s="33">
        <v>65.260961821653595</v>
      </c>
      <c r="L539" s="33">
        <v>52.257137536709301</v>
      </c>
      <c r="M539" s="33">
        <v>46.532635974334802</v>
      </c>
      <c r="N539" s="33">
        <v>45.868717101087903</v>
      </c>
      <c r="O539" s="33">
        <v>50.491280232928801</v>
      </c>
      <c r="P539" s="33">
        <v>33.933400326020703</v>
      </c>
    </row>
    <row r="540" spans="1:16" x14ac:dyDescent="0.2">
      <c r="A540" s="2" t="s">
        <v>713</v>
      </c>
      <c r="B540" s="34">
        <v>44.123338392987002</v>
      </c>
      <c r="C540" s="34">
        <v>57.133732335087998</v>
      </c>
      <c r="D540" s="34">
        <v>61.996170703319898</v>
      </c>
      <c r="E540" s="34">
        <v>46.489231721770203</v>
      </c>
      <c r="F540" s="34">
        <v>66.171585073811201</v>
      </c>
      <c r="G540" s="34">
        <v>71.737818835141297</v>
      </c>
      <c r="H540" s="34">
        <v>60.779718724707898</v>
      </c>
      <c r="I540" s="34">
        <v>63.729098853757598</v>
      </c>
      <c r="J540" s="34">
        <v>59.736728779239598</v>
      </c>
      <c r="K540" s="34">
        <v>66.540599117263795</v>
      </c>
      <c r="L540" s="34">
        <v>52.296146404895403</v>
      </c>
      <c r="M540" s="34">
        <v>43.159610381707601</v>
      </c>
      <c r="N540" s="34">
        <v>48.747944795013197</v>
      </c>
      <c r="O540" s="34">
        <v>54.039811468760099</v>
      </c>
      <c r="P540" s="34">
        <v>33.491703763402001</v>
      </c>
    </row>
    <row r="541" spans="1:16" x14ac:dyDescent="0.2">
      <c r="A541" s="32" t="s">
        <v>714</v>
      </c>
      <c r="B541" s="33">
        <v>47.588957068158003</v>
      </c>
      <c r="C541" s="33">
        <v>58.648525283182202</v>
      </c>
      <c r="D541" s="33">
        <v>64.116130740834393</v>
      </c>
      <c r="E541" s="33">
        <v>45.711945739363898</v>
      </c>
      <c r="F541" s="33">
        <v>69.797447750014697</v>
      </c>
      <c r="G541" s="33">
        <v>76.898357020520805</v>
      </c>
      <c r="H541" s="33">
        <v>63.968662574036998</v>
      </c>
      <c r="I541" s="33">
        <v>65.731425534754905</v>
      </c>
      <c r="J541" s="33">
        <v>59.671198046608403</v>
      </c>
      <c r="K541" s="33">
        <v>66.239179501754407</v>
      </c>
      <c r="L541" s="33">
        <v>52.488579239623498</v>
      </c>
      <c r="M541" s="33">
        <v>42.608443321699198</v>
      </c>
      <c r="N541" s="33">
        <v>49.256156885436802</v>
      </c>
      <c r="O541" s="33">
        <v>54.666162236745599</v>
      </c>
      <c r="P541" s="33">
        <v>34.451443728092798</v>
      </c>
    </row>
    <row r="542" spans="1:16" x14ac:dyDescent="0.2">
      <c r="A542" s="2" t="s">
        <v>715</v>
      </c>
      <c r="B542" s="34">
        <v>47.779012690648202</v>
      </c>
      <c r="C542" s="34">
        <v>58.394552735966002</v>
      </c>
      <c r="D542" s="34">
        <v>63.659374804580096</v>
      </c>
      <c r="E542" s="34">
        <v>45.381033824652498</v>
      </c>
      <c r="F542" s="34">
        <v>69.112132851922894</v>
      </c>
      <c r="G542" s="34">
        <v>73.636303123245298</v>
      </c>
      <c r="H542" s="34">
        <v>65.649244683719104</v>
      </c>
      <c r="I542" s="34">
        <v>66.294574715060605</v>
      </c>
      <c r="J542" s="34">
        <v>59.705751484015998</v>
      </c>
      <c r="K542" s="34">
        <v>66.458291125144399</v>
      </c>
      <c r="L542" s="34">
        <v>52.321303377318202</v>
      </c>
      <c r="M542" s="34">
        <v>42.304331099341802</v>
      </c>
      <c r="N542" s="34">
        <v>49.423750663915101</v>
      </c>
      <c r="O542" s="34">
        <v>54.872714764396001</v>
      </c>
      <c r="P542" s="34">
        <v>34.123938525015902</v>
      </c>
    </row>
    <row r="543" spans="1:16" x14ac:dyDescent="0.2">
      <c r="A543" s="32" t="s">
        <v>716</v>
      </c>
      <c r="B543" s="33">
        <v>53.590897599485601</v>
      </c>
      <c r="C543" s="33">
        <v>56.671753786806804</v>
      </c>
      <c r="D543" s="33">
        <v>62.382615469420799</v>
      </c>
      <c r="E543" s="33">
        <v>45.4426516009663</v>
      </c>
      <c r="F543" s="33">
        <v>66.527956018211995</v>
      </c>
      <c r="G543" s="33">
        <v>66.975960605195993</v>
      </c>
      <c r="H543" s="33">
        <v>63.6043341890528</v>
      </c>
      <c r="I543" s="33">
        <v>68.584865453406096</v>
      </c>
      <c r="J543" s="33">
        <v>60.924907008805</v>
      </c>
      <c r="K543" s="33">
        <v>68.915374386776307</v>
      </c>
      <c r="L543" s="33">
        <v>52.186684823258197</v>
      </c>
      <c r="M543" s="33">
        <v>43.381246145572099</v>
      </c>
      <c r="N543" s="33">
        <v>46.468392296442197</v>
      </c>
      <c r="O543" s="33">
        <v>51.230355564330203</v>
      </c>
      <c r="P543" s="33">
        <v>31.538725312007301</v>
      </c>
    </row>
    <row r="544" spans="1:16" x14ac:dyDescent="0.2">
      <c r="A544" s="2" t="s">
        <v>717</v>
      </c>
      <c r="B544" s="34">
        <v>50.799574690329003</v>
      </c>
      <c r="C544" s="34">
        <v>56.3946424482941</v>
      </c>
      <c r="D544" s="34">
        <v>61.126795230371101</v>
      </c>
      <c r="E544" s="34">
        <v>46.664973470854498</v>
      </c>
      <c r="F544" s="34">
        <v>64.196817836327199</v>
      </c>
      <c r="G544" s="34">
        <v>60.1664937813036</v>
      </c>
      <c r="H544" s="34">
        <v>61.386234123235397</v>
      </c>
      <c r="I544" s="34">
        <v>72.043076660391904</v>
      </c>
      <c r="J544" s="34">
        <v>61.021550918198102</v>
      </c>
      <c r="K544" s="34">
        <v>70.044223665082399</v>
      </c>
      <c r="L544" s="34">
        <v>51.154528697807201</v>
      </c>
      <c r="M544" s="34">
        <v>46.579791166601801</v>
      </c>
      <c r="N544" s="34">
        <v>47.803913166269503</v>
      </c>
      <c r="O544" s="34">
        <v>52.876330814111803</v>
      </c>
      <c r="P544" s="34">
        <v>32.074699079916797</v>
      </c>
    </row>
    <row r="545" spans="1:16" x14ac:dyDescent="0.2">
      <c r="A545" s="32" t="s">
        <v>718</v>
      </c>
      <c r="B545" s="33">
        <v>53.9534164898932</v>
      </c>
      <c r="C545" s="33">
        <v>56.203782241454803</v>
      </c>
      <c r="D545" s="33">
        <v>59.826510557493997</v>
      </c>
      <c r="E545" s="33">
        <v>46.970121654491201</v>
      </c>
      <c r="F545" s="33">
        <v>62.555627122993101</v>
      </c>
      <c r="G545" s="33">
        <v>57.293799421192404</v>
      </c>
      <c r="H545" s="33">
        <v>56.731599053651799</v>
      </c>
      <c r="I545" s="33">
        <v>74.749649876595498</v>
      </c>
      <c r="J545" s="33">
        <v>59.733186018687199</v>
      </c>
      <c r="K545" s="33">
        <v>70.510618189645001</v>
      </c>
      <c r="L545" s="33">
        <v>47.947192478544899</v>
      </c>
      <c r="M545" s="33">
        <v>51.202461155352204</v>
      </c>
      <c r="N545" s="33">
        <v>49.341893422589102</v>
      </c>
      <c r="O545" s="33">
        <v>54.7718290378739</v>
      </c>
      <c r="P545" s="33">
        <v>32.866799520108302</v>
      </c>
    </row>
    <row r="546" spans="1:16" x14ac:dyDescent="0.2">
      <c r="A546" s="2" t="s">
        <v>719</v>
      </c>
      <c r="B546" s="34">
        <v>58.141880233769299</v>
      </c>
      <c r="C546" s="34">
        <v>55.5892775019148</v>
      </c>
      <c r="D546" s="34">
        <v>59.004407723304404</v>
      </c>
      <c r="E546" s="34">
        <v>48.752566040008404</v>
      </c>
      <c r="F546" s="34">
        <v>61.128690034498398</v>
      </c>
      <c r="G546" s="34">
        <v>55.817748297216397</v>
      </c>
      <c r="H546" s="34">
        <v>55.635432637128197</v>
      </c>
      <c r="I546" s="34">
        <v>73.087931508737299</v>
      </c>
      <c r="J546" s="34">
        <v>59.056202083126799</v>
      </c>
      <c r="K546" s="34">
        <v>70.367834245882307</v>
      </c>
      <c r="L546" s="34">
        <v>46.686017656639599</v>
      </c>
      <c r="M546" s="34">
        <v>53.815915012491899</v>
      </c>
      <c r="N546" s="34">
        <v>48.786718952817402</v>
      </c>
      <c r="O546" s="34">
        <v>54.087599044019001</v>
      </c>
      <c r="P546" s="34">
        <v>33.425165010174098</v>
      </c>
    </row>
    <row r="547" spans="1:16" x14ac:dyDescent="0.2">
      <c r="A547" s="32" t="s">
        <v>720</v>
      </c>
      <c r="B547" s="33">
        <v>58.052276207173499</v>
      </c>
      <c r="C547" s="33">
        <v>55.747052001381199</v>
      </c>
      <c r="D547" s="33">
        <v>58.774606375007501</v>
      </c>
      <c r="E547" s="33">
        <v>48.090247696826403</v>
      </c>
      <c r="F547" s="33">
        <v>60.824562547260399</v>
      </c>
      <c r="G547" s="33">
        <v>56.071504723337902</v>
      </c>
      <c r="H547" s="33">
        <v>55.089010320013301</v>
      </c>
      <c r="I547" s="33">
        <v>72.269166890218798</v>
      </c>
      <c r="J547" s="33">
        <v>59.226907944175402</v>
      </c>
      <c r="K547" s="33">
        <v>70.417455606426699</v>
      </c>
      <c r="L547" s="33">
        <v>46.989139209860397</v>
      </c>
      <c r="M547" s="33">
        <v>58.0201386307562</v>
      </c>
      <c r="N547" s="33">
        <v>49.280017776483099</v>
      </c>
      <c r="O547" s="33">
        <v>54.695569816205598</v>
      </c>
      <c r="P547" s="33">
        <v>33.485173691119499</v>
      </c>
    </row>
    <row r="548" spans="1:16" x14ac:dyDescent="0.2">
      <c r="A548" s="2" t="s">
        <v>721</v>
      </c>
      <c r="B548" s="34">
        <v>66.835461146306699</v>
      </c>
      <c r="C548" s="34">
        <v>56.086494029159603</v>
      </c>
      <c r="D548" s="34">
        <v>57.946429327487799</v>
      </c>
      <c r="E548" s="34">
        <v>46.932623046872997</v>
      </c>
      <c r="F548" s="34">
        <v>59.689533297291</v>
      </c>
      <c r="G548" s="34">
        <v>54.266519633695999</v>
      </c>
      <c r="H548" s="34">
        <v>54.692806403206902</v>
      </c>
      <c r="I548" s="34">
        <v>71.346783863762198</v>
      </c>
      <c r="J548" s="34">
        <v>59.311766295595199</v>
      </c>
      <c r="K548" s="34">
        <v>70.955664000557107</v>
      </c>
      <c r="L548" s="34">
        <v>46.578222631774302</v>
      </c>
      <c r="M548" s="34">
        <v>61.606309473211603</v>
      </c>
      <c r="N548" s="34">
        <v>51.6455016345069</v>
      </c>
      <c r="O548" s="34">
        <v>57.610932632339299</v>
      </c>
      <c r="P548" s="34">
        <v>35.0864821646325</v>
      </c>
    </row>
    <row r="549" spans="1:16" x14ac:dyDescent="0.2">
      <c r="A549" s="32" t="s">
        <v>722</v>
      </c>
      <c r="B549" s="33">
        <v>59.107613860408499</v>
      </c>
      <c r="C549" s="33">
        <v>56.373391820191401</v>
      </c>
      <c r="D549" s="33">
        <v>58.280225900947798</v>
      </c>
      <c r="E549" s="33">
        <v>50.8923332782458</v>
      </c>
      <c r="F549" s="33">
        <v>59.438086482283701</v>
      </c>
      <c r="G549" s="33">
        <v>54.730078004957598</v>
      </c>
      <c r="H549" s="33">
        <v>56.525410857365102</v>
      </c>
      <c r="I549" s="33">
        <v>68.268311309326407</v>
      </c>
      <c r="J549" s="33">
        <v>59.223738179625002</v>
      </c>
      <c r="K549" s="33">
        <v>71.929177087488597</v>
      </c>
      <c r="L549" s="33">
        <v>45.3293133744031</v>
      </c>
      <c r="M549" s="33">
        <v>59.597677948049501</v>
      </c>
      <c r="N549" s="33">
        <v>52.096792706845399</v>
      </c>
      <c r="O549" s="33">
        <v>58.167130556533898</v>
      </c>
      <c r="P549" s="33">
        <v>36.6876291802377</v>
      </c>
    </row>
    <row r="550" spans="1:16" x14ac:dyDescent="0.2">
      <c r="A550" s="2" t="s">
        <v>723</v>
      </c>
      <c r="B550" s="34">
        <v>56.1407970720675</v>
      </c>
      <c r="C550" s="34">
        <v>56.577563718498602</v>
      </c>
      <c r="D550" s="34">
        <v>58.618384793878</v>
      </c>
      <c r="E550" s="34">
        <v>53.598823046450001</v>
      </c>
      <c r="F550" s="34">
        <v>59.766269782573602</v>
      </c>
      <c r="G550" s="34">
        <v>55.120376903585203</v>
      </c>
      <c r="H550" s="34">
        <v>57.676313344091596</v>
      </c>
      <c r="I550" s="34">
        <v>67.770095445243598</v>
      </c>
      <c r="J550" s="34">
        <v>58.381880116270402</v>
      </c>
      <c r="K550" s="34">
        <v>70.995038769108206</v>
      </c>
      <c r="L550" s="34">
        <v>44.588371231683702</v>
      </c>
      <c r="M550" s="34">
        <v>54.257930401166199</v>
      </c>
      <c r="N550" s="34">
        <v>52.655492468205303</v>
      </c>
      <c r="O550" s="34">
        <v>58.855705329144001</v>
      </c>
      <c r="P550" s="34">
        <v>36.463917295215197</v>
      </c>
    </row>
    <row r="551" spans="1:16" x14ac:dyDescent="0.2">
      <c r="A551" s="32" t="s">
        <v>724</v>
      </c>
      <c r="B551" s="33">
        <v>60.765990337669002</v>
      </c>
      <c r="C551" s="33">
        <v>58.0241524976812</v>
      </c>
      <c r="D551" s="33">
        <v>59.0304690625698</v>
      </c>
      <c r="E551" s="33">
        <v>52.260674652513799</v>
      </c>
      <c r="F551" s="33">
        <v>60.0333806493989</v>
      </c>
      <c r="G551" s="33">
        <v>54.251134536562297</v>
      </c>
      <c r="H551" s="33">
        <v>58.343822297370103</v>
      </c>
      <c r="I551" s="33">
        <v>69.169768213870995</v>
      </c>
      <c r="J551" s="33">
        <v>60.036148209774403</v>
      </c>
      <c r="K551" s="33">
        <v>73.651058535634206</v>
      </c>
      <c r="L551" s="33">
        <v>45.147142869280501</v>
      </c>
      <c r="M551" s="33">
        <v>54.164907839033297</v>
      </c>
      <c r="N551" s="33">
        <v>56.398444254895303</v>
      </c>
      <c r="O551" s="33">
        <v>59.1498656962954</v>
      </c>
      <c r="P551" s="33">
        <v>34.901775251319798</v>
      </c>
    </row>
    <row r="552" spans="1:16" x14ac:dyDescent="0.2">
      <c r="A552" s="2" t="s">
        <v>725</v>
      </c>
      <c r="B552" s="34">
        <v>61.984719606814402</v>
      </c>
      <c r="C552" s="34">
        <v>59.794512071871999</v>
      </c>
      <c r="D552" s="34">
        <v>61.0016732545959</v>
      </c>
      <c r="E552" s="34">
        <v>56.107266849363199</v>
      </c>
      <c r="F552" s="34">
        <v>62.135753005444599</v>
      </c>
      <c r="G552" s="34">
        <v>54.365080307650402</v>
      </c>
      <c r="H552" s="34">
        <v>57.711938653700201</v>
      </c>
      <c r="I552" s="34">
        <v>76.363002316762703</v>
      </c>
      <c r="J552" s="34">
        <v>60.735070073011002</v>
      </c>
      <c r="K552" s="34">
        <v>73.618514686761401</v>
      </c>
      <c r="L552" s="34">
        <v>46.645981634892898</v>
      </c>
      <c r="M552" s="34">
        <v>54.329486218191498</v>
      </c>
      <c r="N552" s="34">
        <v>57.939183882678599</v>
      </c>
      <c r="O552" s="34">
        <v>61.048764733355704</v>
      </c>
      <c r="P552" s="34">
        <v>35.255368563952601</v>
      </c>
    </row>
    <row r="553" spans="1:16" x14ac:dyDescent="0.2">
      <c r="A553" s="32" t="s">
        <v>726</v>
      </c>
      <c r="B553" s="33">
        <v>71.119640953114498</v>
      </c>
      <c r="C553" s="33">
        <v>62.609777120997201</v>
      </c>
      <c r="D553" s="33">
        <v>63.9828172604294</v>
      </c>
      <c r="E553" s="33">
        <v>61.152627159961597</v>
      </c>
      <c r="F553" s="33">
        <v>65.278232767178395</v>
      </c>
      <c r="G553" s="33">
        <v>59.081846669946003</v>
      </c>
      <c r="H553" s="33">
        <v>59.280988025801904</v>
      </c>
      <c r="I553" s="33">
        <v>78.858541779065305</v>
      </c>
      <c r="J553" s="33">
        <v>62.274621868540201</v>
      </c>
      <c r="K553" s="33">
        <v>74.790821497991203</v>
      </c>
      <c r="L553" s="33">
        <v>48.587145516115903</v>
      </c>
      <c r="M553" s="33">
        <v>58.819613736527302</v>
      </c>
      <c r="N553" s="33">
        <v>60.2241385516515</v>
      </c>
      <c r="O553" s="33">
        <v>63.8648785934773</v>
      </c>
      <c r="P553" s="33">
        <v>36.113615497149297</v>
      </c>
    </row>
    <row r="554" spans="1:16" x14ac:dyDescent="0.2">
      <c r="A554" s="2" t="s">
        <v>727</v>
      </c>
      <c r="B554" s="34">
        <v>70.253333226504594</v>
      </c>
      <c r="C554" s="34">
        <v>61.397414197643499</v>
      </c>
      <c r="D554" s="34">
        <v>62.484733539486903</v>
      </c>
      <c r="E554" s="34">
        <v>59.150002716125599</v>
      </c>
      <c r="F554" s="34">
        <v>63.2909275030785</v>
      </c>
      <c r="G554" s="34">
        <v>57.831117450485898</v>
      </c>
      <c r="H554" s="34">
        <v>57.606875391078198</v>
      </c>
      <c r="I554" s="34">
        <v>75.618716234202097</v>
      </c>
      <c r="J554" s="34">
        <v>62.221683328627599</v>
      </c>
      <c r="K554" s="34">
        <v>74.508597833499493</v>
      </c>
      <c r="L554" s="34">
        <v>48.784948799884098</v>
      </c>
      <c r="M554" s="34">
        <v>62.397404587790902</v>
      </c>
      <c r="N554" s="34">
        <v>59.0539913761977</v>
      </c>
      <c r="O554" s="34">
        <v>62.422719707822601</v>
      </c>
      <c r="P554" s="34">
        <v>35.713566967630904</v>
      </c>
    </row>
    <row r="555" spans="1:16" x14ac:dyDescent="0.2">
      <c r="A555" s="32" t="s">
        <v>728</v>
      </c>
      <c r="B555" s="33">
        <v>65.993949425974506</v>
      </c>
      <c r="C555" s="33">
        <v>60.577229730246103</v>
      </c>
      <c r="D555" s="33">
        <v>62.2831198868424</v>
      </c>
      <c r="E555" s="33">
        <v>57.963600473396298</v>
      </c>
      <c r="F555" s="33">
        <v>62.726894118571899</v>
      </c>
      <c r="G555" s="33">
        <v>56.802547203361598</v>
      </c>
      <c r="H555" s="33">
        <v>57.377772580936799</v>
      </c>
      <c r="I555" s="33">
        <v>75.362664311467</v>
      </c>
      <c r="J555" s="33">
        <v>63.401338989183799</v>
      </c>
      <c r="K555" s="33">
        <v>76.457790930295701</v>
      </c>
      <c r="L555" s="33">
        <v>49.123053049254899</v>
      </c>
      <c r="M555" s="33">
        <v>64.361799034048502</v>
      </c>
      <c r="N555" s="33">
        <v>56.649132938240498</v>
      </c>
      <c r="O555" s="33">
        <v>59.458829320532899</v>
      </c>
      <c r="P555" s="33">
        <v>35.158303240189497</v>
      </c>
    </row>
    <row r="556" spans="1:16" x14ac:dyDescent="0.2">
      <c r="A556" s="2" t="s">
        <v>729</v>
      </c>
      <c r="B556" s="34">
        <v>72.913231814388595</v>
      </c>
      <c r="C556" s="34">
        <v>60.600245016000599</v>
      </c>
      <c r="D556" s="34">
        <v>62.150263486934399</v>
      </c>
      <c r="E556" s="34">
        <v>57.722404777515003</v>
      </c>
      <c r="F556" s="34">
        <v>62.356930858677401</v>
      </c>
      <c r="G556" s="34">
        <v>58.833262564094099</v>
      </c>
      <c r="H556" s="34">
        <v>57.152882303361402</v>
      </c>
      <c r="I556" s="34">
        <v>71.703068964590003</v>
      </c>
      <c r="J556" s="34">
        <v>63.899637604567999</v>
      </c>
      <c r="K556" s="34">
        <v>76.505318522175997</v>
      </c>
      <c r="L556" s="34">
        <v>50.114306228103402</v>
      </c>
      <c r="M556" s="34">
        <v>58.844907964371302</v>
      </c>
      <c r="N556" s="34">
        <v>57.620672151787701</v>
      </c>
      <c r="O556" s="34">
        <v>60.656211956640803</v>
      </c>
      <c r="P556" s="34">
        <v>36.015126143133202</v>
      </c>
    </row>
    <row r="557" spans="1:16" x14ac:dyDescent="0.2">
      <c r="A557" s="32" t="s">
        <v>730</v>
      </c>
      <c r="B557" s="33">
        <v>77.2458633538415</v>
      </c>
      <c r="C557" s="33">
        <v>60.5401333201212</v>
      </c>
      <c r="D557" s="33">
        <v>61.950655105928497</v>
      </c>
      <c r="E557" s="33">
        <v>55.086523528517503</v>
      </c>
      <c r="F557" s="33">
        <v>61.941871278808399</v>
      </c>
      <c r="G557" s="33">
        <v>58.5719305071691</v>
      </c>
      <c r="H557" s="33">
        <v>59.231100578268901</v>
      </c>
      <c r="I557" s="33">
        <v>68.828988120442901</v>
      </c>
      <c r="J557" s="33">
        <v>65.462282417360399</v>
      </c>
      <c r="K557" s="33">
        <v>76.696275765242902</v>
      </c>
      <c r="L557" s="33">
        <v>53.177002312797299</v>
      </c>
      <c r="M557" s="33">
        <v>59.456835045879998</v>
      </c>
      <c r="N557" s="33">
        <v>57.770358950452803</v>
      </c>
      <c r="O557" s="33">
        <v>60.840694858696502</v>
      </c>
      <c r="P557" s="33">
        <v>35.331568599323397</v>
      </c>
    </row>
    <row r="558" spans="1:16" x14ac:dyDescent="0.2">
      <c r="A558" s="2" t="s">
        <v>731</v>
      </c>
      <c r="B558" s="34">
        <v>86.781686235401907</v>
      </c>
      <c r="C558" s="34">
        <v>60.6995101465617</v>
      </c>
      <c r="D558" s="34">
        <v>61.146509614404998</v>
      </c>
      <c r="E558" s="34">
        <v>53.7098025369406</v>
      </c>
      <c r="F558" s="34">
        <v>61.0191585948672</v>
      </c>
      <c r="G558" s="34">
        <v>56.297814354905597</v>
      </c>
      <c r="H558" s="34">
        <v>58.966429968846199</v>
      </c>
      <c r="I558" s="34">
        <v>69.088551094851397</v>
      </c>
      <c r="J558" s="34">
        <v>65.237347845377897</v>
      </c>
      <c r="K558" s="34">
        <v>77.847663805053003</v>
      </c>
      <c r="L558" s="34">
        <v>51.446947675624301</v>
      </c>
      <c r="M558" s="34">
        <v>57.549810099185201</v>
      </c>
      <c r="N558" s="34">
        <v>60.140324311208303</v>
      </c>
      <c r="O558" s="34">
        <v>63.761580944997597</v>
      </c>
      <c r="P558" s="34">
        <v>36.2541541913535</v>
      </c>
    </row>
    <row r="559" spans="1:16" x14ac:dyDescent="0.2">
      <c r="A559" s="32" t="s">
        <v>732</v>
      </c>
      <c r="B559" s="33">
        <v>89.692386260591903</v>
      </c>
      <c r="C559" s="33">
        <v>61.1105631801898</v>
      </c>
      <c r="D559" s="33">
        <v>61.815051529439202</v>
      </c>
      <c r="E559" s="33">
        <v>51.793358327587796</v>
      </c>
      <c r="F559" s="33">
        <v>61.975924902662101</v>
      </c>
      <c r="G559" s="33">
        <v>55.5470475695559</v>
      </c>
      <c r="H559" s="33">
        <v>59.116720928590297</v>
      </c>
      <c r="I559" s="33">
        <v>73.021716019321602</v>
      </c>
      <c r="J559" s="33">
        <v>66.520048530419899</v>
      </c>
      <c r="K559" s="33">
        <v>78.875624881392994</v>
      </c>
      <c r="L559" s="33">
        <v>53.008226720980097</v>
      </c>
      <c r="M559" s="33">
        <v>57.7968649368363</v>
      </c>
      <c r="N559" s="33">
        <v>60.041926873529299</v>
      </c>
      <c r="O559" s="33">
        <v>63.640310098004001</v>
      </c>
      <c r="P559" s="33">
        <v>37.550923529384001</v>
      </c>
    </row>
    <row r="560" spans="1:16" x14ac:dyDescent="0.2">
      <c r="A560" s="2" t="s">
        <v>733</v>
      </c>
      <c r="B560" s="34">
        <v>86.035961028776597</v>
      </c>
      <c r="C560" s="34">
        <v>62.211174504428001</v>
      </c>
      <c r="D560" s="34">
        <v>62.673274206485203</v>
      </c>
      <c r="E560" s="34">
        <v>52.527043697072202</v>
      </c>
      <c r="F560" s="34">
        <v>63.129499945138598</v>
      </c>
      <c r="G560" s="34">
        <v>55.499171395077198</v>
      </c>
      <c r="H560" s="34">
        <v>61.346608397096297</v>
      </c>
      <c r="I560" s="34">
        <v>74.781694991826598</v>
      </c>
      <c r="J560" s="34">
        <v>66.724018500490999</v>
      </c>
      <c r="K560" s="34">
        <v>78.43674283947</v>
      </c>
      <c r="L560" s="34">
        <v>53.915207347063401</v>
      </c>
      <c r="M560" s="34">
        <v>58.530312061345299</v>
      </c>
      <c r="N560" s="34">
        <v>61.681315012420001</v>
      </c>
      <c r="O560" s="34">
        <v>65.660789419864798</v>
      </c>
      <c r="P560" s="34">
        <v>38.949558096205699</v>
      </c>
    </row>
    <row r="561" spans="1:16" x14ac:dyDescent="0.2">
      <c r="A561" s="32" t="s">
        <v>734</v>
      </c>
      <c r="B561" s="33">
        <v>78.714618870820601</v>
      </c>
      <c r="C561" s="33">
        <v>62.782494259688498</v>
      </c>
      <c r="D561" s="33">
        <v>62.045938353573597</v>
      </c>
      <c r="E561" s="33">
        <v>53.090776512202403</v>
      </c>
      <c r="F561" s="33">
        <v>62.0232907551908</v>
      </c>
      <c r="G561" s="33">
        <v>54.7759783395718</v>
      </c>
      <c r="H561" s="33">
        <v>58.616863935813399</v>
      </c>
      <c r="I561" s="33">
        <v>74.641126762194403</v>
      </c>
      <c r="J561" s="33">
        <v>66.654499564981094</v>
      </c>
      <c r="K561" s="33">
        <v>79.261907966342093</v>
      </c>
      <c r="L561" s="33">
        <v>52.867279045348504</v>
      </c>
      <c r="M561" s="33">
        <v>62.229938676784997</v>
      </c>
      <c r="N561" s="33">
        <v>64.355769884403102</v>
      </c>
      <c r="O561" s="33">
        <v>68.956946466449295</v>
      </c>
      <c r="P561" s="33">
        <v>39.6336064512926</v>
      </c>
    </row>
    <row r="562" spans="1:16" x14ac:dyDescent="0.2">
      <c r="A562" s="2" t="s">
        <v>735</v>
      </c>
      <c r="B562" s="34">
        <v>83.151383081846902</v>
      </c>
      <c r="C562" s="34">
        <v>65.157643242632801</v>
      </c>
      <c r="D562" s="34">
        <v>63.433525940471498</v>
      </c>
      <c r="E562" s="34">
        <v>54.108682799091902</v>
      </c>
      <c r="F562" s="34">
        <v>63.662633392957098</v>
      </c>
      <c r="G562" s="34">
        <v>55.480757875248301</v>
      </c>
      <c r="H562" s="34">
        <v>60.749561447701602</v>
      </c>
      <c r="I562" s="34">
        <v>77.063417902454503</v>
      </c>
      <c r="J562" s="34">
        <v>67.618408214481207</v>
      </c>
      <c r="K562" s="34">
        <v>79.6625157565677</v>
      </c>
      <c r="L562" s="34">
        <v>54.447202732870203</v>
      </c>
      <c r="M562" s="34">
        <v>59.206705407467297</v>
      </c>
      <c r="N562" s="34">
        <v>69.369034122988893</v>
      </c>
      <c r="O562" s="34">
        <v>75.135591101478099</v>
      </c>
      <c r="P562" s="34">
        <v>42.494350824361703</v>
      </c>
    </row>
    <row r="563" spans="1:16" x14ac:dyDescent="0.2">
      <c r="A563" s="32" t="s">
        <v>736</v>
      </c>
      <c r="B563" s="33">
        <v>85.428253039607497</v>
      </c>
      <c r="C563" s="33">
        <v>67.668596360996801</v>
      </c>
      <c r="D563" s="33">
        <v>65.567681775278302</v>
      </c>
      <c r="E563" s="33">
        <v>59.412695138668603</v>
      </c>
      <c r="F563" s="33">
        <v>64.7498287614943</v>
      </c>
      <c r="G563" s="33">
        <v>54.845804678689802</v>
      </c>
      <c r="H563" s="33">
        <v>61.846714308321801</v>
      </c>
      <c r="I563" s="33">
        <v>80.407249765577902</v>
      </c>
      <c r="J563" s="33">
        <v>70.684407647810104</v>
      </c>
      <c r="K563" s="33">
        <v>83.063675494026</v>
      </c>
      <c r="L563" s="33">
        <v>57.146677272632402</v>
      </c>
      <c r="M563" s="33">
        <v>57.550188243332201</v>
      </c>
      <c r="N563" s="33">
        <v>73.125801792259097</v>
      </c>
      <c r="O563" s="33">
        <v>79.415044889574801</v>
      </c>
      <c r="P563" s="33">
        <v>45.602121290483097</v>
      </c>
    </row>
    <row r="564" spans="1:16" x14ac:dyDescent="0.2">
      <c r="A564" s="2" t="s">
        <v>737</v>
      </c>
      <c r="B564" s="34">
        <v>80.260733300324702</v>
      </c>
      <c r="C564" s="34">
        <v>69.789571971798907</v>
      </c>
      <c r="D564" s="34">
        <v>67.551724983469995</v>
      </c>
      <c r="E564" s="34">
        <v>59.456356331779403</v>
      </c>
      <c r="F564" s="34">
        <v>67.438437710199906</v>
      </c>
      <c r="G564" s="34">
        <v>55.179884596188501</v>
      </c>
      <c r="H564" s="34">
        <v>64.837760442031694</v>
      </c>
      <c r="I564" s="34">
        <v>85.919715026420604</v>
      </c>
      <c r="J564" s="34">
        <v>71.943311900078399</v>
      </c>
      <c r="K564" s="34">
        <v>83.185486141424605</v>
      </c>
      <c r="L564" s="34">
        <v>59.649085327007199</v>
      </c>
      <c r="M564" s="34">
        <v>59.206705407467297</v>
      </c>
      <c r="N564" s="34">
        <v>75.580325386224402</v>
      </c>
      <c r="O564" s="34">
        <v>82.758881782630993</v>
      </c>
      <c r="P564" s="34">
        <v>46.331322402298099</v>
      </c>
    </row>
    <row r="565" spans="1:16" x14ac:dyDescent="0.2">
      <c r="A565" s="32" t="s">
        <v>738</v>
      </c>
      <c r="B565" s="33">
        <v>82.070085726052199</v>
      </c>
      <c r="C565" s="33">
        <v>69.436901505790601</v>
      </c>
      <c r="D565" s="33">
        <v>66.401854874399902</v>
      </c>
      <c r="E565" s="33">
        <v>56.994248863065003</v>
      </c>
      <c r="F565" s="33">
        <v>66.19703396077</v>
      </c>
      <c r="G565" s="33">
        <v>54.345544374905302</v>
      </c>
      <c r="H565" s="33">
        <v>63.919915816786798</v>
      </c>
      <c r="I565" s="33">
        <v>83.849912724252306</v>
      </c>
      <c r="J565" s="33">
        <v>71.683077590657007</v>
      </c>
      <c r="K565" s="33">
        <v>83.393194630089795</v>
      </c>
      <c r="L565" s="33">
        <v>58.877117730108701</v>
      </c>
      <c r="M565" s="33">
        <v>63.370022595505802</v>
      </c>
      <c r="N565" s="33">
        <v>76.349949822762198</v>
      </c>
      <c r="O565" s="33">
        <v>83.468360490787305</v>
      </c>
      <c r="P565" s="33">
        <v>47.261200029594598</v>
      </c>
    </row>
    <row r="566" spans="1:16" x14ac:dyDescent="0.2">
      <c r="A566" s="2" t="s">
        <v>739</v>
      </c>
      <c r="B566" s="34">
        <v>91.300561780516801</v>
      </c>
      <c r="C566" s="34">
        <v>73.176794172875006</v>
      </c>
      <c r="D566" s="34">
        <v>66.555608753565807</v>
      </c>
      <c r="E566" s="34">
        <v>58.389169239076097</v>
      </c>
      <c r="F566" s="34">
        <v>65.830039238194502</v>
      </c>
      <c r="G566" s="34">
        <v>53.927291461938999</v>
      </c>
      <c r="H566" s="34">
        <v>65.094099412968603</v>
      </c>
      <c r="I566" s="34">
        <v>82.155363048646194</v>
      </c>
      <c r="J566" s="34">
        <v>72.470913213026293</v>
      </c>
      <c r="K566" s="34">
        <v>84.371386437972603</v>
      </c>
      <c r="L566" s="34">
        <v>59.456783471452702</v>
      </c>
      <c r="M566" s="34">
        <v>63.990461467491897</v>
      </c>
      <c r="N566" s="34">
        <v>87.798514359631795</v>
      </c>
      <c r="O566" s="34">
        <v>97.482630604397599</v>
      </c>
      <c r="P566" s="34">
        <v>52.876135427519102</v>
      </c>
    </row>
    <row r="567" spans="1:16" x14ac:dyDescent="0.2">
      <c r="A567" s="32" t="s">
        <v>740</v>
      </c>
      <c r="B567" s="33">
        <v>89.864789165244602</v>
      </c>
      <c r="C567" s="33">
        <v>78.9071745446264</v>
      </c>
      <c r="D567" s="33">
        <v>68.972502937753703</v>
      </c>
      <c r="E567" s="33">
        <v>57.726866671532299</v>
      </c>
      <c r="F567" s="33">
        <v>68.1707720472766</v>
      </c>
      <c r="G567" s="33">
        <v>55.471290482368602</v>
      </c>
      <c r="H567" s="33">
        <v>67.666204584961207</v>
      </c>
      <c r="I567" s="33">
        <v>85.334849028465698</v>
      </c>
      <c r="J567" s="33">
        <v>76.638562093928201</v>
      </c>
      <c r="K567" s="33">
        <v>89.183513145469902</v>
      </c>
      <c r="L567" s="33">
        <v>62.919643736612997</v>
      </c>
      <c r="M567" s="33">
        <v>61.4144520545821</v>
      </c>
      <c r="N567" s="33">
        <v>101.267191893232</v>
      </c>
      <c r="O567" s="33">
        <v>114.08222883490799</v>
      </c>
      <c r="P567" s="33">
        <v>58.035095439294302</v>
      </c>
    </row>
    <row r="568" spans="1:16" x14ac:dyDescent="0.2">
      <c r="A568" s="2" t="s">
        <v>741</v>
      </c>
      <c r="B568" s="34">
        <v>88.454157684559306</v>
      </c>
      <c r="C568" s="34">
        <v>74.874082438911501</v>
      </c>
      <c r="D568" s="34">
        <v>67.687679801555802</v>
      </c>
      <c r="E568" s="34">
        <v>57.274432760504702</v>
      </c>
      <c r="F568" s="34">
        <v>65.778078356717202</v>
      </c>
      <c r="G568" s="34">
        <v>55.727343483198801</v>
      </c>
      <c r="H568" s="34">
        <v>67.882230598571397</v>
      </c>
      <c r="I568" s="34">
        <v>77.096208538819596</v>
      </c>
      <c r="J568" s="34">
        <v>77.622127278675094</v>
      </c>
      <c r="K568" s="34">
        <v>87.754274551199998</v>
      </c>
      <c r="L568" s="34">
        <v>66.541804952588393</v>
      </c>
      <c r="M568" s="34">
        <v>58.623775190596497</v>
      </c>
      <c r="N568" s="34">
        <v>91.456828834150301</v>
      </c>
      <c r="O568" s="34">
        <v>101.672618448912</v>
      </c>
      <c r="P568" s="34">
        <v>50.429733337092003</v>
      </c>
    </row>
    <row r="569" spans="1:16" x14ac:dyDescent="0.2">
      <c r="A569" s="32" t="s">
        <v>742</v>
      </c>
      <c r="B569" s="33">
        <v>94.028836528453198</v>
      </c>
      <c r="C569" s="33">
        <v>77.104901488501696</v>
      </c>
      <c r="D569" s="33">
        <v>68.358535310960207</v>
      </c>
      <c r="E569" s="33">
        <v>59.150412119887598</v>
      </c>
      <c r="F569" s="33">
        <v>66.915482454583795</v>
      </c>
      <c r="G569" s="33">
        <v>57.108820080116097</v>
      </c>
      <c r="H569" s="33">
        <v>70.012100768459305</v>
      </c>
      <c r="I569" s="33">
        <v>77.014186387571698</v>
      </c>
      <c r="J569" s="33">
        <v>76.546689200528704</v>
      </c>
      <c r="K569" s="33">
        <v>87.600639750944396</v>
      </c>
      <c r="L569" s="33">
        <v>64.458300453223501</v>
      </c>
      <c r="M569" s="33">
        <v>58.367873992628603</v>
      </c>
      <c r="N569" s="33">
        <v>97.169149523229805</v>
      </c>
      <c r="O569" s="33">
        <v>108.52158004697399</v>
      </c>
      <c r="P569" s="33">
        <v>53.3074461843945</v>
      </c>
    </row>
    <row r="570" spans="1:16" x14ac:dyDescent="0.2">
      <c r="A570" s="2" t="s">
        <v>743</v>
      </c>
      <c r="B570" s="34">
        <v>94.708983011664102</v>
      </c>
      <c r="C570" s="34">
        <v>77.415689379749907</v>
      </c>
      <c r="D570" s="34">
        <v>68.322272352881797</v>
      </c>
      <c r="E570" s="34">
        <v>60.530592085433597</v>
      </c>
      <c r="F570" s="34">
        <v>66.566236546081797</v>
      </c>
      <c r="G570" s="34">
        <v>58.378230878200299</v>
      </c>
      <c r="H570" s="34">
        <v>69.057340470720902</v>
      </c>
      <c r="I570" s="34">
        <v>75.083522710205997</v>
      </c>
      <c r="J570" s="34">
        <v>76.550603016848498</v>
      </c>
      <c r="K570" s="34">
        <v>89.719827671450005</v>
      </c>
      <c r="L570" s="34">
        <v>62.148990995937702</v>
      </c>
      <c r="M570" s="34">
        <v>60.295365164820097</v>
      </c>
      <c r="N570" s="34">
        <v>98.008162044384406</v>
      </c>
      <c r="O570" s="34">
        <v>109.667186591394</v>
      </c>
      <c r="P570" s="34">
        <v>54.143170826906797</v>
      </c>
    </row>
    <row r="571" spans="1:16" x14ac:dyDescent="0.2">
      <c r="A571" s="32" t="s">
        <v>744</v>
      </c>
      <c r="B571" s="33">
        <v>80.288117281350694</v>
      </c>
      <c r="C571" s="33">
        <v>76.923465199989906</v>
      </c>
      <c r="D571" s="33">
        <v>67.631839859059198</v>
      </c>
      <c r="E571" s="33">
        <v>59.7266485961878</v>
      </c>
      <c r="F571" s="33">
        <v>66.421425839472704</v>
      </c>
      <c r="G571" s="33">
        <v>57.726179472370099</v>
      </c>
      <c r="H571" s="33">
        <v>70.683026585730104</v>
      </c>
      <c r="I571" s="33">
        <v>74.003478695810301</v>
      </c>
      <c r="J571" s="33">
        <v>74.592265393413399</v>
      </c>
      <c r="K571" s="33">
        <v>89.9877574718993</v>
      </c>
      <c r="L571" s="33">
        <v>57.756049928906997</v>
      </c>
      <c r="M571" s="33">
        <v>60.957256472303797</v>
      </c>
      <c r="N571" s="33">
        <v>97.791421597215802</v>
      </c>
      <c r="O571" s="33">
        <v>109.368189168203</v>
      </c>
      <c r="P571" s="33">
        <v>51.376426209994101</v>
      </c>
    </row>
    <row r="572" spans="1:16" x14ac:dyDescent="0.2">
      <c r="A572" s="2" t="s">
        <v>745</v>
      </c>
      <c r="B572" s="34">
        <v>76.989093109397004</v>
      </c>
      <c r="C572" s="34">
        <v>79.167643398952407</v>
      </c>
      <c r="D572" s="34">
        <v>69.236917202703594</v>
      </c>
      <c r="E572" s="34">
        <v>58.847955084515597</v>
      </c>
      <c r="F572" s="34">
        <v>69.330413680214406</v>
      </c>
      <c r="G572" s="34">
        <v>59.687796552491697</v>
      </c>
      <c r="H572" s="34">
        <v>76.979690667853106</v>
      </c>
      <c r="I572" s="34">
        <v>75.092484013919602</v>
      </c>
      <c r="J572" s="34">
        <v>74.292360312503803</v>
      </c>
      <c r="K572" s="34">
        <v>89.474257391244095</v>
      </c>
      <c r="L572" s="34">
        <v>57.689728251472097</v>
      </c>
      <c r="M572" s="34">
        <v>60.109320040554401</v>
      </c>
      <c r="N572" s="34">
        <v>101.697287066228</v>
      </c>
      <c r="O572" s="34">
        <v>113.91108399544601</v>
      </c>
      <c r="P572" s="34">
        <v>50.271218133571303</v>
      </c>
    </row>
    <row r="573" spans="1:16" x14ac:dyDescent="0.2">
      <c r="A573" s="32" t="s">
        <v>746</v>
      </c>
      <c r="B573" s="33">
        <v>79.151896185510097</v>
      </c>
      <c r="C573" s="33">
        <v>80.570386795882001</v>
      </c>
      <c r="D573" s="33">
        <v>71.565602445532605</v>
      </c>
      <c r="E573" s="33">
        <v>61.376915605614798</v>
      </c>
      <c r="F573" s="33">
        <v>72.578600448882099</v>
      </c>
      <c r="G573" s="33">
        <v>64.195601220025495</v>
      </c>
      <c r="H573" s="33">
        <v>81.599236537154994</v>
      </c>
      <c r="I573" s="33">
        <v>75.442245264182901</v>
      </c>
      <c r="J573" s="33">
        <v>74.285220795250396</v>
      </c>
      <c r="K573" s="33">
        <v>91.693521554153804</v>
      </c>
      <c r="L573" s="33">
        <v>55.247836283364798</v>
      </c>
      <c r="M573" s="33">
        <v>62.710373989422997</v>
      </c>
      <c r="N573" s="33">
        <v>101.06505373313701</v>
      </c>
      <c r="O573" s="33">
        <v>112.84501948549</v>
      </c>
      <c r="P573" s="33">
        <v>54.436146850925297</v>
      </c>
    </row>
    <row r="574" spans="1:16" x14ac:dyDescent="0.2">
      <c r="A574" s="2" t="s">
        <v>747</v>
      </c>
      <c r="B574" s="34">
        <v>82.226495082766903</v>
      </c>
      <c r="C574" s="34">
        <v>81.643843397428597</v>
      </c>
      <c r="D574" s="34">
        <v>72.676167699060997</v>
      </c>
      <c r="E574" s="34">
        <v>64.230786152437602</v>
      </c>
      <c r="F574" s="34">
        <v>72.888587029552198</v>
      </c>
      <c r="G574" s="34">
        <v>66.338854037007195</v>
      </c>
      <c r="H574" s="34">
        <v>80.683970562353196</v>
      </c>
      <c r="I574" s="34">
        <v>74.449427867983403</v>
      </c>
      <c r="J574" s="34">
        <v>76.454404571424504</v>
      </c>
      <c r="K574" s="34">
        <v>94.627183900845495</v>
      </c>
      <c r="L574" s="34">
        <v>56.581000927079998</v>
      </c>
      <c r="M574" s="34">
        <v>66.385402544375495</v>
      </c>
      <c r="N574" s="34">
        <v>101.767091736048</v>
      </c>
      <c r="O574" s="34">
        <v>113.710252821265</v>
      </c>
      <c r="P574" s="34">
        <v>54.761415537198801</v>
      </c>
    </row>
    <row r="575" spans="1:16" x14ac:dyDescent="0.2">
      <c r="A575" s="32" t="s">
        <v>748</v>
      </c>
      <c r="B575" s="33">
        <v>73.608132999339901</v>
      </c>
      <c r="C575" s="33">
        <v>80.644464895687506</v>
      </c>
      <c r="D575" s="33">
        <v>73.430880519381006</v>
      </c>
      <c r="E575" s="33">
        <v>63.476689090458699</v>
      </c>
      <c r="F575" s="33">
        <v>73.527464304311906</v>
      </c>
      <c r="G575" s="33">
        <v>68.113897729957799</v>
      </c>
      <c r="H575" s="33">
        <v>81.240804745071401</v>
      </c>
      <c r="I575" s="33">
        <v>73.667831561381405</v>
      </c>
      <c r="J575" s="33">
        <v>78.257749804656399</v>
      </c>
      <c r="K575" s="33">
        <v>93.968797520167897</v>
      </c>
      <c r="L575" s="33">
        <v>61.076448735291201</v>
      </c>
      <c r="M575" s="33">
        <v>68.407048204749103</v>
      </c>
      <c r="N575" s="33">
        <v>96.827437026119597</v>
      </c>
      <c r="O575" s="33">
        <v>106.87329883087</v>
      </c>
      <c r="P575" s="33">
        <v>54.4898248991515</v>
      </c>
    </row>
    <row r="576" spans="1:16" x14ac:dyDescent="0.2">
      <c r="A576" s="2" t="s">
        <v>749</v>
      </c>
      <c r="B576" s="34">
        <v>79.140582246753596</v>
      </c>
      <c r="C576" s="34">
        <v>82.680297125254199</v>
      </c>
      <c r="D576" s="34">
        <v>75.366541297835994</v>
      </c>
      <c r="E576" s="34">
        <v>64.333715028046896</v>
      </c>
      <c r="F576" s="34">
        <v>75.938258898733693</v>
      </c>
      <c r="G576" s="34">
        <v>70.905416847207604</v>
      </c>
      <c r="H576" s="34">
        <v>84.543053424288303</v>
      </c>
      <c r="I576" s="34">
        <v>74.770851734962903</v>
      </c>
      <c r="J576" s="34">
        <v>79.587508511663401</v>
      </c>
      <c r="K576" s="34">
        <v>93.900122530216194</v>
      </c>
      <c r="L576" s="34">
        <v>63.935507767016503</v>
      </c>
      <c r="M576" s="34">
        <v>73.752100149110703</v>
      </c>
      <c r="N576" s="34">
        <v>98.693061193099396</v>
      </c>
      <c r="O576" s="34">
        <v>108.46182310735</v>
      </c>
      <c r="P576" s="34">
        <v>57.744602358492003</v>
      </c>
    </row>
    <row r="577" spans="1:16" x14ac:dyDescent="0.2">
      <c r="A577" s="32" t="s">
        <v>750</v>
      </c>
      <c r="B577" s="33">
        <v>82.705339382386896</v>
      </c>
      <c r="C577" s="33">
        <v>84.649693509243804</v>
      </c>
      <c r="D577" s="33">
        <v>75.258761484024504</v>
      </c>
      <c r="E577" s="33">
        <v>64.407234652425004</v>
      </c>
      <c r="F577" s="33">
        <v>75.638768681850195</v>
      </c>
      <c r="G577" s="33">
        <v>71.107918638956804</v>
      </c>
      <c r="H577" s="33">
        <v>83.307952158745294</v>
      </c>
      <c r="I577" s="33">
        <v>74.657807235014403</v>
      </c>
      <c r="J577" s="33">
        <v>79.853314041576397</v>
      </c>
      <c r="K577" s="33">
        <v>94.104585333347899</v>
      </c>
      <c r="L577" s="33">
        <v>64.268396528826401</v>
      </c>
      <c r="M577" s="33">
        <v>78.676881446628599</v>
      </c>
      <c r="N577" s="33">
        <v>104.586920356193</v>
      </c>
      <c r="O577" s="33">
        <v>114.787087074358</v>
      </c>
      <c r="P577" s="33">
        <v>56.466195519364398</v>
      </c>
    </row>
    <row r="578" spans="1:16" x14ac:dyDescent="0.2">
      <c r="A578" s="2" t="s">
        <v>751</v>
      </c>
      <c r="B578" s="34">
        <v>88.755110522418704</v>
      </c>
      <c r="C578" s="34">
        <v>87.975462591583494</v>
      </c>
      <c r="D578" s="34">
        <v>75.688758386287105</v>
      </c>
      <c r="E578" s="34">
        <v>66.170296779392004</v>
      </c>
      <c r="F578" s="34">
        <v>75.452474512793998</v>
      </c>
      <c r="G578" s="34">
        <v>73.367959566450097</v>
      </c>
      <c r="H578" s="34">
        <v>79.185099222642805</v>
      </c>
      <c r="I578" s="34">
        <v>74.816284412306899</v>
      </c>
      <c r="J578" s="34">
        <v>81.102790458082197</v>
      </c>
      <c r="K578" s="34">
        <v>95.412313778937602</v>
      </c>
      <c r="L578" s="34">
        <v>65.4541696412806</v>
      </c>
      <c r="M578" s="34">
        <v>77.376888151177198</v>
      </c>
      <c r="N578" s="34">
        <v>114.37652220803</v>
      </c>
      <c r="O578" s="34">
        <v>126.42048632336299</v>
      </c>
      <c r="P578" s="34">
        <v>58.6432236637797</v>
      </c>
    </row>
    <row r="579" spans="1:16" x14ac:dyDescent="0.2">
      <c r="A579" s="32" t="s">
        <v>752</v>
      </c>
      <c r="B579" s="33">
        <v>88.865324368305295</v>
      </c>
      <c r="C579" s="33">
        <v>89.7088805316981</v>
      </c>
      <c r="D579" s="33">
        <v>77.250180845185298</v>
      </c>
      <c r="E579" s="33">
        <v>66.531130409113203</v>
      </c>
      <c r="F579" s="33">
        <v>77.930426112835505</v>
      </c>
      <c r="G579" s="33">
        <v>77.555048784178894</v>
      </c>
      <c r="H579" s="33">
        <v>80.711302792161604</v>
      </c>
      <c r="I579" s="33">
        <v>75.907173712279103</v>
      </c>
      <c r="J579" s="33">
        <v>81.047923753594006</v>
      </c>
      <c r="K579" s="33">
        <v>94.848717171113293</v>
      </c>
      <c r="L579" s="33">
        <v>65.955640221897497</v>
      </c>
      <c r="M579" s="33">
        <v>79.844413786561304</v>
      </c>
      <c r="N579" s="33">
        <v>116.379342536227</v>
      </c>
      <c r="O579" s="33">
        <v>127.174080213566</v>
      </c>
      <c r="P579" s="33">
        <v>57.387299846000602</v>
      </c>
    </row>
    <row r="580" spans="1:16" x14ac:dyDescent="0.2">
      <c r="A580" s="2" t="s">
        <v>753</v>
      </c>
      <c r="B580" s="34">
        <v>92.819897440514794</v>
      </c>
      <c r="C580" s="34">
        <v>89.379332715381693</v>
      </c>
      <c r="D580" s="34">
        <v>79.797470066628804</v>
      </c>
      <c r="E580" s="34">
        <v>69.697272011146893</v>
      </c>
      <c r="F580" s="34">
        <v>81.534510004264007</v>
      </c>
      <c r="G580" s="34">
        <v>81.287501275386404</v>
      </c>
      <c r="H580" s="34">
        <v>85.782982522875201</v>
      </c>
      <c r="I580" s="34">
        <v>78.0139894217576</v>
      </c>
      <c r="J580" s="34">
        <v>80.712986777550199</v>
      </c>
      <c r="K580" s="34">
        <v>94.606795242772094</v>
      </c>
      <c r="L580" s="34">
        <v>65.518983770011204</v>
      </c>
      <c r="M580" s="34">
        <v>80.623100672714799</v>
      </c>
      <c r="N580" s="34">
        <v>110.024083567994</v>
      </c>
      <c r="O580" s="34">
        <v>119.151833510015</v>
      </c>
      <c r="P580" s="34">
        <v>56.614663292741803</v>
      </c>
    </row>
    <row r="581" spans="1:16" x14ac:dyDescent="0.2">
      <c r="A581" s="32" t="s">
        <v>754</v>
      </c>
      <c r="B581" s="33">
        <v>97.986628468677296</v>
      </c>
      <c r="C581" s="33">
        <v>90.607272858465805</v>
      </c>
      <c r="D581" s="33">
        <v>81.364146002391607</v>
      </c>
      <c r="E581" s="33">
        <v>71.367701932968799</v>
      </c>
      <c r="F581" s="33">
        <v>83.370852952759705</v>
      </c>
      <c r="G581" s="33">
        <v>85.119006975920399</v>
      </c>
      <c r="H581" s="33">
        <v>83.665085172104796</v>
      </c>
      <c r="I581" s="33">
        <v>80.804667999003698</v>
      </c>
      <c r="J581" s="33">
        <v>81.571732248498193</v>
      </c>
      <c r="K581" s="33">
        <v>96.791925943089396</v>
      </c>
      <c r="L581" s="33">
        <v>64.927219741376106</v>
      </c>
      <c r="M581" s="33">
        <v>77.420977860833901</v>
      </c>
      <c r="N581" s="33">
        <v>111.060207720104</v>
      </c>
      <c r="O581" s="33">
        <v>119.969834307695</v>
      </c>
      <c r="P581" s="33">
        <v>57.04549184199</v>
      </c>
    </row>
    <row r="582" spans="1:16" x14ac:dyDescent="0.2">
      <c r="A582" s="2" t="s">
        <v>755</v>
      </c>
      <c r="B582" s="34">
        <v>91.384298362441001</v>
      </c>
      <c r="C582" s="34">
        <v>89.092060530730805</v>
      </c>
      <c r="D582" s="34">
        <v>81.741699295160501</v>
      </c>
      <c r="E582" s="34">
        <v>68.400253702616894</v>
      </c>
      <c r="F582" s="34">
        <v>84.6985774162127</v>
      </c>
      <c r="G582" s="34">
        <v>86.414540254038101</v>
      </c>
      <c r="H582" s="34">
        <v>86.498071047410306</v>
      </c>
      <c r="I582" s="34">
        <v>80.812263070406502</v>
      </c>
      <c r="J582" s="34">
        <v>81.341655860667203</v>
      </c>
      <c r="K582" s="34">
        <v>96.528365742826594</v>
      </c>
      <c r="L582" s="34">
        <v>64.733760609934194</v>
      </c>
      <c r="M582" s="34">
        <v>77.427630680257593</v>
      </c>
      <c r="N582" s="34">
        <v>105.490497034897</v>
      </c>
      <c r="O582" s="34">
        <v>110.58737590155199</v>
      </c>
      <c r="P582" s="34">
        <v>56.427022778356097</v>
      </c>
    </row>
    <row r="583" spans="1:16" x14ac:dyDescent="0.2">
      <c r="A583" s="32" t="s">
        <v>756</v>
      </c>
      <c r="B583" s="33">
        <v>98.0657319543337</v>
      </c>
      <c r="C583" s="33">
        <v>92.503611070589699</v>
      </c>
      <c r="D583" s="33">
        <v>85.154845021246601</v>
      </c>
      <c r="E583" s="33">
        <v>70.684657726689395</v>
      </c>
      <c r="F583" s="33">
        <v>89.437820704347004</v>
      </c>
      <c r="G583" s="33">
        <v>93.333488584459104</v>
      </c>
      <c r="H583" s="33">
        <v>96.312894939119204</v>
      </c>
      <c r="I583" s="33">
        <v>78.089761274087095</v>
      </c>
      <c r="J583" s="33">
        <v>82.106906500411796</v>
      </c>
      <c r="K583" s="33">
        <v>97.112832792544495</v>
      </c>
      <c r="L583" s="33">
        <v>65.696712723500994</v>
      </c>
      <c r="M583" s="33">
        <v>87.133298784434501</v>
      </c>
      <c r="N583" s="33">
        <v>108.18430533979701</v>
      </c>
      <c r="O583" s="33">
        <v>109.64269467968499</v>
      </c>
      <c r="P583" s="33">
        <v>59.986435183697999</v>
      </c>
    </row>
    <row r="584" spans="1:16" x14ac:dyDescent="0.2">
      <c r="A584" s="2" t="s">
        <v>757</v>
      </c>
      <c r="B584" s="34">
        <v>105.72020739340699</v>
      </c>
      <c r="C584" s="34">
        <v>96.229733675019304</v>
      </c>
      <c r="D584" s="34">
        <v>87.543848959848404</v>
      </c>
      <c r="E584" s="34">
        <v>72.049627760479495</v>
      </c>
      <c r="F584" s="34">
        <v>92.778902033028004</v>
      </c>
      <c r="G584" s="34">
        <v>100.41641575140299</v>
      </c>
      <c r="H584" s="34">
        <v>98.873908305594099</v>
      </c>
      <c r="I584" s="34">
        <v>77.214164839261102</v>
      </c>
      <c r="J584" s="34">
        <v>82.703479528799306</v>
      </c>
      <c r="K584" s="34">
        <v>96.240019795630502</v>
      </c>
      <c r="L584" s="34">
        <v>67.900178184842005</v>
      </c>
      <c r="M584" s="34">
        <v>92.910703024756799</v>
      </c>
      <c r="N584" s="34">
        <v>114.419785097004</v>
      </c>
      <c r="O584" s="34">
        <v>114.22636692407001</v>
      </c>
      <c r="P584" s="34">
        <v>63.647220255458997</v>
      </c>
    </row>
    <row r="585" spans="1:16" x14ac:dyDescent="0.2">
      <c r="A585" s="32" t="s">
        <v>758</v>
      </c>
      <c r="B585" s="33">
        <v>117.09671033073499</v>
      </c>
      <c r="C585" s="33">
        <v>97.353015728992602</v>
      </c>
      <c r="D585" s="33">
        <v>89.985887478235</v>
      </c>
      <c r="E585" s="33">
        <v>72.047857764117197</v>
      </c>
      <c r="F585" s="33">
        <v>96.235310170100405</v>
      </c>
      <c r="G585" s="33">
        <v>107.81510595691</v>
      </c>
      <c r="H585" s="33">
        <v>99.491706785820298</v>
      </c>
      <c r="I585" s="33">
        <v>78.053481240498598</v>
      </c>
      <c r="J585" s="33">
        <v>83.923673783183602</v>
      </c>
      <c r="K585" s="33">
        <v>96.238540389656805</v>
      </c>
      <c r="L585" s="33">
        <v>70.456371371137195</v>
      </c>
      <c r="M585" s="33">
        <v>100.17608634827501</v>
      </c>
      <c r="N585" s="33">
        <v>112.141303722092</v>
      </c>
      <c r="O585" s="33">
        <v>107.118479563378</v>
      </c>
      <c r="P585" s="33">
        <v>67.973755114826204</v>
      </c>
    </row>
    <row r="586" spans="1:16" x14ac:dyDescent="0.2">
      <c r="A586" s="2" t="s">
        <v>759</v>
      </c>
      <c r="B586" s="34">
        <v>116.281802895309</v>
      </c>
      <c r="C586" s="34">
        <v>97.019275979172804</v>
      </c>
      <c r="D586" s="34">
        <v>92.448637453614893</v>
      </c>
      <c r="E586" s="34">
        <v>75.441886508843197</v>
      </c>
      <c r="F586" s="34">
        <v>99.848999165577695</v>
      </c>
      <c r="G586" s="34">
        <v>111.346375743975</v>
      </c>
      <c r="H586" s="34">
        <v>108.175412330472</v>
      </c>
      <c r="I586" s="34">
        <v>77.1865000300986</v>
      </c>
      <c r="J586" s="34">
        <v>83.116604621764495</v>
      </c>
      <c r="K586" s="34">
        <v>94.268023632149095</v>
      </c>
      <c r="L586" s="34">
        <v>70.921626232201405</v>
      </c>
      <c r="M586" s="34">
        <v>106.556857752844</v>
      </c>
      <c r="N586" s="34">
        <v>105.310240556764</v>
      </c>
      <c r="O586" s="34">
        <v>99.4915310541884</v>
      </c>
      <c r="P586" s="34">
        <v>67.496446731141006</v>
      </c>
    </row>
    <row r="587" spans="1:16" x14ac:dyDescent="0.2">
      <c r="A587" s="32" t="s">
        <v>760</v>
      </c>
      <c r="B587" s="33">
        <v>118.603952905387</v>
      </c>
      <c r="C587" s="33">
        <v>101.753758992982</v>
      </c>
      <c r="D587" s="33">
        <v>97.500794020093807</v>
      </c>
      <c r="E587" s="33">
        <v>78.2731932262854</v>
      </c>
      <c r="F587" s="33">
        <v>106.219021465504</v>
      </c>
      <c r="G587" s="33">
        <v>119.118501346139</v>
      </c>
      <c r="H587" s="33">
        <v>115.282887046978</v>
      </c>
      <c r="I587" s="33">
        <v>81.044421283698895</v>
      </c>
      <c r="J587" s="33">
        <v>86.096183050638501</v>
      </c>
      <c r="K587" s="33">
        <v>97.430149993177906</v>
      </c>
      <c r="L587" s="33">
        <v>73.701573736471602</v>
      </c>
      <c r="M587" s="33">
        <v>109.91639173969401</v>
      </c>
      <c r="N587" s="33">
        <v>109.549304351459</v>
      </c>
      <c r="O587" s="33">
        <v>104.19805872146701</v>
      </c>
      <c r="P587" s="33">
        <v>74.676122671677703</v>
      </c>
    </row>
    <row r="588" spans="1:16" x14ac:dyDescent="0.2">
      <c r="A588" s="2" t="s">
        <v>761</v>
      </c>
      <c r="B588" s="34">
        <v>124.402916291591</v>
      </c>
      <c r="C588" s="34">
        <v>109.684687278276</v>
      </c>
      <c r="D588" s="34">
        <v>105.536579998205</v>
      </c>
      <c r="E588" s="34">
        <v>87.171123899803106</v>
      </c>
      <c r="F588" s="34">
        <v>116.070096186436</v>
      </c>
      <c r="G588" s="34">
        <v>129.047297507531</v>
      </c>
      <c r="H588" s="34">
        <v>130.125426420618</v>
      </c>
      <c r="I588" s="34">
        <v>86.275246476707196</v>
      </c>
      <c r="J588" s="34">
        <v>89.283222706103899</v>
      </c>
      <c r="K588" s="34">
        <v>101.50607199138599</v>
      </c>
      <c r="L588" s="34">
        <v>75.916548675283195</v>
      </c>
      <c r="M588" s="34">
        <v>114.33510277660299</v>
      </c>
      <c r="N588" s="34">
        <v>117.66387307462399</v>
      </c>
      <c r="O588" s="34">
        <v>115.354354008532</v>
      </c>
      <c r="P588" s="34">
        <v>79.161099752503304</v>
      </c>
    </row>
    <row r="589" spans="1:16" x14ac:dyDescent="0.2">
      <c r="A589" s="32" t="s">
        <v>762</v>
      </c>
      <c r="B589" s="33">
        <v>133.99362166159401</v>
      </c>
      <c r="C589" s="33">
        <v>116.809517807495</v>
      </c>
      <c r="D589" s="33">
        <v>111.540670205098</v>
      </c>
      <c r="E589" s="33">
        <v>88.4433009991386</v>
      </c>
      <c r="F589" s="33">
        <v>123.94143332524899</v>
      </c>
      <c r="G589" s="33">
        <v>133.645089112541</v>
      </c>
      <c r="H589" s="33">
        <v>143.19459706296001</v>
      </c>
      <c r="I589" s="33">
        <v>93.748449301768602</v>
      </c>
      <c r="J589" s="33">
        <v>93.156807762490601</v>
      </c>
      <c r="K589" s="33">
        <v>108.013077756898</v>
      </c>
      <c r="L589" s="33">
        <v>76.910275248323103</v>
      </c>
      <c r="M589" s="33">
        <v>128.770009802065</v>
      </c>
      <c r="N589" s="33">
        <v>126.25735791172301</v>
      </c>
      <c r="O589" s="33">
        <v>124.192425978231</v>
      </c>
      <c r="P589" s="33">
        <v>83.786020896805795</v>
      </c>
    </row>
    <row r="590" spans="1:16" x14ac:dyDescent="0.2">
      <c r="A590" s="2" t="s">
        <v>763</v>
      </c>
      <c r="B590" s="34">
        <v>143.134082485514</v>
      </c>
      <c r="C590" s="34">
        <v>119.499881738193</v>
      </c>
      <c r="D590" s="34">
        <v>113.57727912439501</v>
      </c>
      <c r="E590" s="34">
        <v>85.388187866263294</v>
      </c>
      <c r="F590" s="34">
        <v>127.577900254176</v>
      </c>
      <c r="G590" s="34">
        <v>133.725629634082</v>
      </c>
      <c r="H590" s="34">
        <v>156.63505472079501</v>
      </c>
      <c r="I590" s="34">
        <v>93.189040190967404</v>
      </c>
      <c r="J590" s="34">
        <v>93.895506531286699</v>
      </c>
      <c r="K590" s="34">
        <v>109.59492977072</v>
      </c>
      <c r="L590" s="34">
        <v>76.726917766465803</v>
      </c>
      <c r="M590" s="34">
        <v>174.06530962720399</v>
      </c>
      <c r="N590" s="34">
        <v>125.45220505939101</v>
      </c>
      <c r="O590" s="34">
        <v>123.386568464196</v>
      </c>
      <c r="P590" s="34">
        <v>78.273452136342897</v>
      </c>
    </row>
    <row r="591" spans="1:16" x14ac:dyDescent="0.2">
      <c r="A591" s="32" t="s">
        <v>764</v>
      </c>
      <c r="B591" s="33">
        <v>159.76369173083799</v>
      </c>
      <c r="C591" s="33">
        <v>119.648540127804</v>
      </c>
      <c r="D591" s="33">
        <v>113.667673235861</v>
      </c>
      <c r="E591" s="33">
        <v>86.193267422194893</v>
      </c>
      <c r="F591" s="33">
        <v>127.278822563014</v>
      </c>
      <c r="G591" s="33">
        <v>134.70931779700399</v>
      </c>
      <c r="H591" s="33">
        <v>151.89199346122999</v>
      </c>
      <c r="I591" s="33">
        <v>95.224812393800804</v>
      </c>
      <c r="J591" s="33">
        <v>94.568742982155001</v>
      </c>
      <c r="K591" s="33">
        <v>108.21914383631101</v>
      </c>
      <c r="L591" s="33">
        <v>79.640925879211494</v>
      </c>
      <c r="M591" s="33">
        <v>213.040423942476</v>
      </c>
      <c r="N591" s="33">
        <v>121.313005470413</v>
      </c>
      <c r="O591" s="33">
        <v>118.763277348792</v>
      </c>
      <c r="P591" s="33">
        <v>76.654023872163094</v>
      </c>
    </row>
    <row r="592" spans="1:16" x14ac:dyDescent="0.2">
      <c r="A592" s="2" t="s">
        <v>765</v>
      </c>
      <c r="B592" s="34">
        <v>172.74148353346499</v>
      </c>
      <c r="C592" s="34">
        <v>120.893872978934</v>
      </c>
      <c r="D592" s="34">
        <v>117.130110072623</v>
      </c>
      <c r="E592" s="34">
        <v>92.119817328492601</v>
      </c>
      <c r="F592" s="34">
        <v>131.16811232455899</v>
      </c>
      <c r="G592" s="34">
        <v>140.95967186364999</v>
      </c>
      <c r="H592" s="34">
        <v>154.83884448570799</v>
      </c>
      <c r="I592" s="34">
        <v>96.860942320436905</v>
      </c>
      <c r="J592" s="34">
        <v>95.741156224933803</v>
      </c>
      <c r="K592" s="34">
        <v>107.307683100169</v>
      </c>
      <c r="L592" s="34">
        <v>83.092223819610197</v>
      </c>
      <c r="M592" s="34">
        <v>214.56865970122399</v>
      </c>
      <c r="N592" s="34">
        <v>117.979315919879</v>
      </c>
      <c r="O592" s="34">
        <v>116.092140666348</v>
      </c>
      <c r="P592" s="34">
        <v>76.594030213145402</v>
      </c>
    </row>
    <row r="593" spans="1:16" x14ac:dyDescent="0.2">
      <c r="A593" s="32" t="s">
        <v>766</v>
      </c>
      <c r="B593" s="33">
        <v>173.48356238063599</v>
      </c>
      <c r="C593" s="33">
        <v>120.95861653729</v>
      </c>
      <c r="D593" s="33">
        <v>115.388600160248</v>
      </c>
      <c r="E593" s="33">
        <v>92.970500396627301</v>
      </c>
      <c r="F593" s="33">
        <v>128.05069308103799</v>
      </c>
      <c r="G593" s="33">
        <v>137.17072496751601</v>
      </c>
      <c r="H593" s="33">
        <v>146.36402112939399</v>
      </c>
      <c r="I593" s="33">
        <v>99.476209188955494</v>
      </c>
      <c r="J593" s="33">
        <v>96.024423875371596</v>
      </c>
      <c r="K593" s="33">
        <v>107.57281333051699</v>
      </c>
      <c r="L593" s="33">
        <v>83.395326205504801</v>
      </c>
      <c r="M593" s="33">
        <v>239.63922629374599</v>
      </c>
      <c r="N593" s="33">
        <v>118.90987058632</v>
      </c>
      <c r="O593" s="33">
        <v>117.78564412495901</v>
      </c>
      <c r="P593" s="33">
        <v>80.513722879180094</v>
      </c>
    </row>
    <row r="594" spans="1:16" x14ac:dyDescent="0.2">
      <c r="A594" s="2" t="s">
        <v>767</v>
      </c>
      <c r="B594" s="34">
        <v>147.614300869088</v>
      </c>
      <c r="C594" s="34">
        <v>113.051804037106</v>
      </c>
      <c r="D594" s="34">
        <v>106.67185171164</v>
      </c>
      <c r="E594" s="34">
        <v>90.580702980515994</v>
      </c>
      <c r="F594" s="34">
        <v>116.099615669944</v>
      </c>
      <c r="G594" s="34">
        <v>116.438460153497</v>
      </c>
      <c r="H594" s="34">
        <v>136.63201485221001</v>
      </c>
      <c r="I594" s="34">
        <v>97.069033808673097</v>
      </c>
      <c r="J594" s="34">
        <v>91.948546906251707</v>
      </c>
      <c r="K594" s="34">
        <v>102.445199959305</v>
      </c>
      <c r="L594" s="34">
        <v>80.469608035286001</v>
      </c>
      <c r="M594" s="34">
        <v>256.05522873853403</v>
      </c>
      <c r="N594" s="34">
        <v>109.903119836711</v>
      </c>
      <c r="O594" s="34">
        <v>106.96567737235399</v>
      </c>
      <c r="P594" s="34">
        <v>70.068152923311104</v>
      </c>
    </row>
    <row r="595" spans="1:16" x14ac:dyDescent="0.2">
      <c r="A595" s="32" t="s">
        <v>768</v>
      </c>
      <c r="B595" s="33">
        <v>130.98188548309699</v>
      </c>
      <c r="C595" s="33">
        <v>105.672535052051</v>
      </c>
      <c r="D595" s="33">
        <v>101.67045923535299</v>
      </c>
      <c r="E595" s="33">
        <v>87.246761529929401</v>
      </c>
      <c r="F595" s="33">
        <v>108.699210729404</v>
      </c>
      <c r="G595" s="33">
        <v>106.22458149188201</v>
      </c>
      <c r="H595" s="33">
        <v>131.42111522220301</v>
      </c>
      <c r="I595" s="33">
        <v>91.388199959232594</v>
      </c>
      <c r="J595" s="33">
        <v>91.927841724493305</v>
      </c>
      <c r="K595" s="33">
        <v>104.219187104688</v>
      </c>
      <c r="L595" s="33">
        <v>78.486261675303894</v>
      </c>
      <c r="M595" s="33">
        <v>245.37345815241801</v>
      </c>
      <c r="N595" s="33">
        <v>98.022104717987403</v>
      </c>
      <c r="O595" s="33">
        <v>98.554101659036505</v>
      </c>
      <c r="P595" s="33">
        <v>66.831163417405193</v>
      </c>
    </row>
    <row r="596" spans="1:16" x14ac:dyDescent="0.2">
      <c r="A596" s="2" t="s">
        <v>769</v>
      </c>
      <c r="B596" s="34">
        <v>100.500105718353</v>
      </c>
      <c r="C596" s="34">
        <v>88.1597840439658</v>
      </c>
      <c r="D596" s="34">
        <v>87.372108955249601</v>
      </c>
      <c r="E596" s="34">
        <v>74.405896988008493</v>
      </c>
      <c r="F596" s="34">
        <v>91.159351312766901</v>
      </c>
      <c r="G596" s="34">
        <v>84.595620927503106</v>
      </c>
      <c r="H596" s="34">
        <v>108.00967096204501</v>
      </c>
      <c r="I596" s="34">
        <v>84.542576274487899</v>
      </c>
      <c r="J596" s="34">
        <v>84.763842422066801</v>
      </c>
      <c r="K596" s="34">
        <v>103.317317907028</v>
      </c>
      <c r="L596" s="34">
        <v>64.474116748616794</v>
      </c>
      <c r="M596" s="34">
        <v>242.16448559007199</v>
      </c>
      <c r="N596" s="34">
        <v>72.293476354858399</v>
      </c>
      <c r="O596" s="34">
        <v>74.967604286718398</v>
      </c>
      <c r="P596" s="34">
        <v>62.9030079573579</v>
      </c>
    </row>
    <row r="597" spans="1:16" x14ac:dyDescent="0.2">
      <c r="A597" s="32" t="s">
        <v>770</v>
      </c>
      <c r="B597" s="33">
        <v>78.807557234211998</v>
      </c>
      <c r="C597" s="33">
        <v>78.661335366747394</v>
      </c>
      <c r="D597" s="33">
        <v>82.744909359006101</v>
      </c>
      <c r="E597" s="33">
        <v>69.725701056918894</v>
      </c>
      <c r="F597" s="33">
        <v>85.324131628485802</v>
      </c>
      <c r="G597" s="33">
        <v>77.876199824362203</v>
      </c>
      <c r="H597" s="33">
        <v>98.735415036056196</v>
      </c>
      <c r="I597" s="33">
        <v>82.983433956914197</v>
      </c>
      <c r="J597" s="33">
        <v>83.098553416602101</v>
      </c>
      <c r="K597" s="33">
        <v>105.207559545584</v>
      </c>
      <c r="L597" s="33">
        <v>58.920567484356503</v>
      </c>
      <c r="M597" s="33">
        <v>180.648338924434</v>
      </c>
      <c r="N597" s="33">
        <v>58.709651229196801</v>
      </c>
      <c r="O597" s="33">
        <v>62.006302862323302</v>
      </c>
      <c r="P597" s="33">
        <v>59.3081704865725</v>
      </c>
    </row>
    <row r="598" spans="1:16" x14ac:dyDescent="0.2">
      <c r="A598" s="2" t="s">
        <v>771</v>
      </c>
      <c r="B598" s="34">
        <v>64.381984038105401</v>
      </c>
      <c r="C598" s="34">
        <v>73.8407338773292</v>
      </c>
      <c r="D598" s="34">
        <v>80.253591873628494</v>
      </c>
      <c r="E598" s="34">
        <v>71.902256846442299</v>
      </c>
      <c r="F598" s="34">
        <v>82.229533400759493</v>
      </c>
      <c r="G598" s="34">
        <v>75.013106994156104</v>
      </c>
      <c r="H598" s="34">
        <v>95.169456575165896</v>
      </c>
      <c r="I598" s="34">
        <v>80.010917853200397</v>
      </c>
      <c r="J598" s="34">
        <v>79.699416588634605</v>
      </c>
      <c r="K598" s="34">
        <v>103.615416726722</v>
      </c>
      <c r="L598" s="34">
        <v>53.545336594226598</v>
      </c>
      <c r="M598" s="34">
        <v>162.444737067207</v>
      </c>
      <c r="N598" s="34">
        <v>50.631236934748202</v>
      </c>
      <c r="O598" s="34">
        <v>51.248363642088499</v>
      </c>
      <c r="P598" s="34">
        <v>63.210034256788802</v>
      </c>
    </row>
    <row r="599" spans="1:16" x14ac:dyDescent="0.2">
      <c r="A599" s="32" t="s">
        <v>772</v>
      </c>
      <c r="B599" s="33">
        <v>66.273161083253797</v>
      </c>
      <c r="C599" s="33">
        <v>77.464432651213201</v>
      </c>
      <c r="D599" s="33">
        <v>85.235838863989798</v>
      </c>
      <c r="E599" s="33">
        <v>77.937002582092504</v>
      </c>
      <c r="F599" s="33">
        <v>88.642151372722196</v>
      </c>
      <c r="G599" s="33">
        <v>84.161508207213799</v>
      </c>
      <c r="H599" s="33">
        <v>103.63499710547001</v>
      </c>
      <c r="I599" s="33">
        <v>80.966161251043303</v>
      </c>
      <c r="J599" s="33">
        <v>80.671308263799006</v>
      </c>
      <c r="K599" s="33">
        <v>101.34260254561499</v>
      </c>
      <c r="L599" s="33">
        <v>58.0655764895467</v>
      </c>
      <c r="M599" s="33">
        <v>164.15376487467</v>
      </c>
      <c r="N599" s="33">
        <v>51.686122906213399</v>
      </c>
      <c r="O599" s="33">
        <v>52.145266458436502</v>
      </c>
      <c r="P599" s="33">
        <v>67.058185002206898</v>
      </c>
    </row>
    <row r="600" spans="1:16" x14ac:dyDescent="0.2">
      <c r="A600" s="2" t="s">
        <v>773</v>
      </c>
      <c r="B600" s="34">
        <v>61.8020313087099</v>
      </c>
      <c r="C600" s="34">
        <v>76.8400791311484</v>
      </c>
      <c r="D600" s="34">
        <v>84.522176720830998</v>
      </c>
      <c r="E600" s="34">
        <v>77.786051094392803</v>
      </c>
      <c r="F600" s="34">
        <v>87.701629151789106</v>
      </c>
      <c r="G600" s="34">
        <v>82.617568615402703</v>
      </c>
      <c r="H600" s="34">
        <v>100.385414622865</v>
      </c>
      <c r="I600" s="34">
        <v>82.909526214564707</v>
      </c>
      <c r="J600" s="34">
        <v>80.222689184251806</v>
      </c>
      <c r="K600" s="34">
        <v>99.687858024858798</v>
      </c>
      <c r="L600" s="34">
        <v>58.935953107045101</v>
      </c>
      <c r="M600" s="34">
        <v>165.59260471911</v>
      </c>
      <c r="N600" s="34">
        <v>51.010724979922102</v>
      </c>
      <c r="O600" s="34">
        <v>50.8220121607145</v>
      </c>
      <c r="P600" s="34">
        <v>74.602658224403598</v>
      </c>
    </row>
    <row r="601" spans="1:16" x14ac:dyDescent="0.2">
      <c r="A601" s="32" t="s">
        <v>774</v>
      </c>
      <c r="B601" s="33">
        <v>64.053166896091994</v>
      </c>
      <c r="C601" s="33">
        <v>76.684456235317597</v>
      </c>
      <c r="D601" s="33">
        <v>83.722936312511095</v>
      </c>
      <c r="E601" s="33">
        <v>76.004098359069999</v>
      </c>
      <c r="F601" s="33">
        <v>87.291663781857494</v>
      </c>
      <c r="G601" s="33">
        <v>80.394984331868997</v>
      </c>
      <c r="H601" s="33">
        <v>101.255780752796</v>
      </c>
      <c r="I601" s="33">
        <v>83.725346878945004</v>
      </c>
      <c r="J601" s="33">
        <v>78.977371297438793</v>
      </c>
      <c r="K601" s="33">
        <v>97.846200283961295</v>
      </c>
      <c r="L601" s="33">
        <v>58.342781070605398</v>
      </c>
      <c r="M601" s="33">
        <v>168.55288169239299</v>
      </c>
      <c r="N601" s="33">
        <v>51.8213553939188</v>
      </c>
      <c r="O601" s="33">
        <v>53.657001846496001</v>
      </c>
      <c r="P601" s="33">
        <v>73.234212276628895</v>
      </c>
    </row>
    <row r="602" spans="1:16" x14ac:dyDescent="0.2">
      <c r="A602" s="2" t="s">
        <v>775</v>
      </c>
      <c r="B602" s="34">
        <v>66.515776330596395</v>
      </c>
      <c r="C602" s="34">
        <v>79.155879217283697</v>
      </c>
      <c r="D602" s="34">
        <v>86.568862788634107</v>
      </c>
      <c r="E602" s="34">
        <v>79.353233742042804</v>
      </c>
      <c r="F602" s="34">
        <v>90.583064879165804</v>
      </c>
      <c r="G602" s="34">
        <v>88.756046555061005</v>
      </c>
      <c r="H602" s="34">
        <v>99.936521961377196</v>
      </c>
      <c r="I602" s="34">
        <v>84.520444892444701</v>
      </c>
      <c r="J602" s="34">
        <v>80.485115772484406</v>
      </c>
      <c r="K602" s="34">
        <v>97.399012259516994</v>
      </c>
      <c r="L602" s="34">
        <v>61.988402309328698</v>
      </c>
      <c r="M602" s="34">
        <v>142.70543158015599</v>
      </c>
      <c r="N602" s="34">
        <v>56.739324405491303</v>
      </c>
      <c r="O602" s="34">
        <v>60.401888169542801</v>
      </c>
      <c r="P602" s="34">
        <v>70.641553546730606</v>
      </c>
    </row>
    <row r="603" spans="1:16" x14ac:dyDescent="0.2">
      <c r="A603" s="32" t="s">
        <v>776</v>
      </c>
      <c r="B603" s="33">
        <v>74.240901022151604</v>
      </c>
      <c r="C603" s="33">
        <v>82.853463981888098</v>
      </c>
      <c r="D603" s="33">
        <v>91.5398320596979</v>
      </c>
      <c r="E603" s="33">
        <v>82.551324066627004</v>
      </c>
      <c r="F603" s="33">
        <v>96.588968741414803</v>
      </c>
      <c r="G603" s="33">
        <v>97.890841988814401</v>
      </c>
      <c r="H603" s="33">
        <v>104.988274913746</v>
      </c>
      <c r="I603" s="33">
        <v>87.273640677761506</v>
      </c>
      <c r="J603" s="33">
        <v>83.843121330034506</v>
      </c>
      <c r="K603" s="33">
        <v>101.679401044803</v>
      </c>
      <c r="L603" s="33">
        <v>64.337707223609698</v>
      </c>
      <c r="M603" s="33">
        <v>132.28813214059099</v>
      </c>
      <c r="N603" s="33">
        <v>59.427648487504101</v>
      </c>
      <c r="O603" s="33">
        <v>63.2513772580851</v>
      </c>
      <c r="P603" s="33">
        <v>74.421915547694994</v>
      </c>
    </row>
    <row r="604" spans="1:16" x14ac:dyDescent="0.2">
      <c r="A604" s="2" t="s">
        <v>777</v>
      </c>
      <c r="B604" s="34">
        <v>85.799651559134205</v>
      </c>
      <c r="C604" s="34">
        <v>84.308302382732606</v>
      </c>
      <c r="D604" s="34">
        <v>91.480428175978503</v>
      </c>
      <c r="E604" s="34">
        <v>85.217674240240399</v>
      </c>
      <c r="F604" s="34">
        <v>96.925872955245495</v>
      </c>
      <c r="G604" s="34">
        <v>96.561151557559896</v>
      </c>
      <c r="H604" s="34">
        <v>107.384295281306</v>
      </c>
      <c r="I604" s="34">
        <v>87.939309087954399</v>
      </c>
      <c r="J604" s="34">
        <v>81.434864787356602</v>
      </c>
      <c r="K604" s="34">
        <v>97.295149039686905</v>
      </c>
      <c r="L604" s="34">
        <v>64.0903614977411</v>
      </c>
      <c r="M604" s="34">
        <v>119.838381187347</v>
      </c>
      <c r="N604" s="34">
        <v>65.566310453430603</v>
      </c>
      <c r="O604" s="34">
        <v>69.387496965776194</v>
      </c>
      <c r="P604" s="34">
        <v>76.3148838613603</v>
      </c>
    </row>
    <row r="605" spans="1:16" x14ac:dyDescent="0.2">
      <c r="A605" s="32" t="s">
        <v>778</v>
      </c>
      <c r="B605" s="33">
        <v>80.806867058117803</v>
      </c>
      <c r="C605" s="33">
        <v>82.682249588704394</v>
      </c>
      <c r="D605" s="33">
        <v>88.109199339818602</v>
      </c>
      <c r="E605" s="33">
        <v>85.466214415936307</v>
      </c>
      <c r="F605" s="33">
        <v>92.172327323285998</v>
      </c>
      <c r="G605" s="33">
        <v>90.890787003496399</v>
      </c>
      <c r="H605" s="33">
        <v>97.303657534071206</v>
      </c>
      <c r="I605" s="33">
        <v>89.213716699168998</v>
      </c>
      <c r="J605" s="33">
        <v>79.581477085440994</v>
      </c>
      <c r="K605" s="33">
        <v>92.172725068632204</v>
      </c>
      <c r="L605" s="33">
        <v>65.811929289805605</v>
      </c>
      <c r="M605" s="33">
        <v>99.305281892711704</v>
      </c>
      <c r="N605" s="33">
        <v>69.6655368538093</v>
      </c>
      <c r="O605" s="33">
        <v>72.4809930193382</v>
      </c>
      <c r="P605" s="33">
        <v>74.260574194605994</v>
      </c>
    </row>
    <row r="606" spans="1:16" x14ac:dyDescent="0.2">
      <c r="A606" s="2" t="s">
        <v>779</v>
      </c>
      <c r="B606" s="34">
        <v>88.6375199325106</v>
      </c>
      <c r="C606" s="34">
        <v>88.370845764902995</v>
      </c>
      <c r="D606" s="34">
        <v>91.276295491843598</v>
      </c>
      <c r="E606" s="34">
        <v>89.318872139434404</v>
      </c>
      <c r="F606" s="34">
        <v>95.600596596015805</v>
      </c>
      <c r="G606" s="34">
        <v>97.858121556582404</v>
      </c>
      <c r="H606" s="34">
        <v>92.5062492390568</v>
      </c>
      <c r="I606" s="34">
        <v>95.431442045970996</v>
      </c>
      <c r="J606" s="34">
        <v>81.7654406256584</v>
      </c>
      <c r="K606" s="34">
        <v>92.6547004384812</v>
      </c>
      <c r="L606" s="34">
        <v>69.857154516774003</v>
      </c>
      <c r="M606" s="34">
        <v>95.282554161902794</v>
      </c>
      <c r="N606" s="34">
        <v>81.627678977157402</v>
      </c>
      <c r="O606" s="34">
        <v>85.037317070858194</v>
      </c>
      <c r="P606" s="34">
        <v>76.325071414492797</v>
      </c>
    </row>
    <row r="607" spans="1:16" x14ac:dyDescent="0.2">
      <c r="A607" s="32" t="s">
        <v>780</v>
      </c>
      <c r="B607" s="33">
        <v>83.204295081296607</v>
      </c>
      <c r="C607" s="33">
        <v>86.162072092760795</v>
      </c>
      <c r="D607" s="33">
        <v>90.170898330314103</v>
      </c>
      <c r="E607" s="33">
        <v>92.464650630882502</v>
      </c>
      <c r="F607" s="33">
        <v>92.479326190043594</v>
      </c>
      <c r="G607" s="33">
        <v>90.822534602380102</v>
      </c>
      <c r="H607" s="33">
        <v>89.078500226515004</v>
      </c>
      <c r="I607" s="33">
        <v>97.737233218379899</v>
      </c>
      <c r="J607" s="33">
        <v>83.396092129352894</v>
      </c>
      <c r="K607" s="33">
        <v>94.331279497579004</v>
      </c>
      <c r="L607" s="33">
        <v>71.437580524941296</v>
      </c>
      <c r="M607" s="33">
        <v>86.165006946250998</v>
      </c>
      <c r="N607" s="33">
        <v>77.940307743418302</v>
      </c>
      <c r="O607" s="33">
        <v>83.195664856440402</v>
      </c>
      <c r="P607" s="33">
        <v>81.323668885311207</v>
      </c>
    </row>
    <row r="608" spans="1:16" x14ac:dyDescent="0.2">
      <c r="A608" s="2" t="s">
        <v>781</v>
      </c>
      <c r="B608" s="34">
        <v>90.893219979997795</v>
      </c>
      <c r="C608" s="34">
        <v>88.096204828191901</v>
      </c>
      <c r="D608" s="34">
        <v>91.805887456522896</v>
      </c>
      <c r="E608" s="34">
        <v>95.4487431809128</v>
      </c>
      <c r="F608" s="34">
        <v>93.545955131173002</v>
      </c>
      <c r="G608" s="34">
        <v>91.386321116647395</v>
      </c>
      <c r="H608" s="34">
        <v>92.721646140865204</v>
      </c>
      <c r="I608" s="34">
        <v>97.133277342678795</v>
      </c>
      <c r="J608" s="34">
        <v>85.725954449012903</v>
      </c>
      <c r="K608" s="34">
        <v>95.911074666884403</v>
      </c>
      <c r="L608" s="34">
        <v>74.587701923806904</v>
      </c>
      <c r="M608" s="34">
        <v>87.7606982874061</v>
      </c>
      <c r="N608" s="34">
        <v>80.526351773152598</v>
      </c>
      <c r="O608" s="34">
        <v>85.413901028555799</v>
      </c>
      <c r="P608" s="34">
        <v>85.166675989500007</v>
      </c>
    </row>
    <row r="609" spans="1:16" x14ac:dyDescent="0.2">
      <c r="A609" s="32" t="s">
        <v>782</v>
      </c>
      <c r="B609" s="33">
        <v>95.0125081002044</v>
      </c>
      <c r="C609" s="33">
        <v>91.086372089986099</v>
      </c>
      <c r="D609" s="33">
        <v>94.374429245123906</v>
      </c>
      <c r="E609" s="33">
        <v>94.823389359933302</v>
      </c>
      <c r="F609" s="33">
        <v>96.766528379955801</v>
      </c>
      <c r="G609" s="33">
        <v>94.772975945301297</v>
      </c>
      <c r="H609" s="33">
        <v>98.698888524229304</v>
      </c>
      <c r="I609" s="33">
        <v>97.6401690777478</v>
      </c>
      <c r="J609" s="33">
        <v>88.334381644718107</v>
      </c>
      <c r="K609" s="33">
        <v>97.007867723871698</v>
      </c>
      <c r="L609" s="33">
        <v>78.849223280660894</v>
      </c>
      <c r="M609" s="33">
        <v>87.973621273794194</v>
      </c>
      <c r="N609" s="33">
        <v>84.696458510508606</v>
      </c>
      <c r="O609" s="33">
        <v>88.566067960127796</v>
      </c>
      <c r="P609" s="33">
        <v>91.182388194322797</v>
      </c>
    </row>
    <row r="610" spans="1:16" x14ac:dyDescent="0.2">
      <c r="A610" s="2" t="s">
        <v>783</v>
      </c>
      <c r="B610" s="34">
        <v>95.039782082989902</v>
      </c>
      <c r="C610" s="34">
        <v>93.547236559859996</v>
      </c>
      <c r="D610" s="34">
        <v>95.284812531813898</v>
      </c>
      <c r="E610" s="34">
        <v>96.802551650852706</v>
      </c>
      <c r="F610" s="34">
        <v>97.554250606252594</v>
      </c>
      <c r="G610" s="34">
        <v>96.461117912006699</v>
      </c>
      <c r="H610" s="34">
        <v>99.470814476980394</v>
      </c>
      <c r="I610" s="34">
        <v>97.2576018138612</v>
      </c>
      <c r="J610" s="34">
        <v>88.999323166200398</v>
      </c>
      <c r="K610" s="34">
        <v>94.135073812653005</v>
      </c>
      <c r="L610" s="34">
        <v>83.382964558443902</v>
      </c>
      <c r="M610" s="34">
        <v>90.819794948203807</v>
      </c>
      <c r="N610" s="34">
        <v>90.293362199302095</v>
      </c>
      <c r="O610" s="34">
        <v>94.538095810179598</v>
      </c>
      <c r="P610" s="34">
        <v>91.577566451964898</v>
      </c>
    </row>
    <row r="611" spans="1:16" x14ac:dyDescent="0.2">
      <c r="A611" s="32" t="s">
        <v>784</v>
      </c>
      <c r="B611" s="33">
        <v>98.504238046882605</v>
      </c>
      <c r="C611" s="33">
        <v>96.222355473880199</v>
      </c>
      <c r="D611" s="33">
        <v>96.230631083533794</v>
      </c>
      <c r="E611" s="33">
        <v>96.829319480552201</v>
      </c>
      <c r="F611" s="33">
        <v>98.462004030288995</v>
      </c>
      <c r="G611" s="33">
        <v>95.478794661471397</v>
      </c>
      <c r="H611" s="33">
        <v>98.038905800132696</v>
      </c>
      <c r="I611" s="33">
        <v>102.769663645449</v>
      </c>
      <c r="J611" s="33">
        <v>90.504944033371103</v>
      </c>
      <c r="K611" s="33">
        <v>93.287784094468194</v>
      </c>
      <c r="L611" s="33">
        <v>87.461683406621503</v>
      </c>
      <c r="M611" s="33">
        <v>92.950925229582595</v>
      </c>
      <c r="N611" s="33">
        <v>96.576736880450795</v>
      </c>
      <c r="O611" s="33">
        <v>98.991148554433394</v>
      </c>
      <c r="P611" s="33">
        <v>90.858580519149001</v>
      </c>
    </row>
    <row r="612" spans="1:16" x14ac:dyDescent="0.2">
      <c r="A612" s="2" t="s">
        <v>785</v>
      </c>
      <c r="B612" s="34">
        <v>95.603406405309599</v>
      </c>
      <c r="C612" s="34">
        <v>93.001391022676401</v>
      </c>
      <c r="D612" s="34">
        <v>93.721074175676193</v>
      </c>
      <c r="E612" s="34">
        <v>93.155246903214106</v>
      </c>
      <c r="F612" s="34">
        <v>95.368402970081704</v>
      </c>
      <c r="G612" s="34">
        <v>92.841304727846406</v>
      </c>
      <c r="H612" s="34">
        <v>93.714022264011007</v>
      </c>
      <c r="I612" s="34">
        <v>100.19049448025</v>
      </c>
      <c r="J612" s="34">
        <v>90.006495259485902</v>
      </c>
      <c r="K612" s="34">
        <v>91.803602604856707</v>
      </c>
      <c r="L612" s="34">
        <v>88.0412130635507</v>
      </c>
      <c r="M612" s="34">
        <v>96.691230895632401</v>
      </c>
      <c r="N612" s="34">
        <v>91.106592743296204</v>
      </c>
      <c r="O612" s="34">
        <v>91.967336441391794</v>
      </c>
      <c r="P612" s="34">
        <v>87.587435769631099</v>
      </c>
    </row>
    <row r="613" spans="1:16" x14ac:dyDescent="0.2">
      <c r="A613" s="32" t="s">
        <v>786</v>
      </c>
      <c r="B613" s="33">
        <v>99.577030797959196</v>
      </c>
      <c r="C613" s="33">
        <v>94.531036530021296</v>
      </c>
      <c r="D613" s="33">
        <v>92.122575916326397</v>
      </c>
      <c r="E613" s="33">
        <v>90.706649369005206</v>
      </c>
      <c r="F613" s="33">
        <v>92.5972147401054</v>
      </c>
      <c r="G613" s="33">
        <v>91.979873734366606</v>
      </c>
      <c r="H613" s="33">
        <v>90.978702326916803</v>
      </c>
      <c r="I613" s="33">
        <v>94.874373804681397</v>
      </c>
      <c r="J613" s="33">
        <v>91.689383176813394</v>
      </c>
      <c r="K613" s="33">
        <v>92.4084345974846</v>
      </c>
      <c r="L613" s="33">
        <v>90.903042305942705</v>
      </c>
      <c r="M613" s="33">
        <v>95.003246376486999</v>
      </c>
      <c r="N613" s="33">
        <v>99.416783419988604</v>
      </c>
      <c r="O613" s="33">
        <v>100.265018129724</v>
      </c>
      <c r="P613" s="33">
        <v>90.045413514289393</v>
      </c>
    </row>
    <row r="614" spans="1:16" x14ac:dyDescent="0.2">
      <c r="A614" s="2" t="s">
        <v>787</v>
      </c>
      <c r="B614" s="34">
        <v>104.85014108311699</v>
      </c>
      <c r="C614" s="34">
        <v>98.019951027584597</v>
      </c>
      <c r="D614" s="34">
        <v>93.390366877406706</v>
      </c>
      <c r="E614" s="34">
        <v>94.578300782209396</v>
      </c>
      <c r="F614" s="34">
        <v>91.710050984984207</v>
      </c>
      <c r="G614" s="34">
        <v>92.004151079220904</v>
      </c>
      <c r="H614" s="34">
        <v>88.624983198507906</v>
      </c>
      <c r="I614" s="34">
        <v>94.115568362295093</v>
      </c>
      <c r="J614" s="34">
        <v>96.868760139711597</v>
      </c>
      <c r="K614" s="34">
        <v>94.872867140911396</v>
      </c>
      <c r="L614" s="34">
        <v>99.051430521443507</v>
      </c>
      <c r="M614" s="34">
        <v>92.461119122954997</v>
      </c>
      <c r="N614" s="34">
        <v>108.145458264224</v>
      </c>
      <c r="O614" s="34">
        <v>105.798668887039</v>
      </c>
      <c r="P614" s="34">
        <v>93.415383675443195</v>
      </c>
    </row>
    <row r="615" spans="1:16" x14ac:dyDescent="0.2">
      <c r="A615" s="32" t="s">
        <v>788</v>
      </c>
      <c r="B615" s="33">
        <v>95.678948899000702</v>
      </c>
      <c r="C615" s="33">
        <v>93.496062643947596</v>
      </c>
      <c r="D615" s="33">
        <v>92.561353724940901</v>
      </c>
      <c r="E615" s="33">
        <v>94.847643219872793</v>
      </c>
      <c r="F615" s="33">
        <v>90.385300863026501</v>
      </c>
      <c r="G615" s="33">
        <v>90.811278172283394</v>
      </c>
      <c r="H615" s="33">
        <v>87.627204424467607</v>
      </c>
      <c r="I615" s="33">
        <v>92.321364776322199</v>
      </c>
      <c r="J615" s="33">
        <v>96.6856781090098</v>
      </c>
      <c r="K615" s="33">
        <v>96.971685927838905</v>
      </c>
      <c r="L615" s="33">
        <v>96.372905432580097</v>
      </c>
      <c r="M615" s="33">
        <v>88.180663695388404</v>
      </c>
      <c r="N615" s="33">
        <v>96.016366550206101</v>
      </c>
      <c r="O615" s="33">
        <v>92.622229160572502</v>
      </c>
      <c r="P615" s="33">
        <v>97.193859459339706</v>
      </c>
    </row>
    <row r="616" spans="1:16" x14ac:dyDescent="0.2">
      <c r="A616" s="2" t="s">
        <v>789</v>
      </c>
      <c r="B616" s="34">
        <v>95.097065575098995</v>
      </c>
      <c r="C616" s="34">
        <v>91.133267104008297</v>
      </c>
      <c r="D616" s="34">
        <v>92.446419654472905</v>
      </c>
      <c r="E616" s="34">
        <v>98.992150551363594</v>
      </c>
      <c r="F616" s="34">
        <v>89.113575526837394</v>
      </c>
      <c r="G616" s="34">
        <v>88.6380923149257</v>
      </c>
      <c r="H616" s="34">
        <v>81.956822972127398</v>
      </c>
      <c r="I616" s="34">
        <v>96.217017986851801</v>
      </c>
      <c r="J616" s="34">
        <v>97.215394503998297</v>
      </c>
      <c r="K616" s="34">
        <v>97.965584316207199</v>
      </c>
      <c r="L616" s="34">
        <v>96.395001284136498</v>
      </c>
      <c r="M616" s="34">
        <v>85.400787873757196</v>
      </c>
      <c r="N616" s="34">
        <v>89.090928087280204</v>
      </c>
      <c r="O616" s="34">
        <v>86.910910314645406</v>
      </c>
      <c r="P616" s="34">
        <v>98.814003328917906</v>
      </c>
    </row>
    <row r="617" spans="1:16" x14ac:dyDescent="0.2">
      <c r="A617" s="32" t="s">
        <v>790</v>
      </c>
      <c r="B617" s="33">
        <v>94.878998056009607</v>
      </c>
      <c r="C617" s="33">
        <v>93.541399401883595</v>
      </c>
      <c r="D617" s="33">
        <v>95.728235259046997</v>
      </c>
      <c r="E617" s="33">
        <v>103.15595128193399</v>
      </c>
      <c r="F617" s="33">
        <v>93.818238853166406</v>
      </c>
      <c r="G617" s="33">
        <v>92.646676062608094</v>
      </c>
      <c r="H617" s="33">
        <v>89.040306991728102</v>
      </c>
      <c r="I617" s="33">
        <v>99.684262075731198</v>
      </c>
      <c r="J617" s="33">
        <v>96.5918361230122</v>
      </c>
      <c r="K617" s="33">
        <v>101.846145263895</v>
      </c>
      <c r="L617" s="33">
        <v>90.845824214977995</v>
      </c>
      <c r="M617" s="33">
        <v>92.290988251396101</v>
      </c>
      <c r="N617" s="33">
        <v>89.198504550787206</v>
      </c>
      <c r="O617" s="33">
        <v>89.795781175524894</v>
      </c>
      <c r="P617" s="33">
        <v>95.755528373847994</v>
      </c>
    </row>
    <row r="618" spans="1:16" x14ac:dyDescent="0.2">
      <c r="A618" s="2" t="s">
        <v>791</v>
      </c>
      <c r="B618" s="34">
        <v>96.454098892485703</v>
      </c>
      <c r="C618" s="34">
        <v>99.041432746979694</v>
      </c>
      <c r="D618" s="34">
        <v>99.793547338988205</v>
      </c>
      <c r="E618" s="34">
        <v>103.28615272056101</v>
      </c>
      <c r="F618" s="34">
        <v>99.274724176705007</v>
      </c>
      <c r="G618" s="34">
        <v>100.585167511295</v>
      </c>
      <c r="H618" s="34">
        <v>98.125030774984893</v>
      </c>
      <c r="I618" s="34">
        <v>98.591351226153193</v>
      </c>
      <c r="J618" s="34">
        <v>99.278135256408902</v>
      </c>
      <c r="K618" s="34">
        <v>105.34325742010201</v>
      </c>
      <c r="L618" s="34">
        <v>92.645433745738899</v>
      </c>
      <c r="M618" s="34">
        <v>98.260557904328095</v>
      </c>
      <c r="N618" s="34">
        <v>97.587611951159502</v>
      </c>
      <c r="O618" s="34">
        <v>97.110208744789702</v>
      </c>
      <c r="P618" s="34">
        <v>97.638415459832999</v>
      </c>
    </row>
    <row r="619" spans="1:16" x14ac:dyDescent="0.2">
      <c r="A619" s="32" t="s">
        <v>792</v>
      </c>
      <c r="B619" s="33">
        <v>97.225042400690697</v>
      </c>
      <c r="C619" s="33">
        <v>102.922371613094</v>
      </c>
      <c r="D619" s="33">
        <v>103.787654989872</v>
      </c>
      <c r="E619" s="33">
        <v>102.846086836626</v>
      </c>
      <c r="F619" s="33">
        <v>104.654013459274</v>
      </c>
      <c r="G619" s="33">
        <v>103.342848912878</v>
      </c>
      <c r="H619" s="33">
        <v>109.284379784175</v>
      </c>
      <c r="I619" s="33">
        <v>102.18782130055099</v>
      </c>
      <c r="J619" s="33">
        <v>102.16155140083499</v>
      </c>
      <c r="K619" s="33">
        <v>105.14089642914399</v>
      </c>
      <c r="L619" s="33">
        <v>98.903396703082805</v>
      </c>
      <c r="M619" s="33">
        <v>107.417573345522</v>
      </c>
      <c r="N619" s="33">
        <v>100.637551774044</v>
      </c>
      <c r="O619" s="33">
        <v>101.62019418089901</v>
      </c>
      <c r="P619" s="33">
        <v>103.277834919868</v>
      </c>
    </row>
    <row r="620" spans="1:16" x14ac:dyDescent="0.2">
      <c r="A620" s="2" t="s">
        <v>793</v>
      </c>
      <c r="B620" s="34">
        <v>102.188815228452</v>
      </c>
      <c r="C620" s="34">
        <v>108.70753155069799</v>
      </c>
      <c r="D620" s="34">
        <v>108.71785181426</v>
      </c>
      <c r="E620" s="34">
        <v>103.26963062618699</v>
      </c>
      <c r="F620" s="34">
        <v>110.376634070138</v>
      </c>
      <c r="G620" s="34">
        <v>109.796663110241</v>
      </c>
      <c r="H620" s="34">
        <v>116.433347479651</v>
      </c>
      <c r="I620" s="34">
        <v>105.65743649818501</v>
      </c>
      <c r="J620" s="34">
        <v>107.45805474338199</v>
      </c>
      <c r="K620" s="34">
        <v>105.959907646856</v>
      </c>
      <c r="L620" s="34">
        <v>109.096399733334</v>
      </c>
      <c r="M620" s="34">
        <v>112.348596940169</v>
      </c>
      <c r="N620" s="34">
        <v>108.27305434035</v>
      </c>
      <c r="O620" s="34">
        <v>109.779015018975</v>
      </c>
      <c r="P620" s="34">
        <v>110.659297187205</v>
      </c>
    </row>
    <row r="621" spans="1:16" x14ac:dyDescent="0.2">
      <c r="A621" s="32" t="s">
        <v>794</v>
      </c>
      <c r="B621" s="33">
        <v>106.087541040424</v>
      </c>
      <c r="C621" s="33">
        <v>112.080715671007</v>
      </c>
      <c r="D621" s="33">
        <v>113.038273107137</v>
      </c>
      <c r="E621" s="33">
        <v>106.767186559992</v>
      </c>
      <c r="F621" s="33">
        <v>113.969825662066</v>
      </c>
      <c r="G621" s="33">
        <v>117.003311436255</v>
      </c>
      <c r="H621" s="33">
        <v>119.251375431319</v>
      </c>
      <c r="I621" s="33">
        <v>105.198419224643</v>
      </c>
      <c r="J621" s="33">
        <v>113.963739731576</v>
      </c>
      <c r="K621" s="33">
        <v>107.673995414411</v>
      </c>
      <c r="L621" s="33">
        <v>120.84208372997399</v>
      </c>
      <c r="M621" s="33">
        <v>118.159457312588</v>
      </c>
      <c r="N621" s="33">
        <v>109.426903162337</v>
      </c>
      <c r="O621" s="33">
        <v>109.986853636566</v>
      </c>
      <c r="P621" s="33">
        <v>115.394199203775</v>
      </c>
    </row>
    <row r="622" spans="1:16" x14ac:dyDescent="0.2">
      <c r="A622" s="2" t="s">
        <v>795</v>
      </c>
      <c r="B622" s="34">
        <v>113.85467357457</v>
      </c>
      <c r="C622" s="34">
        <v>117.302485214219</v>
      </c>
      <c r="D622" s="34">
        <v>118.462016058339</v>
      </c>
      <c r="E622" s="34">
        <v>111.565681668482</v>
      </c>
      <c r="F622" s="34">
        <v>120.27001466332599</v>
      </c>
      <c r="G622" s="34">
        <v>124.871838276609</v>
      </c>
      <c r="H622" s="34">
        <v>126.924918551979</v>
      </c>
      <c r="I622" s="34">
        <v>108.19222661888701</v>
      </c>
      <c r="J622" s="34">
        <v>117.576027522396</v>
      </c>
      <c r="K622" s="34">
        <v>106.725839143825</v>
      </c>
      <c r="L622" s="34">
        <v>129.441585858618</v>
      </c>
      <c r="M622" s="34">
        <v>120.83485305219401</v>
      </c>
      <c r="N622" s="34">
        <v>114.523508275878</v>
      </c>
      <c r="O622" s="34">
        <v>115.15263575544</v>
      </c>
      <c r="P622" s="34">
        <v>119.3600485887</v>
      </c>
    </row>
    <row r="623" spans="1:16" x14ac:dyDescent="0.2">
      <c r="A623" s="32" t="s">
        <v>796</v>
      </c>
      <c r="B623" s="33">
        <v>120.130826483112</v>
      </c>
      <c r="C623" s="33">
        <v>122.77405986449</v>
      </c>
      <c r="D623" s="33">
        <v>123.849635133183</v>
      </c>
      <c r="E623" s="33">
        <v>116.402765084225</v>
      </c>
      <c r="F623" s="33">
        <v>125.151911541332</v>
      </c>
      <c r="G623" s="33">
        <v>130.604426649196</v>
      </c>
      <c r="H623" s="33">
        <v>131.580283749773</v>
      </c>
      <c r="I623" s="33">
        <v>112.16000233587199</v>
      </c>
      <c r="J623" s="33">
        <v>124.472268774341</v>
      </c>
      <c r="K623" s="33">
        <v>108.413985579097</v>
      </c>
      <c r="L623" s="33">
        <v>142.03329991819101</v>
      </c>
      <c r="M623" s="33">
        <v>120.67260400446099</v>
      </c>
      <c r="N623" s="33">
        <v>120.80677989449801</v>
      </c>
      <c r="O623" s="33">
        <v>120.333873736063</v>
      </c>
      <c r="P623" s="33">
        <v>116.83268565950701</v>
      </c>
    </row>
    <row r="624" spans="1:16" x14ac:dyDescent="0.2">
      <c r="A624" s="2" t="s">
        <v>797</v>
      </c>
      <c r="B624" s="34">
        <v>127.439088475137</v>
      </c>
      <c r="C624" s="34">
        <v>128.10758264585201</v>
      </c>
      <c r="D624" s="34">
        <v>129.922353420082</v>
      </c>
      <c r="E624" s="34">
        <v>124.631408142795</v>
      </c>
      <c r="F624" s="34">
        <v>129.25813314317301</v>
      </c>
      <c r="G624" s="34">
        <v>132.229293112589</v>
      </c>
      <c r="H624" s="34">
        <v>140.63044813684999</v>
      </c>
      <c r="I624" s="34">
        <v>115.055696095546</v>
      </c>
      <c r="J624" s="34">
        <v>134.226469261342</v>
      </c>
      <c r="K624" s="34">
        <v>111.309374847161</v>
      </c>
      <c r="L624" s="34">
        <v>159.288165075325</v>
      </c>
      <c r="M624" s="34">
        <v>115.476203239659</v>
      </c>
      <c r="N624" s="34">
        <v>125.819630763517</v>
      </c>
      <c r="O624" s="34">
        <v>125.237064040296</v>
      </c>
      <c r="P624" s="34">
        <v>119.950695715256</v>
      </c>
    </row>
    <row r="625" spans="1:16" x14ac:dyDescent="0.2">
      <c r="A625" s="32" t="s">
        <v>798</v>
      </c>
      <c r="B625" s="33">
        <v>138.37441218099701</v>
      </c>
      <c r="C625" s="33">
        <v>123.964340676202</v>
      </c>
      <c r="D625" s="33">
        <v>125.906246421177</v>
      </c>
      <c r="E625" s="33">
        <v>124.811803907872</v>
      </c>
      <c r="F625" s="33">
        <v>123.629335323473</v>
      </c>
      <c r="G625" s="33">
        <v>125.069521793505</v>
      </c>
      <c r="H625" s="33">
        <v>134.78163939980999</v>
      </c>
      <c r="I625" s="33">
        <v>111.64018064507501</v>
      </c>
      <c r="J625" s="33">
        <v>131.994653331916</v>
      </c>
      <c r="K625" s="33">
        <v>111.92538953394001</v>
      </c>
      <c r="L625" s="33">
        <v>153.942016092014</v>
      </c>
      <c r="M625" s="33">
        <v>111.730012859081</v>
      </c>
      <c r="N625" s="33">
        <v>121.37058532795101</v>
      </c>
      <c r="O625" s="33">
        <v>122.593735869656</v>
      </c>
      <c r="P625" s="33">
        <v>127.652740944257</v>
      </c>
    </row>
    <row r="626" spans="1:16" x14ac:dyDescent="0.2">
      <c r="A626" s="2" t="s">
        <v>799</v>
      </c>
      <c r="B626" s="34">
        <v>148.264354859593</v>
      </c>
      <c r="C626" s="34">
        <v>125.848526866002</v>
      </c>
      <c r="D626" s="34">
        <v>127.459125653756</v>
      </c>
      <c r="E626" s="34">
        <v>124.73710615260001</v>
      </c>
      <c r="F626" s="34">
        <v>125.108012708424</v>
      </c>
      <c r="G626" s="34">
        <v>123.365482047635</v>
      </c>
      <c r="H626" s="34">
        <v>142.908025394714</v>
      </c>
      <c r="I626" s="34">
        <v>111.288883051018</v>
      </c>
      <c r="J626" s="34">
        <v>134.55540413570199</v>
      </c>
      <c r="K626" s="34">
        <v>114.179264025733</v>
      </c>
      <c r="L626" s="34">
        <v>156.83836095692601</v>
      </c>
      <c r="M626" s="34">
        <v>110.521399447021</v>
      </c>
      <c r="N626" s="34">
        <v>124.285302806956</v>
      </c>
      <c r="O626" s="34">
        <v>124.597106780986</v>
      </c>
      <c r="P626" s="34">
        <v>137.834434088173</v>
      </c>
    </row>
    <row r="627" spans="1:16" x14ac:dyDescent="0.2">
      <c r="A627" s="32" t="s">
        <v>800</v>
      </c>
      <c r="B627" s="33">
        <v>139.061355550927</v>
      </c>
      <c r="C627" s="33">
        <v>121.61408649584</v>
      </c>
      <c r="D627" s="33">
        <v>123.869906520561</v>
      </c>
      <c r="E627" s="33">
        <v>122.488519495189</v>
      </c>
      <c r="F627" s="33">
        <v>123.28619389140199</v>
      </c>
      <c r="G627" s="33">
        <v>123.025961098449</v>
      </c>
      <c r="H627" s="33">
        <v>142.39831650155901</v>
      </c>
      <c r="I627" s="33">
        <v>106.32931123595</v>
      </c>
      <c r="J627" s="33">
        <v>125.990484349312</v>
      </c>
      <c r="K627" s="33">
        <v>118.585342980638</v>
      </c>
      <c r="L627" s="33">
        <v>134.08860521433701</v>
      </c>
      <c r="M627" s="33">
        <v>108.355648021359</v>
      </c>
      <c r="N627" s="33">
        <v>118.49279648344</v>
      </c>
      <c r="O627" s="33">
        <v>117.82143720142</v>
      </c>
      <c r="P627" s="33">
        <v>134.78972822605499</v>
      </c>
    </row>
    <row r="628" spans="1:16" x14ac:dyDescent="0.2">
      <c r="A628" s="2" t="s">
        <v>801</v>
      </c>
      <c r="B628" s="34">
        <v>138.72306013319101</v>
      </c>
      <c r="C628" s="34">
        <v>121.919240714719</v>
      </c>
      <c r="D628" s="34">
        <v>122.99524438446301</v>
      </c>
      <c r="E628" s="34">
        <v>118.791542512882</v>
      </c>
      <c r="F628" s="34">
        <v>123.308292987508</v>
      </c>
      <c r="G628" s="34">
        <v>121.283502477317</v>
      </c>
      <c r="H628" s="34">
        <v>141.758408493926</v>
      </c>
      <c r="I628" s="34">
        <v>109.272065521222</v>
      </c>
      <c r="J628" s="34">
        <v>124.372178734682</v>
      </c>
      <c r="K628" s="34">
        <v>122.529064921387</v>
      </c>
      <c r="L628" s="34">
        <v>126.387772723366</v>
      </c>
      <c r="M628" s="34">
        <v>146.01848169352499</v>
      </c>
      <c r="N628" s="34">
        <v>116.976934957951</v>
      </c>
      <c r="O628" s="34">
        <v>116.93650064605301</v>
      </c>
      <c r="P628" s="34">
        <v>134.37128838989301</v>
      </c>
    </row>
    <row r="629" spans="1:16" x14ac:dyDescent="0.2">
      <c r="A629" s="32" t="s">
        <v>802</v>
      </c>
      <c r="B629" s="33">
        <v>141.943979798567</v>
      </c>
      <c r="C629" s="33">
        <v>123.231355888652</v>
      </c>
      <c r="D629" s="33">
        <v>122.653165155986</v>
      </c>
      <c r="E629" s="33">
        <v>119.148313864752</v>
      </c>
      <c r="F629" s="33">
        <v>123.987165577412</v>
      </c>
      <c r="G629" s="33">
        <v>121.872747967002</v>
      </c>
      <c r="H629" s="33">
        <v>138.69037476439999</v>
      </c>
      <c r="I629" s="33">
        <v>113.460344823646</v>
      </c>
      <c r="J629" s="33">
        <v>121.194278200399</v>
      </c>
      <c r="K629" s="33">
        <v>123.21085740682901</v>
      </c>
      <c r="L629" s="33">
        <v>118.988985777941</v>
      </c>
      <c r="M629" s="33">
        <v>153.44880925391001</v>
      </c>
      <c r="N629" s="33">
        <v>120.98702273544301</v>
      </c>
      <c r="O629" s="33">
        <v>121.544097993581</v>
      </c>
      <c r="P629" s="33">
        <v>139.10304310829201</v>
      </c>
    </row>
    <row r="630" spans="1:16" x14ac:dyDescent="0.2">
      <c r="A630" s="2" t="s">
        <v>803</v>
      </c>
      <c r="B630" s="34">
        <v>134.602858537538</v>
      </c>
      <c r="C630" s="34">
        <v>121.86070844524301</v>
      </c>
      <c r="D630" s="34">
        <v>123.436995911534</v>
      </c>
      <c r="E630" s="34">
        <v>117.82214175650699</v>
      </c>
      <c r="F630" s="34">
        <v>125.48549691472201</v>
      </c>
      <c r="G630" s="34">
        <v>121.88723638588699</v>
      </c>
      <c r="H630" s="34">
        <v>144.876481764316</v>
      </c>
      <c r="I630" s="34">
        <v>112.66769496881</v>
      </c>
      <c r="J630" s="34">
        <v>121.315081786546</v>
      </c>
      <c r="K630" s="34">
        <v>125.144592638079</v>
      </c>
      <c r="L630" s="34">
        <v>117.127202016846</v>
      </c>
      <c r="M630" s="34">
        <v>155.853255189669</v>
      </c>
      <c r="N630" s="34">
        <v>114.76937520668</v>
      </c>
      <c r="O630" s="34">
        <v>113.160756000174</v>
      </c>
      <c r="P630" s="34">
        <v>153.29346192236</v>
      </c>
    </row>
    <row r="631" spans="1:16" x14ac:dyDescent="0.2">
      <c r="A631" s="32" t="s">
        <v>804</v>
      </c>
      <c r="B631" s="33">
        <v>135.389826200773</v>
      </c>
      <c r="C631" s="33">
        <v>118.89862191695499</v>
      </c>
      <c r="D631" s="33">
        <v>121.376889726605</v>
      </c>
      <c r="E631" s="33">
        <v>114.826286560043</v>
      </c>
      <c r="F631" s="33">
        <v>123.275396058963</v>
      </c>
      <c r="G631" s="33">
        <v>117.583168530943</v>
      </c>
      <c r="H631" s="33">
        <v>142.43418536212701</v>
      </c>
      <c r="I631" s="33">
        <v>113.422576585572</v>
      </c>
      <c r="J631" s="33">
        <v>120.095208757024</v>
      </c>
      <c r="K631" s="33">
        <v>123.508031615699</v>
      </c>
      <c r="L631" s="33">
        <v>116.363011000828</v>
      </c>
      <c r="M631" s="33">
        <v>160.61171702184899</v>
      </c>
      <c r="N631" s="33">
        <v>109.08108734897699</v>
      </c>
      <c r="O631" s="33">
        <v>106.193201549959</v>
      </c>
      <c r="P631" s="33">
        <v>151.96730423537599</v>
      </c>
    </row>
    <row r="632" spans="1:16" x14ac:dyDescent="0.2">
      <c r="A632" s="2" t="s">
        <v>805</v>
      </c>
      <c r="B632" s="34">
        <v>133.58900883856299</v>
      </c>
      <c r="C632" s="34">
        <v>111.61393601076099</v>
      </c>
      <c r="D632" s="34">
        <v>115.338585893242</v>
      </c>
      <c r="E632" s="34">
        <v>106.691783445412</v>
      </c>
      <c r="F632" s="34">
        <v>117.004442205337</v>
      </c>
      <c r="G632" s="34">
        <v>109.47058049671099</v>
      </c>
      <c r="H632" s="34">
        <v>134.92079965546699</v>
      </c>
      <c r="I632" s="34">
        <v>110.699047904827</v>
      </c>
      <c r="J632" s="34">
        <v>115.688022514059</v>
      </c>
      <c r="K632" s="34">
        <v>122.236035668357</v>
      </c>
      <c r="L632" s="34">
        <v>108.527240658683</v>
      </c>
      <c r="M632" s="34">
        <v>160.819432381041</v>
      </c>
      <c r="N632" s="34">
        <v>98.389787748456001</v>
      </c>
      <c r="O632" s="34">
        <v>97.287674173265003</v>
      </c>
      <c r="P632" s="34">
        <v>139.013814361736</v>
      </c>
    </row>
    <row r="633" spans="1:16" x14ac:dyDescent="0.2">
      <c r="A633" s="32" t="s">
        <v>806</v>
      </c>
      <c r="B633" s="33">
        <v>133.969538671593</v>
      </c>
      <c r="C633" s="33">
        <v>108.583746517989</v>
      </c>
      <c r="D633" s="33">
        <v>112.018922304208</v>
      </c>
      <c r="E633" s="33">
        <v>103.587729648733</v>
      </c>
      <c r="F633" s="33">
        <v>116.128920881697</v>
      </c>
      <c r="G633" s="33">
        <v>110.182078957548</v>
      </c>
      <c r="H633" s="33">
        <v>134.96989451189799</v>
      </c>
      <c r="I633" s="33">
        <v>106.89874003929501</v>
      </c>
      <c r="J633" s="33">
        <v>106.320523581245</v>
      </c>
      <c r="K633" s="33">
        <v>114.007035388022</v>
      </c>
      <c r="L633" s="33">
        <v>97.914701390591603</v>
      </c>
      <c r="M633" s="33">
        <v>158.78996767636801</v>
      </c>
      <c r="N633" s="33">
        <v>95.839664821556497</v>
      </c>
      <c r="O633" s="33">
        <v>96.517742339626594</v>
      </c>
      <c r="P633" s="33">
        <v>144.789150933098</v>
      </c>
    </row>
    <row r="634" spans="1:16" x14ac:dyDescent="0.2">
      <c r="A634" s="2" t="s">
        <v>807</v>
      </c>
      <c r="B634" s="34">
        <v>131.0925390605</v>
      </c>
      <c r="C634" s="34">
        <v>106.31492107363999</v>
      </c>
      <c r="D634" s="34">
        <v>109.426365407342</v>
      </c>
      <c r="E634" s="34">
        <v>97.755639521595</v>
      </c>
      <c r="F634" s="34">
        <v>114.004975741243</v>
      </c>
      <c r="G634" s="34">
        <v>109.94549476784201</v>
      </c>
      <c r="H634" s="34">
        <v>128.35561741273301</v>
      </c>
      <c r="I634" s="34">
        <v>106.356194724395</v>
      </c>
      <c r="J634" s="34">
        <v>104.236688024416</v>
      </c>
      <c r="K634" s="34">
        <v>112.38923033768199</v>
      </c>
      <c r="L634" s="34">
        <v>95.321223791773605</v>
      </c>
      <c r="M634" s="34">
        <v>149.11074290464001</v>
      </c>
      <c r="N634" s="34">
        <v>95.075942805655799</v>
      </c>
      <c r="O634" s="34">
        <v>95.441023069825306</v>
      </c>
      <c r="P634" s="34">
        <v>135.598621007801</v>
      </c>
    </row>
    <row r="635" spans="1:16" x14ac:dyDescent="0.2">
      <c r="A635" s="32" t="s">
        <v>808</v>
      </c>
      <c r="B635" s="33">
        <v>134.113528561462</v>
      </c>
      <c r="C635" s="33">
        <v>108.757849493238</v>
      </c>
      <c r="D635" s="33">
        <v>111.133794641127</v>
      </c>
      <c r="E635" s="33">
        <v>98.706096231823906</v>
      </c>
      <c r="F635" s="33">
        <v>115.961054383205</v>
      </c>
      <c r="G635" s="33">
        <v>113.562990020199</v>
      </c>
      <c r="H635" s="33">
        <v>129.39538175996501</v>
      </c>
      <c r="I635" s="33">
        <v>106.955919897812</v>
      </c>
      <c r="J635" s="33">
        <v>105.724914244711</v>
      </c>
      <c r="K635" s="33">
        <v>111.329463668887</v>
      </c>
      <c r="L635" s="33">
        <v>99.595886266531394</v>
      </c>
      <c r="M635" s="33">
        <v>138.557762696227</v>
      </c>
      <c r="N635" s="33">
        <v>100.502475091905</v>
      </c>
      <c r="O635" s="33">
        <v>101.512249214213</v>
      </c>
      <c r="P635" s="33">
        <v>136.910715697992</v>
      </c>
    </row>
    <row r="636" spans="1:16" x14ac:dyDescent="0.2">
      <c r="A636" s="2" t="s">
        <v>809</v>
      </c>
      <c r="B636" s="34">
        <v>142.787143703097</v>
      </c>
      <c r="C636" s="34">
        <v>111.342519635996</v>
      </c>
      <c r="D636" s="34">
        <v>113.371412241641</v>
      </c>
      <c r="E636" s="34">
        <v>97.004664448795197</v>
      </c>
      <c r="F636" s="34">
        <v>119.07022336973</v>
      </c>
      <c r="G636" s="34">
        <v>117.04783585769501</v>
      </c>
      <c r="H636" s="34">
        <v>130.96249383678199</v>
      </c>
      <c r="I636" s="34">
        <v>110.96663562963001</v>
      </c>
      <c r="J636" s="34">
        <v>107.84797657989201</v>
      </c>
      <c r="K636" s="34">
        <v>111.05833396916201</v>
      </c>
      <c r="L636" s="34">
        <v>104.337191185812</v>
      </c>
      <c r="M636" s="34">
        <v>139.32665972582501</v>
      </c>
      <c r="N636" s="34">
        <v>104.005007633085</v>
      </c>
      <c r="O636" s="34">
        <v>105.806666832828</v>
      </c>
      <c r="P636" s="34">
        <v>146.27718757021799</v>
      </c>
    </row>
    <row r="637" spans="1:16" x14ac:dyDescent="0.2">
      <c r="A637" s="32" t="s">
        <v>810</v>
      </c>
      <c r="B637" s="33">
        <v>147.88340346396501</v>
      </c>
      <c r="C637" s="33">
        <v>111.86791758876301</v>
      </c>
      <c r="D637" s="33">
        <v>114.541224754057</v>
      </c>
      <c r="E637" s="33">
        <v>92.193916918369695</v>
      </c>
      <c r="F637" s="33">
        <v>122.542993776614</v>
      </c>
      <c r="G637" s="33">
        <v>122.580265891742</v>
      </c>
      <c r="H637" s="33">
        <v>132.79212981821499</v>
      </c>
      <c r="I637" s="33">
        <v>113.21700383565999</v>
      </c>
      <c r="J637" s="33">
        <v>106.463610308928</v>
      </c>
      <c r="K637" s="33">
        <v>109.77143946663899</v>
      </c>
      <c r="L637" s="33">
        <v>102.84623165450699</v>
      </c>
      <c r="M637" s="33">
        <v>136.905740687524</v>
      </c>
      <c r="N637" s="33">
        <v>103.543267626513</v>
      </c>
      <c r="O637" s="33">
        <v>104.558682878363</v>
      </c>
      <c r="P637" s="33">
        <v>140.78252952326801</v>
      </c>
    </row>
    <row r="638" spans="1:16" x14ac:dyDescent="0.2">
      <c r="A638" s="2" t="s">
        <v>811</v>
      </c>
      <c r="B638" s="34">
        <v>142.42801169257999</v>
      </c>
      <c r="C638" s="34">
        <v>111.807855364894</v>
      </c>
      <c r="D638" s="34">
        <v>114.746334766793</v>
      </c>
      <c r="E638" s="34">
        <v>91.303689942774994</v>
      </c>
      <c r="F638" s="34">
        <v>123.14739789227301</v>
      </c>
      <c r="G638" s="34">
        <v>129.173677261085</v>
      </c>
      <c r="H638" s="34">
        <v>129.66108521716399</v>
      </c>
      <c r="I638" s="34">
        <v>109.32342492759599</v>
      </c>
      <c r="J638" s="34">
        <v>106.25556847603301</v>
      </c>
      <c r="K638" s="34">
        <v>110.410051290735</v>
      </c>
      <c r="L638" s="34">
        <v>101.712305587434</v>
      </c>
      <c r="M638" s="34">
        <v>154.33703779472</v>
      </c>
      <c r="N638" s="34">
        <v>100.953866521606</v>
      </c>
      <c r="O638" s="34">
        <v>100.892434182587</v>
      </c>
      <c r="P638" s="34">
        <v>137.60044323085901</v>
      </c>
    </row>
    <row r="639" spans="1:16" x14ac:dyDescent="0.2">
      <c r="A639" s="32" t="s">
        <v>812</v>
      </c>
      <c r="B639" s="33">
        <v>132.27917090896</v>
      </c>
      <c r="C639" s="33">
        <v>109.485990373823</v>
      </c>
      <c r="D639" s="33">
        <v>112.89827279593</v>
      </c>
      <c r="E639" s="33">
        <v>92.519059099978193</v>
      </c>
      <c r="F639" s="33">
        <v>120.579944568722</v>
      </c>
      <c r="G639" s="33">
        <v>125.24203104999999</v>
      </c>
      <c r="H639" s="33">
        <v>131.711677574985</v>
      </c>
      <c r="I639" s="33">
        <v>104.370695217899</v>
      </c>
      <c r="J639" s="33">
        <v>104.597615135515</v>
      </c>
      <c r="K639" s="33">
        <v>111.078986287653</v>
      </c>
      <c r="L639" s="33">
        <v>97.509711698162207</v>
      </c>
      <c r="M639" s="33">
        <v>161.10366070360999</v>
      </c>
      <c r="N639" s="33">
        <v>96.628639821277105</v>
      </c>
      <c r="O639" s="33">
        <v>97.3195981180112</v>
      </c>
      <c r="P639" s="33">
        <v>130.90881322492001</v>
      </c>
    </row>
    <row r="640" spans="1:16" x14ac:dyDescent="0.2">
      <c r="A640" s="2" t="s">
        <v>813</v>
      </c>
      <c r="B640" s="34">
        <v>115.96677036253</v>
      </c>
      <c r="C640" s="34">
        <v>106.072062912243</v>
      </c>
      <c r="D640" s="34">
        <v>110.529707330335</v>
      </c>
      <c r="E640" s="34">
        <v>88.690105633378806</v>
      </c>
      <c r="F640" s="34">
        <v>119.92253291971601</v>
      </c>
      <c r="G640" s="34">
        <v>122.18962103564201</v>
      </c>
      <c r="H640" s="34">
        <v>132.521530465441</v>
      </c>
      <c r="I640" s="34">
        <v>105.53604338563299</v>
      </c>
      <c r="J640" s="34">
        <v>98.814271644181403</v>
      </c>
      <c r="K640" s="34">
        <v>108.011355615303</v>
      </c>
      <c r="L640" s="34">
        <v>88.756516647227301</v>
      </c>
      <c r="M640" s="34">
        <v>152.75350487304601</v>
      </c>
      <c r="N640" s="34">
        <v>91.631181259805103</v>
      </c>
      <c r="O640" s="34">
        <v>91.471201150275107</v>
      </c>
      <c r="P640" s="34">
        <v>130.78014199181001</v>
      </c>
    </row>
    <row r="641" spans="1:16" x14ac:dyDescent="0.2">
      <c r="A641" s="32" t="s">
        <v>814</v>
      </c>
      <c r="B641" s="33">
        <v>124.55944939167701</v>
      </c>
      <c r="C641" s="33">
        <v>109.83496539950799</v>
      </c>
      <c r="D641" s="33">
        <v>118.44123836933601</v>
      </c>
      <c r="E641" s="33">
        <v>94.1926375002854</v>
      </c>
      <c r="F641" s="33">
        <v>132.11642610139199</v>
      </c>
      <c r="G641" s="33">
        <v>135.092180244312</v>
      </c>
      <c r="H641" s="33">
        <v>153.58440302701999</v>
      </c>
      <c r="I641" s="33">
        <v>108.769906372069</v>
      </c>
      <c r="J641" s="33">
        <v>97.546459351365698</v>
      </c>
      <c r="K641" s="33">
        <v>107.153063245841</v>
      </c>
      <c r="L641" s="33">
        <v>87.040861204517896</v>
      </c>
      <c r="M641" s="33">
        <v>118.637755993341</v>
      </c>
      <c r="N641" s="33">
        <v>91.185700533803796</v>
      </c>
      <c r="O641" s="33">
        <v>91.993117932494002</v>
      </c>
      <c r="P641" s="33">
        <v>129.94110496870999</v>
      </c>
    </row>
    <row r="642" spans="1:16" x14ac:dyDescent="0.2">
      <c r="A642" s="2" t="s">
        <v>815</v>
      </c>
      <c r="B642" s="34">
        <v>135.378867810294</v>
      </c>
      <c r="C642" s="34">
        <v>109.25932157747199</v>
      </c>
      <c r="D642" s="34">
        <v>118.07146278186001</v>
      </c>
      <c r="E642" s="34">
        <v>93.7090226738067</v>
      </c>
      <c r="F642" s="34">
        <v>132.36009215959299</v>
      </c>
      <c r="G642" s="34">
        <v>137.670197390976</v>
      </c>
      <c r="H642" s="34">
        <v>153.68925998216599</v>
      </c>
      <c r="I642" s="34">
        <v>106.06815496055999</v>
      </c>
      <c r="J642" s="34">
        <v>95.744172808756602</v>
      </c>
      <c r="K642" s="34">
        <v>106.840358741093</v>
      </c>
      <c r="L642" s="34">
        <v>83.609596256175905</v>
      </c>
      <c r="M642" s="34">
        <v>140.40886073761999</v>
      </c>
      <c r="N642" s="34">
        <v>87.651185510642094</v>
      </c>
      <c r="O642" s="34">
        <v>90.894455809906006</v>
      </c>
      <c r="P642" s="34">
        <v>133.57041359867699</v>
      </c>
    </row>
    <row r="643" spans="1:16" x14ac:dyDescent="0.2">
      <c r="A643" s="32" t="s">
        <v>816</v>
      </c>
      <c r="B643" s="33">
        <v>135.214564852774</v>
      </c>
      <c r="C643" s="33">
        <v>111.172638622176</v>
      </c>
      <c r="D643" s="33">
        <v>118.113348961337</v>
      </c>
      <c r="E643" s="33">
        <v>95.464176178448994</v>
      </c>
      <c r="F643" s="33">
        <v>131.075576110128</v>
      </c>
      <c r="G643" s="33">
        <v>136.65329640070499</v>
      </c>
      <c r="H643" s="33">
        <v>151.19583872991299</v>
      </c>
      <c r="I643" s="33">
        <v>105.52580054884901</v>
      </c>
      <c r="J643" s="33">
        <v>98.137473602691998</v>
      </c>
      <c r="K643" s="33">
        <v>108.711076753227</v>
      </c>
      <c r="L643" s="33">
        <v>86.574383577959395</v>
      </c>
      <c r="M643" s="33">
        <v>140.67719505146499</v>
      </c>
      <c r="N643" s="33">
        <v>93.589222478497405</v>
      </c>
      <c r="O643" s="33">
        <v>99.492571200742901</v>
      </c>
      <c r="P643" s="33">
        <v>145.70730544885799</v>
      </c>
    </row>
    <row r="644" spans="1:16" x14ac:dyDescent="0.2">
      <c r="A644" s="2" t="s">
        <v>817</v>
      </c>
      <c r="B644" s="34">
        <v>134.15051036754599</v>
      </c>
      <c r="C644" s="34">
        <v>109.041409479522</v>
      </c>
      <c r="D644" s="34">
        <v>114.938557175189</v>
      </c>
      <c r="E644" s="34">
        <v>91.951589000729001</v>
      </c>
      <c r="F644" s="34">
        <v>126.45860587194601</v>
      </c>
      <c r="G644" s="34">
        <v>125.134856870368</v>
      </c>
      <c r="H644" s="34">
        <v>151.43495746123301</v>
      </c>
      <c r="I644" s="34">
        <v>105.59290152835401</v>
      </c>
      <c r="J644" s="34">
        <v>98.638310449437995</v>
      </c>
      <c r="K644" s="34">
        <v>108.020276517716</v>
      </c>
      <c r="L644" s="34">
        <v>88.378371929711193</v>
      </c>
      <c r="M644" s="34">
        <v>134.99042302857799</v>
      </c>
      <c r="N644" s="34">
        <v>94.001769610328296</v>
      </c>
      <c r="O644" s="34">
        <v>97.693368577316306</v>
      </c>
      <c r="P644" s="34">
        <v>145.44896846415099</v>
      </c>
    </row>
    <row r="645" spans="1:16" x14ac:dyDescent="0.2">
      <c r="A645" s="32" t="s">
        <v>818</v>
      </c>
      <c r="B645" s="33">
        <v>132.33350046750601</v>
      </c>
      <c r="C645" s="33">
        <v>107.119677941323</v>
      </c>
      <c r="D645" s="33">
        <v>112.55700428566399</v>
      </c>
      <c r="E645" s="33">
        <v>88.864917107805098</v>
      </c>
      <c r="F645" s="33">
        <v>123.831372586627</v>
      </c>
      <c r="G645" s="33">
        <v>119.635277213135</v>
      </c>
      <c r="H645" s="33">
        <v>151.860121675568</v>
      </c>
      <c r="I645" s="33">
        <v>103.981649269977</v>
      </c>
      <c r="J645" s="33">
        <v>97.212194194269003</v>
      </c>
      <c r="K645" s="33">
        <v>107.93805470316001</v>
      </c>
      <c r="L645" s="33">
        <v>85.482598436672305</v>
      </c>
      <c r="M645" s="33">
        <v>138.4240247523</v>
      </c>
      <c r="N645" s="33">
        <v>92.415149084313398</v>
      </c>
      <c r="O645" s="33">
        <v>94.717967300284499</v>
      </c>
      <c r="P645" s="33">
        <v>143.354562903448</v>
      </c>
    </row>
    <row r="646" spans="1:16" x14ac:dyDescent="0.2">
      <c r="A646" s="2" t="s">
        <v>819</v>
      </c>
      <c r="B646" s="34">
        <v>132.37473716726501</v>
      </c>
      <c r="C646" s="34">
        <v>108.360074141493</v>
      </c>
      <c r="D646" s="34">
        <v>112.128872276877</v>
      </c>
      <c r="E646" s="34">
        <v>87.017771225830899</v>
      </c>
      <c r="F646" s="34">
        <v>122.74680298091999</v>
      </c>
      <c r="G646" s="34">
        <v>120.16816237420601</v>
      </c>
      <c r="H646" s="34">
        <v>147.24982297755301</v>
      </c>
      <c r="I646" s="34">
        <v>103.960461098625</v>
      </c>
      <c r="J646" s="34">
        <v>99.100462595667395</v>
      </c>
      <c r="K646" s="34">
        <v>108.986587791654</v>
      </c>
      <c r="L646" s="34">
        <v>88.289185303575707</v>
      </c>
      <c r="M646" s="34">
        <v>136.61751968478899</v>
      </c>
      <c r="N646" s="34">
        <v>97.423283293127497</v>
      </c>
      <c r="O646" s="34">
        <v>99.589668539243704</v>
      </c>
      <c r="P646" s="34">
        <v>140.17988898461601</v>
      </c>
    </row>
    <row r="647" spans="1:16" x14ac:dyDescent="0.2">
      <c r="A647" s="32" t="s">
        <v>820</v>
      </c>
      <c r="B647" s="33">
        <v>135.93198153235301</v>
      </c>
      <c r="C647" s="33">
        <v>108.483688311685</v>
      </c>
      <c r="D647" s="33">
        <v>111.189532423469</v>
      </c>
      <c r="E647" s="33">
        <v>86.170194176779901</v>
      </c>
      <c r="F647" s="33">
        <v>121.25334672142699</v>
      </c>
      <c r="G647" s="33">
        <v>118.449071512747</v>
      </c>
      <c r="H647" s="33">
        <v>144.79707907567101</v>
      </c>
      <c r="I647" s="33">
        <v>103.63214299719</v>
      </c>
      <c r="J647" s="33">
        <v>99.460724658472898</v>
      </c>
      <c r="K647" s="33">
        <v>106.488330500581</v>
      </c>
      <c r="L647" s="33">
        <v>91.775469419200405</v>
      </c>
      <c r="M647" s="33">
        <v>131.81737763805299</v>
      </c>
      <c r="N647" s="33">
        <v>100.285753647627</v>
      </c>
      <c r="O647" s="33">
        <v>99.614668200967898</v>
      </c>
      <c r="P647" s="33">
        <v>138.71148743195999</v>
      </c>
    </row>
    <row r="648" spans="1:16" x14ac:dyDescent="0.2">
      <c r="A648" s="2" t="s">
        <v>821</v>
      </c>
      <c r="B648" s="34">
        <v>139.792400513286</v>
      </c>
      <c r="C648" s="34">
        <v>108.224067682415</v>
      </c>
      <c r="D648" s="34">
        <v>110.020643517197</v>
      </c>
      <c r="E648" s="34">
        <v>83.894542174744799</v>
      </c>
      <c r="F648" s="34">
        <v>120.761470185584</v>
      </c>
      <c r="G648" s="34">
        <v>118.877805333986</v>
      </c>
      <c r="H648" s="34">
        <v>142.85490613750201</v>
      </c>
      <c r="I648" s="34">
        <v>103.241845020939</v>
      </c>
      <c r="J648" s="34">
        <v>97.209759386593504</v>
      </c>
      <c r="K648" s="34">
        <v>102.797369723798</v>
      </c>
      <c r="L648" s="34">
        <v>91.099255669706906</v>
      </c>
      <c r="M648" s="34">
        <v>136.40502217245501</v>
      </c>
      <c r="N648" s="34">
        <v>101.34065726774701</v>
      </c>
      <c r="O648" s="34">
        <v>100.25373838825</v>
      </c>
      <c r="P648" s="34">
        <v>135.28314678887699</v>
      </c>
    </row>
    <row r="649" spans="1:16" x14ac:dyDescent="0.2">
      <c r="A649" s="32" t="s">
        <v>822</v>
      </c>
      <c r="B649" s="33">
        <v>132.53688317921899</v>
      </c>
      <c r="C649" s="33">
        <v>105.179980339656</v>
      </c>
      <c r="D649" s="33">
        <v>109.006564997136</v>
      </c>
      <c r="E649" s="33">
        <v>83.536368432255102</v>
      </c>
      <c r="F649" s="33">
        <v>120.024647916766</v>
      </c>
      <c r="G649" s="33">
        <v>115.267806512953</v>
      </c>
      <c r="H649" s="33">
        <v>143.01864827819699</v>
      </c>
      <c r="I649" s="33">
        <v>105.469817069743</v>
      </c>
      <c r="J649" s="33">
        <v>95.188553191044605</v>
      </c>
      <c r="K649" s="33">
        <v>100.410800793045</v>
      </c>
      <c r="L649" s="33">
        <v>89.477603168268004</v>
      </c>
      <c r="M649" s="33">
        <v>129.71429142939701</v>
      </c>
      <c r="N649" s="33">
        <v>94.547307082829803</v>
      </c>
      <c r="O649" s="33">
        <v>94.234899985834801</v>
      </c>
      <c r="P649" s="33">
        <v>131.461533322767</v>
      </c>
    </row>
    <row r="650" spans="1:16" x14ac:dyDescent="0.2">
      <c r="A650" s="2" t="s">
        <v>823</v>
      </c>
      <c r="B650" s="34">
        <v>126.609374695634</v>
      </c>
      <c r="C650" s="34">
        <v>102.058422943756</v>
      </c>
      <c r="D650" s="34">
        <v>106.736086787614</v>
      </c>
      <c r="E650" s="34">
        <v>84.5863049600881</v>
      </c>
      <c r="F650" s="34">
        <v>116.430917741813</v>
      </c>
      <c r="G650" s="34">
        <v>111.97373059508</v>
      </c>
      <c r="H650" s="34">
        <v>136.09231777677999</v>
      </c>
      <c r="I650" s="34">
        <v>104.498350102957</v>
      </c>
      <c r="J650" s="34">
        <v>94.444630511405407</v>
      </c>
      <c r="K650" s="34">
        <v>100.813162537918</v>
      </c>
      <c r="L650" s="34">
        <v>87.480125782076101</v>
      </c>
      <c r="M650" s="34">
        <v>117.31720084840801</v>
      </c>
      <c r="N650" s="34">
        <v>90.733232153797204</v>
      </c>
      <c r="O650" s="34">
        <v>89.929295517098197</v>
      </c>
      <c r="P650" s="34">
        <v>121.366710521888</v>
      </c>
    </row>
    <row r="651" spans="1:16" x14ac:dyDescent="0.2">
      <c r="A651" s="32" t="s">
        <v>824</v>
      </c>
      <c r="B651" s="33">
        <v>126.301641684437</v>
      </c>
      <c r="C651" s="33">
        <v>101.746372993638</v>
      </c>
      <c r="D651" s="33">
        <v>107.08222497419</v>
      </c>
      <c r="E651" s="33">
        <v>84.755919870478294</v>
      </c>
      <c r="F651" s="33">
        <v>116.729169965819</v>
      </c>
      <c r="G651" s="33">
        <v>109.623783339754</v>
      </c>
      <c r="H651" s="33">
        <v>140.02246879747</v>
      </c>
      <c r="I651" s="33">
        <v>104.99316415598599</v>
      </c>
      <c r="J651" s="33">
        <v>94.996869625324607</v>
      </c>
      <c r="K651" s="33">
        <v>99.932420291324206</v>
      </c>
      <c r="L651" s="33">
        <v>89.599445884327196</v>
      </c>
      <c r="M651" s="33">
        <v>123.663710249625</v>
      </c>
      <c r="N651" s="33">
        <v>88.3155085324006</v>
      </c>
      <c r="O651" s="33">
        <v>89.082115377606698</v>
      </c>
      <c r="P651" s="33">
        <v>114.464325410676</v>
      </c>
    </row>
    <row r="652" spans="1:16" x14ac:dyDescent="0.2">
      <c r="A652" s="2" t="s">
        <v>825</v>
      </c>
      <c r="B652" s="34">
        <v>125.71450215023501</v>
      </c>
      <c r="C652" s="34">
        <v>100.508042818406</v>
      </c>
      <c r="D652" s="34">
        <v>107.09757106379899</v>
      </c>
      <c r="E652" s="34">
        <v>80.654285979305001</v>
      </c>
      <c r="F652" s="34">
        <v>117.552574699495</v>
      </c>
      <c r="G652" s="34">
        <v>112.791635299739</v>
      </c>
      <c r="H652" s="34">
        <v>138.71612993257699</v>
      </c>
      <c r="I652" s="34">
        <v>104.659953535274</v>
      </c>
      <c r="J652" s="34">
        <v>95.142394653818201</v>
      </c>
      <c r="K652" s="34">
        <v>101.87082562164299</v>
      </c>
      <c r="L652" s="34">
        <v>87.784311330800506</v>
      </c>
      <c r="M652" s="34">
        <v>114.44710171192099</v>
      </c>
      <c r="N652" s="34">
        <v>85.411744995699806</v>
      </c>
      <c r="O652" s="34">
        <v>86.968658581618897</v>
      </c>
      <c r="P652" s="34">
        <v>108.07112555230501</v>
      </c>
    </row>
    <row r="653" spans="1:16" x14ac:dyDescent="0.2">
      <c r="A653" s="32" t="s">
        <v>826</v>
      </c>
      <c r="B653" s="33">
        <v>129.886314252738</v>
      </c>
      <c r="C653" s="33">
        <v>98.895008170210701</v>
      </c>
      <c r="D653" s="33">
        <v>104.711172162868</v>
      </c>
      <c r="E653" s="33">
        <v>81.506697702678196</v>
      </c>
      <c r="F653" s="33">
        <v>114.420872941026</v>
      </c>
      <c r="G653" s="33">
        <v>111.345804475176</v>
      </c>
      <c r="H653" s="33">
        <v>132.26075948872401</v>
      </c>
      <c r="I653" s="33">
        <v>102.318731285612</v>
      </c>
      <c r="J653" s="33">
        <v>92.919880766155401</v>
      </c>
      <c r="K653" s="33">
        <v>99.743236962344696</v>
      </c>
      <c r="L653" s="33">
        <v>85.457989030284693</v>
      </c>
      <c r="M653" s="33">
        <v>110.331376534401</v>
      </c>
      <c r="N653" s="33">
        <v>85.668841441949695</v>
      </c>
      <c r="O653" s="33">
        <v>85.3131312968911</v>
      </c>
      <c r="P653" s="33">
        <v>103.024985552825</v>
      </c>
    </row>
    <row r="654" spans="1:16" x14ac:dyDescent="0.2">
      <c r="A654" s="2" t="s">
        <v>827</v>
      </c>
      <c r="B654" s="34">
        <v>133.042420500676</v>
      </c>
      <c r="C654" s="34">
        <v>98.675196933685598</v>
      </c>
      <c r="D654" s="34">
        <v>102.608772763093</v>
      </c>
      <c r="E654" s="34">
        <v>82.525536403997705</v>
      </c>
      <c r="F654" s="34">
        <v>110.288291136276</v>
      </c>
      <c r="G654" s="34">
        <v>109.274833530886</v>
      </c>
      <c r="H654" s="34">
        <v>120.839258181191</v>
      </c>
      <c r="I654" s="34">
        <v>102.071434768773</v>
      </c>
      <c r="J654" s="34">
        <v>94.162847817622605</v>
      </c>
      <c r="K654" s="34">
        <v>101.782552623415</v>
      </c>
      <c r="L654" s="34">
        <v>85.830084484547001</v>
      </c>
      <c r="M654" s="34">
        <v>107.22577872806301</v>
      </c>
      <c r="N654" s="34">
        <v>89.637480547029398</v>
      </c>
      <c r="O654" s="34">
        <v>88.632359345894201</v>
      </c>
      <c r="P654" s="34">
        <v>109.475631586221</v>
      </c>
    </row>
    <row r="655" spans="1:16" x14ac:dyDescent="0.2">
      <c r="A655" s="32" t="s">
        <v>828</v>
      </c>
      <c r="B655" s="33">
        <v>133.77322248938501</v>
      </c>
      <c r="C655" s="33">
        <v>98.020517295400595</v>
      </c>
      <c r="D655" s="33">
        <v>102.603899123638</v>
      </c>
      <c r="E655" s="33">
        <v>82.603722738105503</v>
      </c>
      <c r="F655" s="33">
        <v>109.84644668409</v>
      </c>
      <c r="G655" s="33">
        <v>115.197254540264</v>
      </c>
      <c r="H655" s="33">
        <v>111.463326449555</v>
      </c>
      <c r="I655" s="33">
        <v>101.343441653795</v>
      </c>
      <c r="J655" s="33">
        <v>95.177388532236193</v>
      </c>
      <c r="K655" s="33">
        <v>103.28953260069299</v>
      </c>
      <c r="L655" s="33">
        <v>86.306103046888794</v>
      </c>
      <c r="M655" s="33">
        <v>102.13922505733601</v>
      </c>
      <c r="N655" s="33">
        <v>88.153237606722598</v>
      </c>
      <c r="O655" s="33">
        <v>87.260362819978795</v>
      </c>
      <c r="P655" s="33">
        <v>109.825478837769</v>
      </c>
    </row>
    <row r="656" spans="1:16" x14ac:dyDescent="0.2">
      <c r="A656" s="2" t="s">
        <v>829</v>
      </c>
      <c r="B656" s="34">
        <v>131.74519296600201</v>
      </c>
      <c r="C656" s="34">
        <v>98.3412478492031</v>
      </c>
      <c r="D656" s="34">
        <v>102.861792424656</v>
      </c>
      <c r="E656" s="34">
        <v>83.055236697535804</v>
      </c>
      <c r="F656" s="34">
        <v>110.080629525383</v>
      </c>
      <c r="G656" s="34">
        <v>115.30468864417401</v>
      </c>
      <c r="H656" s="34">
        <v>111.863413356051</v>
      </c>
      <c r="I656" s="34">
        <v>101.59420721167299</v>
      </c>
      <c r="J656" s="34">
        <v>95.394435334537107</v>
      </c>
      <c r="K656" s="34">
        <v>104.70851501276501</v>
      </c>
      <c r="L656" s="34">
        <v>85.208736071610502</v>
      </c>
      <c r="M656" s="34">
        <v>98.313099263335502</v>
      </c>
      <c r="N656" s="34">
        <v>89.073563300130203</v>
      </c>
      <c r="O656" s="34">
        <v>88.651685561403497</v>
      </c>
      <c r="P656" s="34">
        <v>107.095637422623</v>
      </c>
    </row>
    <row r="657" spans="1:82" x14ac:dyDescent="0.2">
      <c r="A657" s="32" t="s">
        <v>830</v>
      </c>
      <c r="B657" s="33">
        <v>130.348303376909</v>
      </c>
      <c r="C657" s="33">
        <v>97.475567900144895</v>
      </c>
      <c r="D657" s="33">
        <v>102.057499119659</v>
      </c>
      <c r="E657" s="33">
        <v>81.506003942544098</v>
      </c>
      <c r="F657" s="33">
        <v>109.16255890239</v>
      </c>
      <c r="G657" s="33">
        <v>116.90825450589</v>
      </c>
      <c r="H657" s="33">
        <v>109.169060865246</v>
      </c>
      <c r="I657" s="33">
        <v>98.966477848222098</v>
      </c>
      <c r="J657" s="33">
        <v>95.245359582417805</v>
      </c>
      <c r="K657" s="33">
        <v>104.27626665087701</v>
      </c>
      <c r="L657" s="33">
        <v>85.369332465559097</v>
      </c>
      <c r="M657" s="33">
        <v>99.749110902631003</v>
      </c>
      <c r="N657" s="33">
        <v>87.820715291554805</v>
      </c>
      <c r="O657" s="33">
        <v>86.509798372660995</v>
      </c>
      <c r="P657" s="33">
        <v>103.43351226891301</v>
      </c>
    </row>
    <row r="658" spans="1:82" x14ac:dyDescent="0.2">
      <c r="A658" s="2" t="s">
        <v>831</v>
      </c>
      <c r="B658" s="34">
        <v>134.15338102158199</v>
      </c>
      <c r="C658" s="34">
        <v>97.904269920027104</v>
      </c>
      <c r="D658" s="34">
        <v>102.200498727466</v>
      </c>
      <c r="E658" s="34">
        <v>84.779708821986503</v>
      </c>
      <c r="F658" s="34">
        <v>108.566758177579</v>
      </c>
      <c r="G658" s="34">
        <v>117.06370447018899</v>
      </c>
      <c r="H658" s="34">
        <v>107.936808429629</v>
      </c>
      <c r="I658" s="34">
        <v>97.958416850033004</v>
      </c>
      <c r="J658" s="34">
        <v>95.591415510227094</v>
      </c>
      <c r="K658" s="34">
        <v>104.82195714783001</v>
      </c>
      <c r="L658" s="34">
        <v>85.497071849594505</v>
      </c>
      <c r="M658" s="34">
        <v>101.24974297873401</v>
      </c>
      <c r="N658" s="34">
        <v>88.713665986380207</v>
      </c>
      <c r="O658" s="34">
        <v>87.695320174785394</v>
      </c>
      <c r="P658" s="34">
        <v>98.828445577898904</v>
      </c>
    </row>
    <row r="659" spans="1:82" x14ac:dyDescent="0.2">
      <c r="A659" s="32" t="s">
        <v>832</v>
      </c>
      <c r="B659" s="33">
        <v>131.21821073733199</v>
      </c>
      <c r="C659" s="33">
        <v>97.060085260225094</v>
      </c>
      <c r="D659" s="33">
        <v>100.964639958832</v>
      </c>
      <c r="E659" s="33">
        <v>85.804202584483306</v>
      </c>
      <c r="F659" s="33">
        <v>106.522670078329</v>
      </c>
      <c r="G659" s="33">
        <v>113.50086631596599</v>
      </c>
      <c r="H659" s="33">
        <v>106.35800902215</v>
      </c>
      <c r="I659" s="33">
        <v>97.491234460049398</v>
      </c>
      <c r="J659" s="33">
        <v>95.169853887468193</v>
      </c>
      <c r="K659" s="33">
        <v>105.21665426451</v>
      </c>
      <c r="L659" s="33">
        <v>84.182865292727001</v>
      </c>
      <c r="M659" s="33">
        <v>105.665264476453</v>
      </c>
      <c r="N659" s="33">
        <v>88.075688777821796</v>
      </c>
      <c r="O659" s="33">
        <v>88.131627818576803</v>
      </c>
      <c r="P659" s="33">
        <v>100.59958155474401</v>
      </c>
    </row>
    <row r="660" spans="1:82" x14ac:dyDescent="0.2">
      <c r="A660" s="2" t="s">
        <v>833</v>
      </c>
      <c r="B660" s="34">
        <v>133.96655058107001</v>
      </c>
      <c r="C660" s="34">
        <v>97.906658496601906</v>
      </c>
      <c r="D660" s="34">
        <v>103.20643888848601</v>
      </c>
      <c r="E660" s="34">
        <v>94.551958715897797</v>
      </c>
      <c r="F660" s="34">
        <v>108.28727713825801</v>
      </c>
      <c r="G660" s="34">
        <v>113.122906744841</v>
      </c>
      <c r="H660" s="34">
        <v>111.308787541231</v>
      </c>
      <c r="I660" s="34">
        <v>99.1906433714191</v>
      </c>
      <c r="J660" s="34">
        <v>95.262860059802406</v>
      </c>
      <c r="K660" s="34">
        <v>106.037898214504</v>
      </c>
      <c r="L660" s="34">
        <v>83.4794845700156</v>
      </c>
      <c r="M660" s="34">
        <v>105.609427886548</v>
      </c>
      <c r="N660" s="34">
        <v>86.163323988168003</v>
      </c>
      <c r="O660" s="34">
        <v>86.850291223135599</v>
      </c>
      <c r="P660" s="34">
        <v>105.000744022616</v>
      </c>
    </row>
    <row r="661" spans="1:82" x14ac:dyDescent="0.2">
      <c r="A661" s="32" t="s">
        <v>834</v>
      </c>
      <c r="B661" s="33">
        <v>130.66761978161</v>
      </c>
      <c r="C661" s="33">
        <v>99.945576889063702</v>
      </c>
      <c r="D661" s="33">
        <v>108.071574429058</v>
      </c>
      <c r="E661" s="33">
        <v>103.230119862077</v>
      </c>
      <c r="F661" s="33">
        <v>113.82532333004001</v>
      </c>
      <c r="G661" s="33">
        <v>119.278452724128</v>
      </c>
      <c r="H661" s="33">
        <v>115.634767638886</v>
      </c>
      <c r="I661" s="33">
        <v>105.01340578324201</v>
      </c>
      <c r="J661" s="33">
        <v>96.554261285823401</v>
      </c>
      <c r="K661" s="33">
        <v>106.291005424636</v>
      </c>
      <c r="L661" s="33">
        <v>85.906344258676</v>
      </c>
      <c r="M661" s="33">
        <v>102.598597952581</v>
      </c>
      <c r="N661" s="33">
        <v>82.979361737132194</v>
      </c>
      <c r="O661" s="33">
        <v>84.446080670576094</v>
      </c>
      <c r="P661" s="33">
        <v>107.28373981301399</v>
      </c>
    </row>
    <row r="662" spans="1:82" x14ac:dyDescent="0.2">
      <c r="A662" s="2" t="s">
        <v>835</v>
      </c>
      <c r="B662" s="34">
        <v>130.678330771459</v>
      </c>
      <c r="C662" s="34">
        <v>99.967210660314507</v>
      </c>
      <c r="D662" s="34">
        <v>107.312132218023</v>
      </c>
      <c r="E662" s="34">
        <v>106.13342017486799</v>
      </c>
      <c r="F662" s="34">
        <v>112.31422932540799</v>
      </c>
      <c r="G662" s="34">
        <v>116.43701898842301</v>
      </c>
      <c r="H662" s="34">
        <v>114.184653767922</v>
      </c>
      <c r="I662" s="34">
        <v>105.197303767934</v>
      </c>
      <c r="J662" s="34">
        <v>95.758567555256604</v>
      </c>
      <c r="K662" s="34">
        <v>106.864676748188</v>
      </c>
      <c r="L662" s="34">
        <v>83.613139114822104</v>
      </c>
      <c r="M662" s="34">
        <v>94.908379076416395</v>
      </c>
      <c r="N662" s="34">
        <v>85.478255157078905</v>
      </c>
      <c r="O662" s="34">
        <v>87.087921792634901</v>
      </c>
      <c r="P662" s="34">
        <v>103.929555375935</v>
      </c>
    </row>
    <row r="663" spans="1:82" x14ac:dyDescent="0.2">
      <c r="A663" s="32" t="s">
        <v>836</v>
      </c>
      <c r="B663" s="33">
        <v>132.32730088100899</v>
      </c>
      <c r="C663" s="33">
        <v>99.526642653675694</v>
      </c>
      <c r="D663" s="33">
        <v>106.87794829761999</v>
      </c>
      <c r="E663" s="33">
        <v>105.071941870066</v>
      </c>
      <c r="F663" s="33">
        <v>112.051829982764</v>
      </c>
      <c r="G663" s="33">
        <v>114.26070256992899</v>
      </c>
      <c r="H663" s="33">
        <v>113.771823091687</v>
      </c>
      <c r="I663" s="33">
        <v>107.589005704691</v>
      </c>
      <c r="J663" s="33">
        <v>95.225989714788696</v>
      </c>
      <c r="K663" s="33">
        <v>107.54736601653801</v>
      </c>
      <c r="L663" s="33">
        <v>81.751568424584903</v>
      </c>
      <c r="M663" s="33">
        <v>96.031122354432995</v>
      </c>
      <c r="N663" s="33">
        <v>84.847136663645898</v>
      </c>
      <c r="O663" s="33">
        <v>88.544594125013404</v>
      </c>
      <c r="P663" s="33">
        <v>102.995514130854</v>
      </c>
    </row>
    <row r="664" spans="1:82" x14ac:dyDescent="0.2">
      <c r="A664" s="2" t="s">
        <v>837</v>
      </c>
      <c r="B664" s="34">
        <v>134.32371694167099</v>
      </c>
      <c r="C664" s="34">
        <v>98.056434687490096</v>
      </c>
      <c r="D664" s="34">
        <v>104.655555582495</v>
      </c>
      <c r="E664" s="34">
        <v>103.141699877794</v>
      </c>
      <c r="F664" s="34">
        <v>108.99996588874799</v>
      </c>
      <c r="G664" s="34">
        <v>110.507163041127</v>
      </c>
      <c r="H664" s="34">
        <v>107.351331619863</v>
      </c>
      <c r="I664" s="34">
        <v>108.509358530054</v>
      </c>
      <c r="J664" s="34">
        <v>94.870298004210895</v>
      </c>
      <c r="K664" s="34">
        <v>107.786438921761</v>
      </c>
      <c r="L664" s="34">
        <v>80.745453514070505</v>
      </c>
      <c r="M664" s="34">
        <v>99.498795057565999</v>
      </c>
      <c r="N664" s="34">
        <v>84.359014806617395</v>
      </c>
      <c r="O664" s="34">
        <v>89.188784259717707</v>
      </c>
      <c r="P664" s="34">
        <v>102.892709895171</v>
      </c>
    </row>
    <row r="665" spans="1:82" x14ac:dyDescent="0.2">
      <c r="A665" s="32" t="s">
        <v>838</v>
      </c>
      <c r="B665" s="33">
        <v>127.947333677142</v>
      </c>
      <c r="C665" s="33">
        <v>97.973024757162506</v>
      </c>
      <c r="D665" s="33">
        <v>102.60829790732799</v>
      </c>
      <c r="E665" s="33">
        <v>104.28195870997401</v>
      </c>
      <c r="F665" s="33">
        <v>105.68281600241301</v>
      </c>
      <c r="G665" s="33">
        <v>104.666996418073</v>
      </c>
      <c r="H665" s="33">
        <v>101.120409933413</v>
      </c>
      <c r="I665" s="33">
        <v>111.148862185155</v>
      </c>
      <c r="J665" s="33">
        <v>94.287531225686095</v>
      </c>
      <c r="K665" s="33">
        <v>108.715042869219</v>
      </c>
      <c r="L665" s="33">
        <v>78.5098806375225</v>
      </c>
      <c r="M665" s="33">
        <v>100.48395111002399</v>
      </c>
      <c r="N665" s="33">
        <v>88.1818304372066</v>
      </c>
      <c r="O665" s="33">
        <v>93.3732189822571</v>
      </c>
      <c r="P665" s="33">
        <v>105.94173382168501</v>
      </c>
    </row>
    <row r="666" spans="1:82" s="16" customFormat="1" x14ac:dyDescent="0.2">
      <c r="A666" s="2" t="s">
        <v>839</v>
      </c>
      <c r="B666" s="15">
        <v>122.390204365738</v>
      </c>
      <c r="C666" s="15">
        <v>96.879352583747604</v>
      </c>
      <c r="D666" s="15">
        <v>100.940314378072</v>
      </c>
      <c r="E666" s="15">
        <v>106.864795631493</v>
      </c>
      <c r="F666" s="15">
        <v>103.800981546594</v>
      </c>
      <c r="G666" s="15">
        <v>100.81422901463</v>
      </c>
      <c r="H666" s="15">
        <v>98.772101820975095</v>
      </c>
      <c r="I666" s="15">
        <v>112.28220293577</v>
      </c>
      <c r="J666" s="15">
        <v>90.977647233897997</v>
      </c>
      <c r="K666" s="15">
        <v>106.57268137746399</v>
      </c>
      <c r="L666" s="15">
        <v>73.9232163862916</v>
      </c>
      <c r="M666" s="15">
        <v>101.43514409269</v>
      </c>
      <c r="N666" s="15">
        <v>88.033853741793706</v>
      </c>
      <c r="O666" s="15">
        <v>93.738432534517202</v>
      </c>
      <c r="P666" s="15">
        <v>103.751269107843</v>
      </c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</row>
    <row r="667" spans="1:82" x14ac:dyDescent="0.2">
      <c r="A667" s="32" t="s">
        <v>840</v>
      </c>
      <c r="B667" s="33">
        <v>117.437236257286</v>
      </c>
      <c r="C667" s="33">
        <v>93.962114988226304</v>
      </c>
      <c r="D667" s="33">
        <v>97.809415370511005</v>
      </c>
      <c r="E667" s="33">
        <v>104.851081362136</v>
      </c>
      <c r="F667" s="33">
        <v>100.266799554719</v>
      </c>
      <c r="G667" s="33">
        <v>95.604627269051505</v>
      </c>
      <c r="H667" s="33">
        <v>92.490160547883406</v>
      </c>
      <c r="I667" s="33">
        <v>113.43931500121001</v>
      </c>
      <c r="J667" s="33">
        <v>88.258482132602694</v>
      </c>
      <c r="K667" s="33">
        <v>103.693246122323</v>
      </c>
      <c r="L667" s="33">
        <v>71.379319657641801</v>
      </c>
      <c r="M667" s="33">
        <v>102.786833977499</v>
      </c>
      <c r="N667" s="33">
        <v>85.070216670716704</v>
      </c>
      <c r="O667" s="33">
        <v>91.716915832844904</v>
      </c>
      <c r="P667" s="33">
        <v>98.569263285887402</v>
      </c>
    </row>
    <row r="668" spans="1:82" x14ac:dyDescent="0.2">
      <c r="A668" s="2" t="s">
        <v>841</v>
      </c>
      <c r="B668" s="34">
        <v>106.773111005411</v>
      </c>
      <c r="C668" s="34">
        <v>92.886783574715395</v>
      </c>
      <c r="D668" s="34">
        <v>97.306317896111196</v>
      </c>
      <c r="E668" s="34">
        <v>106.81747399149801</v>
      </c>
      <c r="F668" s="34">
        <v>99.544375278309204</v>
      </c>
      <c r="G668" s="34">
        <v>94.836899955010907</v>
      </c>
      <c r="H668" s="34">
        <v>92.615516055677901</v>
      </c>
      <c r="I668" s="34">
        <v>112.009127468648</v>
      </c>
      <c r="J668" s="34">
        <v>87.032562368612901</v>
      </c>
      <c r="K668" s="34">
        <v>102.325615592487</v>
      </c>
      <c r="L668" s="34">
        <v>70.308372074812098</v>
      </c>
      <c r="M668" s="34">
        <v>103.52714580171001</v>
      </c>
      <c r="N668" s="34">
        <v>82.615228270592098</v>
      </c>
      <c r="O668" s="34">
        <v>88.901535765897904</v>
      </c>
      <c r="P668" s="34">
        <v>96.340130769918204</v>
      </c>
    </row>
    <row r="669" spans="1:82" x14ac:dyDescent="0.2">
      <c r="A669" s="32" t="s">
        <v>842</v>
      </c>
      <c r="B669" s="33">
        <v>97.303462084839694</v>
      </c>
      <c r="C669" s="33">
        <v>92.855201382024205</v>
      </c>
      <c r="D669" s="33">
        <v>97.150303669152706</v>
      </c>
      <c r="E669" s="33">
        <v>101.430715076616</v>
      </c>
      <c r="F669" s="33">
        <v>101.215057326061</v>
      </c>
      <c r="G669" s="33">
        <v>97.550260473096401</v>
      </c>
      <c r="H669" s="33">
        <v>96.967128850263606</v>
      </c>
      <c r="I669" s="33">
        <v>109.881436035932</v>
      </c>
      <c r="J669" s="33">
        <v>85.098210247869304</v>
      </c>
      <c r="K669" s="33">
        <v>99.320517873883404</v>
      </c>
      <c r="L669" s="33">
        <v>69.544966845621701</v>
      </c>
      <c r="M669" s="33">
        <v>103.34969326874</v>
      </c>
      <c r="N669" s="33">
        <v>82.855393672992903</v>
      </c>
      <c r="O669" s="33">
        <v>90.365698110377096</v>
      </c>
      <c r="P669" s="33">
        <v>92.115342932337199</v>
      </c>
    </row>
    <row r="670" spans="1:82" x14ac:dyDescent="0.2">
      <c r="A670" s="2" t="s">
        <v>843</v>
      </c>
      <c r="B670" s="34">
        <v>79.795215688956105</v>
      </c>
      <c r="C670" s="34">
        <v>90.593403710768001</v>
      </c>
      <c r="D670" s="34">
        <v>95.712040230307295</v>
      </c>
      <c r="E670" s="34">
        <v>99.019185201059997</v>
      </c>
      <c r="F670" s="34">
        <v>99.687132121856195</v>
      </c>
      <c r="G670" s="34">
        <v>95.619166046970406</v>
      </c>
      <c r="H670" s="34">
        <v>98.4262530651947</v>
      </c>
      <c r="I670" s="34">
        <v>106.180205059049</v>
      </c>
      <c r="J670" s="34">
        <v>84.3726741997842</v>
      </c>
      <c r="K670" s="34">
        <v>98.075130167137203</v>
      </c>
      <c r="L670" s="34">
        <v>69.387930621392798</v>
      </c>
      <c r="M670" s="34">
        <v>101.781040620117</v>
      </c>
      <c r="N670" s="34">
        <v>78.825983520521802</v>
      </c>
      <c r="O670" s="34">
        <v>86.250639392360497</v>
      </c>
      <c r="P670" s="34">
        <v>94.045050409783599</v>
      </c>
    </row>
    <row r="671" spans="1:82" x14ac:dyDescent="0.2">
      <c r="A671" s="32" t="s">
        <v>844</v>
      </c>
      <c r="B671" s="33">
        <v>63.7490809990462</v>
      </c>
      <c r="C671" s="33">
        <v>87.683739835125706</v>
      </c>
      <c r="D671" s="33">
        <v>93.670503181651696</v>
      </c>
      <c r="E671" s="33">
        <v>97.138138890401905</v>
      </c>
      <c r="F671" s="33">
        <v>97.148973886305996</v>
      </c>
      <c r="G671" s="33">
        <v>92.544419233121303</v>
      </c>
      <c r="H671" s="33">
        <v>95.376158594389395</v>
      </c>
      <c r="I671" s="33">
        <v>104.811356454681</v>
      </c>
      <c r="J671" s="33">
        <v>83.456103806658902</v>
      </c>
      <c r="K671" s="33">
        <v>95.902061797030996</v>
      </c>
      <c r="L671" s="33">
        <v>69.845442366293398</v>
      </c>
      <c r="M671" s="33">
        <v>101.362189398634</v>
      </c>
      <c r="N671" s="33">
        <v>73.853194687498601</v>
      </c>
      <c r="O671" s="33">
        <v>80.147377948773894</v>
      </c>
      <c r="P671" s="33">
        <v>98.168479005813396</v>
      </c>
    </row>
    <row r="672" spans="1:82" x14ac:dyDescent="0.2">
      <c r="A672" s="2" t="s">
        <v>845</v>
      </c>
      <c r="B672" s="34">
        <v>73.766194665796903</v>
      </c>
      <c r="C672" s="34">
        <v>86.137745166144001</v>
      </c>
      <c r="D672" s="34">
        <v>91.989473564201305</v>
      </c>
      <c r="E672" s="34">
        <v>94.722735307175796</v>
      </c>
      <c r="F672" s="34">
        <v>94.285808907637502</v>
      </c>
      <c r="G672" s="34">
        <v>90.101504860390605</v>
      </c>
      <c r="H672" s="34">
        <v>93.802472216631998</v>
      </c>
      <c r="I672" s="34">
        <v>100.228146823066</v>
      </c>
      <c r="J672" s="34">
        <v>85.020564331926494</v>
      </c>
      <c r="K672" s="34">
        <v>96.636161071398803</v>
      </c>
      <c r="L672" s="34">
        <v>72.317970062279301</v>
      </c>
      <c r="M672" s="34">
        <v>101.699052656023</v>
      </c>
      <c r="N672" s="34">
        <v>72.370403253163801</v>
      </c>
      <c r="O672" s="34">
        <v>79.193234943104002</v>
      </c>
      <c r="P672" s="34">
        <v>96.150939131779097</v>
      </c>
    </row>
    <row r="673" spans="1:16" x14ac:dyDescent="0.2">
      <c r="A673" s="32" t="s">
        <v>846</v>
      </c>
      <c r="B673" s="33">
        <v>71.145105178142302</v>
      </c>
      <c r="C673" s="33">
        <v>84.502896273957305</v>
      </c>
      <c r="D673" s="33">
        <v>89.801295695405997</v>
      </c>
      <c r="E673" s="33">
        <v>89.356241159159495</v>
      </c>
      <c r="F673" s="33">
        <v>92.430337502572598</v>
      </c>
      <c r="G673" s="33">
        <v>87.816404971044804</v>
      </c>
      <c r="H673" s="33">
        <v>92.617766426039594</v>
      </c>
      <c r="I673" s="33">
        <v>98.330752172968204</v>
      </c>
      <c r="J673" s="33">
        <v>83.640170789970995</v>
      </c>
      <c r="K673" s="33">
        <v>94.640953433240398</v>
      </c>
      <c r="L673" s="33">
        <v>71.609925448277394</v>
      </c>
      <c r="M673" s="33">
        <v>100.884309690385</v>
      </c>
      <c r="N673" s="33">
        <v>71.777245873645398</v>
      </c>
      <c r="O673" s="33">
        <v>79.211222665978994</v>
      </c>
      <c r="P673" s="33">
        <v>92.440394160716295</v>
      </c>
    </row>
    <row r="674" spans="1:16" x14ac:dyDescent="0.2">
      <c r="A674" s="2" t="s">
        <v>847</v>
      </c>
      <c r="B674" s="34">
        <v>73.358851989346604</v>
      </c>
      <c r="C674" s="34">
        <v>84.186182857492796</v>
      </c>
      <c r="D674" s="34">
        <v>89.454329070697597</v>
      </c>
      <c r="E674" s="34">
        <v>91.195715911520495</v>
      </c>
      <c r="F674" s="34">
        <v>91.466785263803402</v>
      </c>
      <c r="G674" s="34">
        <v>85.460039133905198</v>
      </c>
      <c r="H674" s="34">
        <v>90.695793522664601</v>
      </c>
      <c r="I674" s="34">
        <v>100.06708781565899</v>
      </c>
      <c r="J674" s="34">
        <v>83.679472991474697</v>
      </c>
      <c r="K674" s="34">
        <v>94.563474258225597</v>
      </c>
      <c r="L674" s="34">
        <v>71.776937527925</v>
      </c>
      <c r="M674" s="34">
        <v>95.158320248175599</v>
      </c>
      <c r="N674" s="34">
        <v>72.13660554901</v>
      </c>
      <c r="O674" s="34">
        <v>80.573672863017194</v>
      </c>
      <c r="P674" s="34">
        <v>93.850472309010698</v>
      </c>
    </row>
    <row r="675" spans="1:16" x14ac:dyDescent="0.2">
      <c r="A675" s="32" t="s">
        <v>848</v>
      </c>
      <c r="B675" s="33">
        <v>79.257397609994896</v>
      </c>
      <c r="C675" s="33">
        <v>84.871153972615801</v>
      </c>
      <c r="D675" s="33">
        <v>89.278277672829404</v>
      </c>
      <c r="E675" s="33">
        <v>93.819894366039904</v>
      </c>
      <c r="F675" s="33">
        <v>89.674623317463201</v>
      </c>
      <c r="G675" s="33">
        <v>85.419826303208893</v>
      </c>
      <c r="H675" s="33">
        <v>87.3521975957878</v>
      </c>
      <c r="I675" s="33">
        <v>97.374343771154898</v>
      </c>
      <c r="J675" s="33">
        <v>86.006000568645106</v>
      </c>
      <c r="K675" s="33">
        <v>96.954524433280895</v>
      </c>
      <c r="L675" s="33">
        <v>74.0329044270228</v>
      </c>
      <c r="M675" s="33">
        <v>95.407252734600206</v>
      </c>
      <c r="N675" s="33">
        <v>74.636886142135296</v>
      </c>
      <c r="O675" s="33">
        <v>82.377034950641004</v>
      </c>
      <c r="P675" s="33">
        <v>94.271412695394403</v>
      </c>
    </row>
    <row r="676" spans="1:16" x14ac:dyDescent="0.2">
      <c r="A676" s="2" t="s">
        <v>849</v>
      </c>
      <c r="B676" s="34">
        <v>76.684858160755198</v>
      </c>
      <c r="C676" s="34">
        <v>83.550575776371005</v>
      </c>
      <c r="D676" s="34">
        <v>89.084210702441297</v>
      </c>
      <c r="E676" s="34">
        <v>96.748166769955006</v>
      </c>
      <c r="F676" s="34">
        <v>88.897225052818797</v>
      </c>
      <c r="G676" s="34">
        <v>85.995111295362193</v>
      </c>
      <c r="H676" s="34">
        <v>86.331011948951598</v>
      </c>
      <c r="I676" s="34">
        <v>95.038025573380295</v>
      </c>
      <c r="J676" s="34">
        <v>85.641521743887694</v>
      </c>
      <c r="K676" s="34">
        <v>96.971021344717798</v>
      </c>
      <c r="L676" s="34">
        <v>73.251797829108199</v>
      </c>
      <c r="M676" s="34">
        <v>100.1885932898</v>
      </c>
      <c r="N676" s="34">
        <v>70.313368583804106</v>
      </c>
      <c r="O676" s="34">
        <v>76.677147401974693</v>
      </c>
      <c r="P676" s="34">
        <v>92.366198152695006</v>
      </c>
    </row>
    <row r="677" spans="1:16" x14ac:dyDescent="0.2">
      <c r="A677" s="32" t="s">
        <v>850</v>
      </c>
      <c r="B677" s="33">
        <v>69.973978567565396</v>
      </c>
      <c r="C677" s="33">
        <v>82.313334213588206</v>
      </c>
      <c r="D677" s="33">
        <v>89.422463423155094</v>
      </c>
      <c r="E677" s="33">
        <v>97.003817054300001</v>
      </c>
      <c r="F677" s="33">
        <v>89.919720272778804</v>
      </c>
      <c r="G677" s="33">
        <v>86.795560533160597</v>
      </c>
      <c r="H677" s="33">
        <v>88.854965839258895</v>
      </c>
      <c r="I677" s="33">
        <v>94.993605392375699</v>
      </c>
      <c r="J677" s="33">
        <v>84.359364909973905</v>
      </c>
      <c r="K677" s="33">
        <v>97.0551877662691</v>
      </c>
      <c r="L677" s="33">
        <v>70.475456034694105</v>
      </c>
      <c r="M677" s="33">
        <v>99.809176704593895</v>
      </c>
      <c r="N677" s="33">
        <v>65.747676927073101</v>
      </c>
      <c r="O677" s="33">
        <v>72.682047235662694</v>
      </c>
      <c r="P677" s="33">
        <v>87.865520201286401</v>
      </c>
    </row>
    <row r="678" spans="1:16" x14ac:dyDescent="0.2">
      <c r="A678" s="2" t="s">
        <v>851</v>
      </c>
      <c r="B678" s="34">
        <v>60.265307898802703</v>
      </c>
      <c r="C678" s="34">
        <v>78.813751390053994</v>
      </c>
      <c r="D678" s="34">
        <v>85.607706076254601</v>
      </c>
      <c r="E678" s="34">
        <v>94.433758967752894</v>
      </c>
      <c r="F678" s="34">
        <v>84.6784351681315</v>
      </c>
      <c r="G678" s="34">
        <v>80.8594219247897</v>
      </c>
      <c r="H678" s="34">
        <v>81.641769464798401</v>
      </c>
      <c r="I678" s="34">
        <v>92.451331613650495</v>
      </c>
      <c r="J678" s="34">
        <v>83.3775419880849</v>
      </c>
      <c r="K678" s="34">
        <v>97.264625108803003</v>
      </c>
      <c r="L678" s="34">
        <v>68.190893688570895</v>
      </c>
      <c r="M678" s="34">
        <v>98.435188720062797</v>
      </c>
      <c r="N678" s="34">
        <v>62.653179385941698</v>
      </c>
      <c r="O678" s="34">
        <v>68.262605840073107</v>
      </c>
      <c r="P678" s="34">
        <v>87.0497076151714</v>
      </c>
    </row>
    <row r="679" spans="1:16" x14ac:dyDescent="0.2">
      <c r="A679" s="32" t="s">
        <v>852</v>
      </c>
      <c r="B679" s="33">
        <v>60.309278999840402</v>
      </c>
      <c r="C679" s="33">
        <v>77.957459935289194</v>
      </c>
      <c r="D679" s="33">
        <v>83.856331355486006</v>
      </c>
      <c r="E679" s="33">
        <v>92.322239668881906</v>
      </c>
      <c r="F679" s="33">
        <v>82.890451634803796</v>
      </c>
      <c r="G679" s="33">
        <v>79.389333096123394</v>
      </c>
      <c r="H679" s="33">
        <v>80.508787068139895</v>
      </c>
      <c r="I679" s="33">
        <v>89.652256453185302</v>
      </c>
      <c r="J679" s="33">
        <v>81.898237731822107</v>
      </c>
      <c r="K679" s="33">
        <v>96.529622357252606</v>
      </c>
      <c r="L679" s="33">
        <v>65.897635552821299</v>
      </c>
      <c r="M679" s="33">
        <v>99.606520300125794</v>
      </c>
      <c r="N679" s="33">
        <v>63.402390096032498</v>
      </c>
      <c r="O679" s="33">
        <v>69.064857859619494</v>
      </c>
      <c r="P679" s="33">
        <v>87.264576958034795</v>
      </c>
    </row>
    <row r="680" spans="1:16" x14ac:dyDescent="0.2">
      <c r="A680" s="2" t="s">
        <v>853</v>
      </c>
      <c r="B680" s="34">
        <v>60.507970163559897</v>
      </c>
      <c r="C680" s="34">
        <v>78.022497008476606</v>
      </c>
      <c r="D680" s="34">
        <v>84.763877848951196</v>
      </c>
      <c r="E680" s="34">
        <v>93.314252977085005</v>
      </c>
      <c r="F680" s="34">
        <v>84.238599936600906</v>
      </c>
      <c r="G680" s="34">
        <v>81.383841548010395</v>
      </c>
      <c r="H680" s="34">
        <v>82.959275799031005</v>
      </c>
      <c r="I680" s="34">
        <v>89.152278784763894</v>
      </c>
      <c r="J680" s="34">
        <v>81.692363798641594</v>
      </c>
      <c r="K680" s="34">
        <v>96.469058752082205</v>
      </c>
      <c r="L680" s="34">
        <v>65.532853026194999</v>
      </c>
      <c r="M680" s="34">
        <v>95.468772380297096</v>
      </c>
      <c r="N680" s="34">
        <v>62.216656599741597</v>
      </c>
      <c r="O680" s="34">
        <v>68.213869322654304</v>
      </c>
      <c r="P680" s="34">
        <v>90.478801171129902</v>
      </c>
    </row>
    <row r="681" spans="1:16" x14ac:dyDescent="0.2">
      <c r="A681" s="32" t="s">
        <v>854</v>
      </c>
      <c r="B681" s="33">
        <v>55.8708974684343</v>
      </c>
      <c r="C681" s="33">
        <v>75.988720969120195</v>
      </c>
      <c r="D681" s="33">
        <v>83.703312126921901</v>
      </c>
      <c r="E681" s="33">
        <v>93.898266782683393</v>
      </c>
      <c r="F681" s="33">
        <v>82.906039929846699</v>
      </c>
      <c r="G681" s="33">
        <v>78.295622068501601</v>
      </c>
      <c r="H681" s="33">
        <v>82.030018965698801</v>
      </c>
      <c r="I681" s="33">
        <v>89.764407140323598</v>
      </c>
      <c r="J681" s="33">
        <v>80.456386911142403</v>
      </c>
      <c r="K681" s="33">
        <v>95.397112098466195</v>
      </c>
      <c r="L681" s="33">
        <v>64.1174958144898</v>
      </c>
      <c r="M681" s="33">
        <v>96.5574879529958</v>
      </c>
      <c r="N681" s="33">
        <v>57.832542527296198</v>
      </c>
      <c r="O681" s="33">
        <v>63.808271084286403</v>
      </c>
      <c r="P681" s="33">
        <v>84.388660443674496</v>
      </c>
    </row>
    <row r="682" spans="1:16" x14ac:dyDescent="0.2">
      <c r="A682" s="2" t="s">
        <v>855</v>
      </c>
      <c r="B682" s="34">
        <v>48.300350309322297</v>
      </c>
      <c r="C682" s="34">
        <v>75.468239844470801</v>
      </c>
      <c r="D682" s="34">
        <v>83.657970741410907</v>
      </c>
      <c r="E682" s="34">
        <v>93.460317669974401</v>
      </c>
      <c r="F682" s="34">
        <v>83.029317854337407</v>
      </c>
      <c r="G682" s="34">
        <v>78.267679815363906</v>
      </c>
      <c r="H682" s="34">
        <v>82.605923215792899</v>
      </c>
      <c r="I682" s="34">
        <v>89.676937037650205</v>
      </c>
      <c r="J682" s="34">
        <v>80.201007918786004</v>
      </c>
      <c r="K682" s="34">
        <v>94.451634100205993</v>
      </c>
      <c r="L682" s="34">
        <v>64.616795886369005</v>
      </c>
      <c r="M682" s="34">
        <v>96.2479850887255</v>
      </c>
      <c r="N682" s="34">
        <v>56.313680378817303</v>
      </c>
      <c r="O682" s="34">
        <v>62.949916323563102</v>
      </c>
      <c r="P682" s="34">
        <v>83.352003350752597</v>
      </c>
    </row>
    <row r="683" spans="1:16" x14ac:dyDescent="0.2">
      <c r="A683" s="32" t="s">
        <v>856</v>
      </c>
      <c r="B683" s="33">
        <v>40.856135765438097</v>
      </c>
      <c r="C683" s="33">
        <v>74.028128454952807</v>
      </c>
      <c r="D683" s="33">
        <v>82.300864537055602</v>
      </c>
      <c r="E683" s="33">
        <v>86.045083317891198</v>
      </c>
      <c r="F683" s="33">
        <v>83.110966919339205</v>
      </c>
      <c r="G683" s="33">
        <v>77.9856819215493</v>
      </c>
      <c r="H683" s="33">
        <v>82.769684547982294</v>
      </c>
      <c r="I683" s="33">
        <v>90.162674588928098</v>
      </c>
      <c r="J683" s="33">
        <v>78.428801063599593</v>
      </c>
      <c r="K683" s="33">
        <v>92.148375452345903</v>
      </c>
      <c r="L683" s="33">
        <v>63.425337107222397</v>
      </c>
      <c r="M683" s="33">
        <v>90.317309417550106</v>
      </c>
      <c r="N683" s="33">
        <v>55.213081394380197</v>
      </c>
      <c r="O683" s="33">
        <v>61.373544769669103</v>
      </c>
      <c r="P683" s="33">
        <v>84.731174358841599</v>
      </c>
    </row>
    <row r="684" spans="1:16" x14ac:dyDescent="0.2">
      <c r="A684" s="2" t="s">
        <v>857</v>
      </c>
      <c r="B684" s="34">
        <v>42.840325967018202</v>
      </c>
      <c r="C684" s="34">
        <v>74.599607898326596</v>
      </c>
      <c r="D684" s="34">
        <v>82.533677168846097</v>
      </c>
      <c r="E684" s="34">
        <v>84.816018790204495</v>
      </c>
      <c r="F684" s="34">
        <v>83.815987994977405</v>
      </c>
      <c r="G684" s="34">
        <v>79.843855439213101</v>
      </c>
      <c r="H684" s="34">
        <v>82.607248789661</v>
      </c>
      <c r="I684" s="34">
        <v>90.135788736094597</v>
      </c>
      <c r="J684" s="34">
        <v>78.257690774100894</v>
      </c>
      <c r="K684" s="34">
        <v>92.244441227996305</v>
      </c>
      <c r="L684" s="34">
        <v>62.962048186675197</v>
      </c>
      <c r="M684" s="34">
        <v>80.300488038342394</v>
      </c>
      <c r="N684" s="34">
        <v>57.681030655080598</v>
      </c>
      <c r="O684" s="34">
        <v>63.626319896438801</v>
      </c>
      <c r="P684" s="34">
        <v>92.3113159642147</v>
      </c>
    </row>
    <row r="685" spans="1:16" x14ac:dyDescent="0.2">
      <c r="A685" s="32" t="s">
        <v>858</v>
      </c>
      <c r="B685" s="33">
        <v>48.741172165748601</v>
      </c>
      <c r="C685" s="33">
        <v>76.988011212902194</v>
      </c>
      <c r="D685" s="33">
        <v>84.413050840383804</v>
      </c>
      <c r="E685" s="33">
        <v>88.420004320185996</v>
      </c>
      <c r="F685" s="33">
        <v>85.849385296329402</v>
      </c>
      <c r="G685" s="33">
        <v>81.709151243296901</v>
      </c>
      <c r="H685" s="33">
        <v>82.902231387667598</v>
      </c>
      <c r="I685" s="33">
        <v>93.963856966747102</v>
      </c>
      <c r="J685" s="33">
        <v>78.885920221160504</v>
      </c>
      <c r="K685" s="33">
        <v>92.117510084608597</v>
      </c>
      <c r="L685" s="33">
        <v>64.4161068015366</v>
      </c>
      <c r="M685" s="33">
        <v>81.997441773840904</v>
      </c>
      <c r="N685" s="33">
        <v>61.191857755633201</v>
      </c>
      <c r="O685" s="33">
        <v>66.459992579434797</v>
      </c>
      <c r="P685" s="33">
        <v>95.588807180727201</v>
      </c>
    </row>
    <row r="686" spans="1:16" s="2" customFormat="1" ht="15" customHeight="1" x14ac:dyDescent="0.2">
      <c r="A686" s="2" t="s">
        <v>859</v>
      </c>
      <c r="B686" s="34">
        <v>52.276382469362403</v>
      </c>
      <c r="C686" s="34">
        <v>78.828864484979604</v>
      </c>
      <c r="D686" s="34">
        <v>86.894977986498006</v>
      </c>
      <c r="E686" s="34">
        <v>89.807641909848101</v>
      </c>
      <c r="F686" s="34">
        <v>88.464741607573799</v>
      </c>
      <c r="G686" s="34">
        <v>86.967394131484895</v>
      </c>
      <c r="H686" s="34">
        <v>84.314349236139407</v>
      </c>
      <c r="I686" s="34">
        <v>94.191351150579194</v>
      </c>
      <c r="J686" s="34">
        <v>81.600098978955202</v>
      </c>
      <c r="K686" s="34">
        <v>93.214296972544602</v>
      </c>
      <c r="L686" s="34">
        <v>68.899034351033293</v>
      </c>
      <c r="M686" s="34">
        <v>81.363097265455906</v>
      </c>
      <c r="N686" s="34">
        <v>61.998945605480202</v>
      </c>
      <c r="O686" s="34">
        <v>66.702478113467393</v>
      </c>
      <c r="P686" s="34">
        <v>96.300535305916199</v>
      </c>
    </row>
    <row r="687" spans="1:16" s="2" customFormat="1" ht="15" customHeight="1" x14ac:dyDescent="0.2">
      <c r="A687" s="32" t="s">
        <v>860</v>
      </c>
      <c r="B687" s="33">
        <v>57.653930704738499</v>
      </c>
      <c r="C687" s="33">
        <v>79.948702585000802</v>
      </c>
      <c r="D687" s="33">
        <v>89.622824680354796</v>
      </c>
      <c r="E687" s="33">
        <v>90.917444119763303</v>
      </c>
      <c r="F687" s="33">
        <v>92.468045939425707</v>
      </c>
      <c r="G687" s="33">
        <v>92.401808640384104</v>
      </c>
      <c r="H687" s="33">
        <v>85.904299061485304</v>
      </c>
      <c r="I687" s="33">
        <v>98.4963304946844</v>
      </c>
      <c r="J687" s="33">
        <v>82.051885148153204</v>
      </c>
      <c r="K687" s="33">
        <v>94.445552685911295</v>
      </c>
      <c r="L687" s="33">
        <v>68.4984075459178</v>
      </c>
      <c r="M687" s="33">
        <v>81.086965085053393</v>
      </c>
      <c r="N687" s="33">
        <v>59.979489633993602</v>
      </c>
      <c r="O687" s="33">
        <v>65.136321968088097</v>
      </c>
      <c r="P687" s="33">
        <v>98.124013800126903</v>
      </c>
    </row>
    <row r="688" spans="1:16" s="2" customFormat="1" ht="15" customHeight="1" x14ac:dyDescent="0.2">
      <c r="A688" s="2" t="s">
        <v>861</v>
      </c>
      <c r="B688" s="34">
        <v>60.231357206095304</v>
      </c>
      <c r="C688" s="34">
        <v>81.640663592085801</v>
      </c>
      <c r="D688" s="34">
        <v>92.571306633820598</v>
      </c>
      <c r="E688" s="34">
        <v>93.748748265938602</v>
      </c>
      <c r="F688" s="34">
        <v>96.833402920458695</v>
      </c>
      <c r="G688" s="34">
        <v>96.657176221088505</v>
      </c>
      <c r="H688" s="34">
        <v>88.834618764616707</v>
      </c>
      <c r="I688" s="34">
        <v>104.305305859596</v>
      </c>
      <c r="J688" s="34">
        <v>81.617560395910203</v>
      </c>
      <c r="K688" s="34">
        <v>93.566214578037702</v>
      </c>
      <c r="L688" s="34">
        <v>68.550740881755701</v>
      </c>
      <c r="M688" s="34">
        <v>72.541038788236804</v>
      </c>
      <c r="N688" s="34">
        <v>60.256680676306701</v>
      </c>
      <c r="O688" s="34">
        <v>65.979958216155097</v>
      </c>
      <c r="P688" s="34">
        <v>99.318465735493007</v>
      </c>
    </row>
    <row r="689" spans="1:16" s="2" customFormat="1" ht="15" customHeight="1" x14ac:dyDescent="0.2">
      <c r="A689" s="32" t="s">
        <v>862</v>
      </c>
      <c r="B689" s="33">
        <v>57.278804241451397</v>
      </c>
      <c r="C689" s="33">
        <v>81.369404076454401</v>
      </c>
      <c r="D689" s="33">
        <v>90.347243776022395</v>
      </c>
      <c r="E689" s="33">
        <v>95.430848316392101</v>
      </c>
      <c r="F689" s="33">
        <v>93.317290517179899</v>
      </c>
      <c r="G689" s="33">
        <v>92.043884615510194</v>
      </c>
      <c r="H689" s="33">
        <v>82.477539507082298</v>
      </c>
      <c r="I689" s="33">
        <v>104.804123702575</v>
      </c>
      <c r="J689" s="33">
        <v>80.546402447990801</v>
      </c>
      <c r="K689" s="33">
        <v>88.562940971438294</v>
      </c>
      <c r="L689" s="33">
        <v>71.779669356757907</v>
      </c>
      <c r="M689" s="33">
        <v>76.654630313685004</v>
      </c>
      <c r="N689" s="33">
        <v>63.492551553924201</v>
      </c>
      <c r="O689" s="33">
        <v>69.126574082210396</v>
      </c>
      <c r="P689" s="33">
        <v>105.898664817471</v>
      </c>
    </row>
    <row r="690" spans="1:16" s="2" customFormat="1" ht="15" customHeight="1" x14ac:dyDescent="0.2">
      <c r="A690" s="2" t="s">
        <v>863</v>
      </c>
      <c r="B690" s="34">
        <v>58.415626040545398</v>
      </c>
      <c r="C690" s="34">
        <v>80.539276634071697</v>
      </c>
      <c r="D690" s="34">
        <v>89.1453147442312</v>
      </c>
      <c r="E690" s="34">
        <v>94.591362441200403</v>
      </c>
      <c r="F690" s="34">
        <v>91.549794941657296</v>
      </c>
      <c r="G690" s="34">
        <v>91.852961590602206</v>
      </c>
      <c r="H690" s="34">
        <v>77.701043770439696</v>
      </c>
      <c r="I690" s="34">
        <v>103.68607934315401</v>
      </c>
      <c r="J690" s="34">
        <v>80.534258131504401</v>
      </c>
      <c r="K690" s="34">
        <v>88.996036053864003</v>
      </c>
      <c r="L690" s="34">
        <v>71.280619755584397</v>
      </c>
      <c r="M690" s="34">
        <v>72.694756736457094</v>
      </c>
      <c r="N690" s="34">
        <v>63.780197059780498</v>
      </c>
      <c r="O690" s="34">
        <v>68.9025792551667</v>
      </c>
      <c r="P690" s="34">
        <v>105.810732391401</v>
      </c>
    </row>
    <row r="691" spans="1:16" s="2" customFormat="1" ht="15" customHeight="1" x14ac:dyDescent="0.2">
      <c r="A691" s="32" t="s">
        <v>864</v>
      </c>
      <c r="B691" s="33">
        <v>59.086695117174699</v>
      </c>
      <c r="C691" s="33">
        <v>79.904488263706995</v>
      </c>
      <c r="D691" s="33">
        <v>88.610207440623199</v>
      </c>
      <c r="E691" s="33">
        <v>95.144059192510099</v>
      </c>
      <c r="F691" s="33">
        <v>90.535962125630405</v>
      </c>
      <c r="G691" s="33">
        <v>90.343841523174206</v>
      </c>
      <c r="H691" s="33">
        <v>75.433376047357996</v>
      </c>
      <c r="I691" s="33">
        <v>104.458746277017</v>
      </c>
      <c r="J691" s="33">
        <v>80.609116779043305</v>
      </c>
      <c r="K691" s="33">
        <v>89.012538149230494</v>
      </c>
      <c r="L691" s="33">
        <v>71.419296011624098</v>
      </c>
      <c r="M691" s="33">
        <v>73.051258687758704</v>
      </c>
      <c r="N691" s="33">
        <v>62.828454137376603</v>
      </c>
      <c r="O691" s="33">
        <v>68.223635881126697</v>
      </c>
      <c r="P691" s="33">
        <v>104.5806893216</v>
      </c>
    </row>
    <row r="692" spans="1:16" s="2" customFormat="1" ht="15" customHeight="1" x14ac:dyDescent="0.2">
      <c r="A692" s="2" t="s">
        <v>865</v>
      </c>
      <c r="B692" s="34">
        <v>64.394119651996704</v>
      </c>
      <c r="C692" s="34">
        <v>79.524747117962804</v>
      </c>
      <c r="D692" s="34">
        <v>87.392945173092599</v>
      </c>
      <c r="E692" s="34">
        <v>95.068121230059006</v>
      </c>
      <c r="F692" s="34">
        <v>89.354673279017305</v>
      </c>
      <c r="G692" s="34">
        <v>88.373191611982904</v>
      </c>
      <c r="H692" s="34">
        <v>75.528058450897504</v>
      </c>
      <c r="I692" s="34">
        <v>103.16099755325401</v>
      </c>
      <c r="J692" s="34">
        <v>78.724112046542899</v>
      </c>
      <c r="K692" s="34">
        <v>84.576844458805397</v>
      </c>
      <c r="L692" s="34">
        <v>72.323675902858298</v>
      </c>
      <c r="M692" s="34">
        <v>72.966390474869101</v>
      </c>
      <c r="N692" s="34">
        <v>64.132856320902206</v>
      </c>
      <c r="O692" s="34">
        <v>69.624080072155195</v>
      </c>
      <c r="P692" s="34">
        <v>98.988512423446494</v>
      </c>
    </row>
    <row r="693" spans="1:16" s="2" customFormat="1" ht="15" customHeight="1" x14ac:dyDescent="0.2">
      <c r="A693" s="32" t="s">
        <v>866</v>
      </c>
      <c r="B693" s="33">
        <v>60.926289632318301</v>
      </c>
      <c r="C693" s="33">
        <v>82.229306636333604</v>
      </c>
      <c r="D693" s="33">
        <v>87.875215891486405</v>
      </c>
      <c r="E693" s="33">
        <v>94.161634625394996</v>
      </c>
      <c r="F693" s="33">
        <v>89.921266103745197</v>
      </c>
      <c r="G693" s="33">
        <v>88.910080878669405</v>
      </c>
      <c r="H693" s="33">
        <v>75.056262369395199</v>
      </c>
      <c r="I693" s="33">
        <v>104.706560818276</v>
      </c>
      <c r="J693" s="33">
        <v>79.707674670816502</v>
      </c>
      <c r="K693" s="33">
        <v>84.053105938990996</v>
      </c>
      <c r="L693" s="33">
        <v>74.955594208287806</v>
      </c>
      <c r="M693" s="33">
        <v>74.510439542047607</v>
      </c>
      <c r="N693" s="33">
        <v>71.526692213268802</v>
      </c>
      <c r="O693" s="33">
        <v>76.503935416156807</v>
      </c>
      <c r="P693" s="33">
        <v>96.956168205026103</v>
      </c>
    </row>
    <row r="694" spans="1:16" s="2" customFormat="1" ht="15" customHeight="1" x14ac:dyDescent="0.2">
      <c r="A694" s="2" t="s">
        <v>867</v>
      </c>
      <c r="B694" s="34">
        <v>69.585765567280504</v>
      </c>
      <c r="C694" s="34">
        <v>82.7402760590208</v>
      </c>
      <c r="D694" s="34">
        <v>87.655616338443807</v>
      </c>
      <c r="E694" s="34">
        <v>87.360185885943196</v>
      </c>
      <c r="F694" s="34">
        <v>90.286513414120407</v>
      </c>
      <c r="G694" s="34">
        <v>92.187531972371005</v>
      </c>
      <c r="H694" s="34">
        <v>74.695811923355194</v>
      </c>
      <c r="I694" s="34">
        <v>101.897390105173</v>
      </c>
      <c r="J694" s="34">
        <v>81.4139028048439</v>
      </c>
      <c r="K694" s="34">
        <v>82.838729733140795</v>
      </c>
      <c r="L694" s="34">
        <v>79.855739347505605</v>
      </c>
      <c r="M694" s="34">
        <v>75.029152534337598</v>
      </c>
      <c r="N694" s="34">
        <v>73.535057243213004</v>
      </c>
      <c r="O694" s="34">
        <v>77.876336463549194</v>
      </c>
      <c r="P694" s="34">
        <v>90.820996316161995</v>
      </c>
    </row>
    <row r="695" spans="1:16" s="2" customFormat="1" ht="15" customHeight="1" x14ac:dyDescent="0.2">
      <c r="A695" s="32" t="s">
        <v>868</v>
      </c>
      <c r="B695" s="33">
        <v>70.230703261905504</v>
      </c>
      <c r="C695" s="33">
        <v>84.296274702011203</v>
      </c>
      <c r="D695" s="33">
        <v>89.466584958241398</v>
      </c>
      <c r="E695" s="33">
        <v>88.610799996354402</v>
      </c>
      <c r="F695" s="33">
        <v>92.131982737646695</v>
      </c>
      <c r="G695" s="33">
        <v>93.106999158277006</v>
      </c>
      <c r="H695" s="33">
        <v>77.885632183560901</v>
      </c>
      <c r="I695" s="33">
        <v>103.7442702826</v>
      </c>
      <c r="J695" s="33">
        <v>83.425979840846907</v>
      </c>
      <c r="K695" s="33">
        <v>82.235691947286</v>
      </c>
      <c r="L695" s="33">
        <v>84.727655898917604</v>
      </c>
      <c r="M695" s="33">
        <v>76.793307016865299</v>
      </c>
      <c r="N695" s="33">
        <v>74.544526554602399</v>
      </c>
      <c r="O695" s="33">
        <v>79.058312842889407</v>
      </c>
      <c r="P695" s="33">
        <v>93.576653321362102</v>
      </c>
    </row>
    <row r="696" spans="1:16" s="2" customFormat="1" ht="15" customHeight="1" x14ac:dyDescent="0.2">
      <c r="A696" s="2" t="s">
        <v>869</v>
      </c>
      <c r="B696" s="34">
        <v>70.098830779850999</v>
      </c>
      <c r="C696" s="34">
        <v>85.244181676866603</v>
      </c>
      <c r="D696" s="34">
        <v>89.2755037613898</v>
      </c>
      <c r="E696" s="34">
        <v>85.577789949513701</v>
      </c>
      <c r="F696" s="34">
        <v>91.737856777709496</v>
      </c>
      <c r="G696" s="34">
        <v>90.804709095420193</v>
      </c>
      <c r="H696" s="34">
        <v>78.106237878101297</v>
      </c>
      <c r="I696" s="34">
        <v>105.30409351626</v>
      </c>
      <c r="J696" s="34">
        <v>85.173278310690307</v>
      </c>
      <c r="K696" s="34">
        <v>83.416644893982806</v>
      </c>
      <c r="L696" s="34">
        <v>87.094298992917601</v>
      </c>
      <c r="M696" s="34">
        <v>76.753583796173999</v>
      </c>
      <c r="N696" s="34">
        <v>77.940417411547401</v>
      </c>
      <c r="O696" s="34">
        <v>81.8045164290196</v>
      </c>
      <c r="P696" s="34">
        <v>97.293620638079403</v>
      </c>
    </row>
    <row r="697" spans="1:16" s="2" customFormat="1" ht="15" customHeight="1" x14ac:dyDescent="0.2">
      <c r="A697" s="32" t="s">
        <v>870</v>
      </c>
      <c r="B697" s="33">
        <v>65.937610414246294</v>
      </c>
      <c r="C697" s="33">
        <v>84.009454573101394</v>
      </c>
      <c r="D697" s="33">
        <v>87.678736534497602</v>
      </c>
      <c r="E697" s="33">
        <v>84.306130405002904</v>
      </c>
      <c r="F697" s="33">
        <v>90.406644966236598</v>
      </c>
      <c r="G697" s="33">
        <v>87.746709156210898</v>
      </c>
      <c r="H697" s="33">
        <v>77.396257905790193</v>
      </c>
      <c r="I697" s="33">
        <v>105.68233002245</v>
      </c>
      <c r="J697" s="33">
        <v>82.766015669883103</v>
      </c>
      <c r="K697" s="33">
        <v>82.682399890004803</v>
      </c>
      <c r="L697" s="33">
        <v>82.8574562863366</v>
      </c>
      <c r="M697" s="33">
        <v>76.447869763552006</v>
      </c>
      <c r="N697" s="33">
        <v>77.342717928581706</v>
      </c>
      <c r="O697" s="33">
        <v>81.353144997493303</v>
      </c>
      <c r="P697" s="33">
        <v>96.742155798741507</v>
      </c>
    </row>
    <row r="698" spans="1:16" s="2" customFormat="1" ht="15" customHeight="1" x14ac:dyDescent="0.2">
      <c r="A698" s="2" t="s">
        <v>871</v>
      </c>
      <c r="B698" s="34">
        <v>67.4368804459275</v>
      </c>
      <c r="C698" s="34">
        <v>82.306174936746004</v>
      </c>
      <c r="D698" s="34">
        <v>86.810220244967297</v>
      </c>
      <c r="E698" s="34">
        <v>82.797874292466702</v>
      </c>
      <c r="F698" s="34">
        <v>89.424744263051807</v>
      </c>
      <c r="G698" s="34">
        <v>86.004738494301094</v>
      </c>
      <c r="H698" s="34">
        <v>78.798326941457404</v>
      </c>
      <c r="I698" s="34">
        <v>103.54253485142399</v>
      </c>
      <c r="J698" s="34">
        <v>82.498270244053799</v>
      </c>
      <c r="K698" s="34">
        <v>84.694170756509706</v>
      </c>
      <c r="L698" s="34">
        <v>80.096875473568204</v>
      </c>
      <c r="M698" s="34">
        <v>73.741388256741999</v>
      </c>
      <c r="N698" s="34">
        <v>74.041355983878603</v>
      </c>
      <c r="O698" s="34">
        <v>80.062136570885002</v>
      </c>
      <c r="P698" s="34">
        <v>99.368027440737194</v>
      </c>
    </row>
    <row r="699" spans="1:16" s="2" customFormat="1" ht="15" customHeight="1" x14ac:dyDescent="0.2">
      <c r="A699" s="32" t="s">
        <v>872</v>
      </c>
      <c r="B699" s="33">
        <v>64.8664201318512</v>
      </c>
      <c r="C699" s="33">
        <v>82.416993442408895</v>
      </c>
      <c r="D699" s="33">
        <v>88.149987168317693</v>
      </c>
      <c r="E699" s="33">
        <v>82.407214565117002</v>
      </c>
      <c r="F699" s="33">
        <v>91.818530677964205</v>
      </c>
      <c r="G699" s="33">
        <v>87.208838265786596</v>
      </c>
      <c r="H699" s="33">
        <v>83.420599461806205</v>
      </c>
      <c r="I699" s="33">
        <v>105.484363462125</v>
      </c>
      <c r="J699" s="33">
        <v>82.157119231789196</v>
      </c>
      <c r="K699" s="33">
        <v>85.770151885684598</v>
      </c>
      <c r="L699" s="33">
        <v>78.205975875592998</v>
      </c>
      <c r="M699" s="33">
        <v>68.5055985244867</v>
      </c>
      <c r="N699" s="33">
        <v>72.238722267290498</v>
      </c>
      <c r="O699" s="33">
        <v>79.081941269059698</v>
      </c>
      <c r="P699" s="33">
        <v>96.772082544171596</v>
      </c>
    </row>
    <row r="700" spans="1:16" s="2" customFormat="1" ht="15" customHeight="1" x14ac:dyDescent="0.2">
      <c r="A700" s="2" t="s">
        <v>873</v>
      </c>
      <c r="B700" s="34">
        <v>60.6097116812306</v>
      </c>
      <c r="C700" s="34">
        <v>81.641298303594098</v>
      </c>
      <c r="D700" s="34">
        <v>87.114939047302897</v>
      </c>
      <c r="E700" s="34">
        <v>82.029124896252597</v>
      </c>
      <c r="F700" s="34">
        <v>91.520723598746997</v>
      </c>
      <c r="G700" s="34">
        <v>85.311117722855997</v>
      </c>
      <c r="H700" s="34">
        <v>86.598194290916794</v>
      </c>
      <c r="I700" s="34">
        <v>104.14565110617001</v>
      </c>
      <c r="J700" s="34">
        <v>78.996844869198995</v>
      </c>
      <c r="K700" s="34">
        <v>85.365763875983205</v>
      </c>
      <c r="L700" s="34">
        <v>72.031916945650906</v>
      </c>
      <c r="M700" s="34">
        <v>70.258716041605894</v>
      </c>
      <c r="N700" s="34">
        <v>71.707860891730704</v>
      </c>
      <c r="O700" s="34">
        <v>79.216548314764395</v>
      </c>
      <c r="P700" s="34">
        <v>97.850981930630397</v>
      </c>
    </row>
    <row r="701" spans="1:16" s="2" customFormat="1" ht="15" customHeight="1" x14ac:dyDescent="0.2">
      <c r="A701" s="32" t="s">
        <v>874</v>
      </c>
      <c r="B701" s="33">
        <v>62.907359898386197</v>
      </c>
      <c r="C701" s="33">
        <v>83.0051567273091</v>
      </c>
      <c r="D701" s="33">
        <v>87.499528167349894</v>
      </c>
      <c r="E701" s="33">
        <v>83.397443406950202</v>
      </c>
      <c r="F701" s="33">
        <v>91.676120202993104</v>
      </c>
      <c r="G701" s="33">
        <v>86.760294708669406</v>
      </c>
      <c r="H701" s="33">
        <v>85.4271560767869</v>
      </c>
      <c r="I701" s="33">
        <v>103.79957307370699</v>
      </c>
      <c r="J701" s="33">
        <v>79.438063469615003</v>
      </c>
      <c r="K701" s="33">
        <v>86.023242364056102</v>
      </c>
      <c r="L701" s="33">
        <v>72.236637872179102</v>
      </c>
      <c r="M701" s="33">
        <v>68.915606141060493</v>
      </c>
      <c r="N701" s="33">
        <v>75.387315583522494</v>
      </c>
      <c r="O701" s="33">
        <v>82.116210040924202</v>
      </c>
      <c r="P701" s="33">
        <v>95.607487635895097</v>
      </c>
    </row>
    <row r="702" spans="1:16" s="2" customFormat="1" ht="15" customHeight="1" x14ac:dyDescent="0.2">
      <c r="A702" s="2" t="s">
        <v>875</v>
      </c>
      <c r="B702" s="34">
        <v>66.409457212241406</v>
      </c>
      <c r="C702" s="34">
        <v>83.758259418433894</v>
      </c>
      <c r="D702" s="34">
        <v>85.552574759837597</v>
      </c>
      <c r="E702" s="34">
        <v>83.617759856335098</v>
      </c>
      <c r="F702" s="34">
        <v>88.501532608401007</v>
      </c>
      <c r="G702" s="34">
        <v>85.933035641264695</v>
      </c>
      <c r="H702" s="34">
        <v>78.490741847248998</v>
      </c>
      <c r="I702" s="34">
        <v>100.94185141250701</v>
      </c>
      <c r="J702" s="34">
        <v>79.371709277759507</v>
      </c>
      <c r="K702" s="34">
        <v>86.4104346441231</v>
      </c>
      <c r="L702" s="34">
        <v>71.674293939591294</v>
      </c>
      <c r="M702" s="34">
        <v>70.748488451543594</v>
      </c>
      <c r="N702" s="34">
        <v>81.555210961382002</v>
      </c>
      <c r="O702" s="34">
        <v>88.390354331510196</v>
      </c>
      <c r="P702" s="34">
        <v>99.403166383915504</v>
      </c>
    </row>
    <row r="703" spans="1:16" s="2" customFormat="1" ht="15" customHeight="1" x14ac:dyDescent="0.2">
      <c r="A703" s="32" t="s">
        <v>876</v>
      </c>
      <c r="B703" s="33">
        <v>70.740938579923295</v>
      </c>
      <c r="C703" s="33">
        <v>84.588137842274605</v>
      </c>
      <c r="D703" s="33">
        <v>86.101245963332403</v>
      </c>
      <c r="E703" s="33">
        <v>82.560035506651602</v>
      </c>
      <c r="F703" s="33">
        <v>89.212722389062506</v>
      </c>
      <c r="G703" s="33">
        <v>87.635128922512294</v>
      </c>
      <c r="H703" s="33">
        <v>79.611910946305201</v>
      </c>
      <c r="I703" s="33">
        <v>99.978323073213602</v>
      </c>
      <c r="J703" s="33">
        <v>80.342354098438506</v>
      </c>
      <c r="K703" s="33">
        <v>87.966869243291001</v>
      </c>
      <c r="L703" s="33">
        <v>72.004330270637993</v>
      </c>
      <c r="M703" s="33">
        <v>74.076017197780203</v>
      </c>
      <c r="N703" s="33">
        <v>82.6782798933816</v>
      </c>
      <c r="O703" s="33">
        <v>90.498022406979999</v>
      </c>
      <c r="P703" s="33">
        <v>101.80753849714</v>
      </c>
    </row>
    <row r="704" spans="1:16" s="2" customFormat="1" ht="15" customHeight="1" x14ac:dyDescent="0.2">
      <c r="A704" s="2" t="s">
        <v>877</v>
      </c>
      <c r="B704" s="34">
        <v>73.276457646668007</v>
      </c>
      <c r="C704" s="34">
        <v>84.438376529906293</v>
      </c>
      <c r="D704" s="34">
        <v>85.301085280357697</v>
      </c>
      <c r="E704" s="34">
        <v>82.629109173216804</v>
      </c>
      <c r="F704" s="34">
        <v>88.602485656310606</v>
      </c>
      <c r="G704" s="34">
        <v>87.793791507295694</v>
      </c>
      <c r="H704" s="34">
        <v>79.078248476313902</v>
      </c>
      <c r="I704" s="34">
        <v>98.287215681902694</v>
      </c>
      <c r="J704" s="34">
        <v>78.638770993383602</v>
      </c>
      <c r="K704" s="34">
        <v>87.009917896462397</v>
      </c>
      <c r="L704" s="34">
        <v>69.484244965455005</v>
      </c>
      <c r="M704" s="34">
        <v>78.086943412173397</v>
      </c>
      <c r="N704" s="34">
        <v>83.390082267702994</v>
      </c>
      <c r="O704" s="34">
        <v>92.948253166937405</v>
      </c>
      <c r="P704" s="34">
        <v>99.063287582762001</v>
      </c>
    </row>
    <row r="705" spans="1:16" s="2" customFormat="1" ht="15" customHeight="1" x14ac:dyDescent="0.2">
      <c r="A705" s="32" t="s">
        <v>878</v>
      </c>
      <c r="B705" s="33">
        <v>78.953262920975604</v>
      </c>
      <c r="C705" s="33">
        <v>84.805675758650295</v>
      </c>
      <c r="D705" s="33">
        <v>85.581662287206797</v>
      </c>
      <c r="E705" s="33">
        <v>81.782320184916799</v>
      </c>
      <c r="F705" s="33">
        <v>89.191223924799999</v>
      </c>
      <c r="G705" s="33">
        <v>87.223480624707705</v>
      </c>
      <c r="H705" s="33">
        <v>80.327207937178301</v>
      </c>
      <c r="I705" s="33">
        <v>99.803196876859801</v>
      </c>
      <c r="J705" s="33">
        <v>78.743895454392501</v>
      </c>
      <c r="K705" s="33">
        <v>87.123588663372203</v>
      </c>
      <c r="L705" s="33">
        <v>69.580023349908302</v>
      </c>
      <c r="M705" s="33">
        <v>82.675083951836996</v>
      </c>
      <c r="N705" s="33">
        <v>83.456109457917705</v>
      </c>
      <c r="O705" s="33">
        <v>92.618459277724398</v>
      </c>
      <c r="P705" s="33">
        <v>99.275501115287398</v>
      </c>
    </row>
    <row r="706" spans="1:16" s="2" customFormat="1" ht="15" customHeight="1" x14ac:dyDescent="0.2">
      <c r="A706" s="2" t="s">
        <v>879</v>
      </c>
      <c r="B706" s="34">
        <v>80.828238226512198</v>
      </c>
      <c r="C706" s="34">
        <v>84.2313929824289</v>
      </c>
      <c r="D706" s="34">
        <v>84.849463348791801</v>
      </c>
      <c r="E706" s="34">
        <v>77.584081006162194</v>
      </c>
      <c r="F706" s="34">
        <v>88.200486485708396</v>
      </c>
      <c r="G706" s="34">
        <v>85.316005298717599</v>
      </c>
      <c r="H706" s="34">
        <v>81.4023164354508</v>
      </c>
      <c r="I706" s="34">
        <v>98.148624650958894</v>
      </c>
      <c r="J706" s="34">
        <v>80.402251131010203</v>
      </c>
      <c r="K706" s="34">
        <v>88.021421447448205</v>
      </c>
      <c r="L706" s="34">
        <v>72.070072305262897</v>
      </c>
      <c r="M706" s="34">
        <v>74.099408336218602</v>
      </c>
      <c r="N706" s="34">
        <v>84.113956787969599</v>
      </c>
      <c r="O706" s="34">
        <v>92.152690852671597</v>
      </c>
      <c r="P706" s="34">
        <v>97.349614013490495</v>
      </c>
    </row>
    <row r="707" spans="1:16" s="2" customFormat="1" ht="15" customHeight="1" x14ac:dyDescent="0.2">
      <c r="A707" s="32" t="s">
        <v>880</v>
      </c>
      <c r="B707" s="33">
        <v>87.4118607708469</v>
      </c>
      <c r="C707" s="33">
        <v>87.101330409258296</v>
      </c>
      <c r="D707" s="33">
        <v>87.030097859850997</v>
      </c>
      <c r="E707" s="33">
        <v>78.192595924924902</v>
      </c>
      <c r="F707" s="33">
        <v>90.637138669050302</v>
      </c>
      <c r="G707" s="33">
        <v>87.010570516706494</v>
      </c>
      <c r="H707" s="33">
        <v>86.087707607223393</v>
      </c>
      <c r="I707" s="33">
        <v>99.526127483129201</v>
      </c>
      <c r="J707" s="33">
        <v>82.760268457375304</v>
      </c>
      <c r="K707" s="33">
        <v>90.365533977908697</v>
      </c>
      <c r="L707" s="33">
        <v>74.443295650288903</v>
      </c>
      <c r="M707" s="33">
        <v>75.453350792282393</v>
      </c>
      <c r="N707" s="33">
        <v>88.569625777132003</v>
      </c>
      <c r="O707" s="33">
        <v>96.992306416632104</v>
      </c>
      <c r="P707" s="33">
        <v>102.668458547787</v>
      </c>
    </row>
    <row r="708" spans="1:16" s="2" customFormat="1" ht="15" customHeight="1" x14ac:dyDescent="0.2">
      <c r="A708" s="2" t="s">
        <v>881</v>
      </c>
      <c r="B708" s="34">
        <v>82.111502349424597</v>
      </c>
      <c r="C708" s="34">
        <v>88.256014146475493</v>
      </c>
      <c r="D708" s="34">
        <v>88.669394827359696</v>
      </c>
      <c r="E708" s="34">
        <v>79.197394344428005</v>
      </c>
      <c r="F708" s="34">
        <v>92.917983847588403</v>
      </c>
      <c r="G708" s="34">
        <v>90.910164132248795</v>
      </c>
      <c r="H708" s="34">
        <v>86.862448063897006</v>
      </c>
      <c r="I708" s="34">
        <v>101.040599111124</v>
      </c>
      <c r="J708" s="34">
        <v>83.163513569015393</v>
      </c>
      <c r="K708" s="34">
        <v>91.902255465934303</v>
      </c>
      <c r="L708" s="34">
        <v>73.606992691658306</v>
      </c>
      <c r="M708" s="34">
        <v>77.696081634310602</v>
      </c>
      <c r="N708" s="34">
        <v>88.606940310256306</v>
      </c>
      <c r="O708" s="34">
        <v>96.859802781991704</v>
      </c>
      <c r="P708" s="34">
        <v>102.114457230243</v>
      </c>
    </row>
    <row r="709" spans="1:16" s="2" customFormat="1" ht="15" customHeight="1" x14ac:dyDescent="0.2">
      <c r="A709" s="32" t="s">
        <v>882</v>
      </c>
      <c r="B709" s="33">
        <v>82.814709434994896</v>
      </c>
      <c r="C709" s="33">
        <v>87.859604713700804</v>
      </c>
      <c r="D709" s="33">
        <v>90.042375111580697</v>
      </c>
      <c r="E709" s="33">
        <v>82.332933259289504</v>
      </c>
      <c r="F709" s="33">
        <v>93.995716002772298</v>
      </c>
      <c r="G709" s="33">
        <v>92.736339571017396</v>
      </c>
      <c r="H709" s="33">
        <v>89.112536214523004</v>
      </c>
      <c r="I709" s="33">
        <v>100.072531025386</v>
      </c>
      <c r="J709" s="33">
        <v>84.357589171644605</v>
      </c>
      <c r="K709" s="33">
        <v>92.216962520081097</v>
      </c>
      <c r="L709" s="33">
        <v>75.762728907633701</v>
      </c>
      <c r="M709" s="33">
        <v>78.275211040902406</v>
      </c>
      <c r="N709" s="33">
        <v>84.471071546472203</v>
      </c>
      <c r="O709" s="33">
        <v>92.895619700158306</v>
      </c>
      <c r="P709" s="33">
        <v>101.55990823956201</v>
      </c>
    </row>
    <row r="710" spans="1:16" s="2" customFormat="1" ht="15" customHeight="1" x14ac:dyDescent="0.2">
      <c r="A710" s="2" t="s">
        <v>883</v>
      </c>
      <c r="B710" s="34">
        <v>88.397451615131601</v>
      </c>
      <c r="C710" s="34">
        <v>89.545548687133405</v>
      </c>
      <c r="D710" s="34">
        <v>91.663471035506305</v>
      </c>
      <c r="E710" s="34">
        <v>84.322558922362703</v>
      </c>
      <c r="F710" s="34">
        <v>96.093516878439402</v>
      </c>
      <c r="G710" s="34">
        <v>94.127668677327406</v>
      </c>
      <c r="H710" s="34">
        <v>93.650178210693497</v>
      </c>
      <c r="I710" s="34">
        <v>100.89135223549999</v>
      </c>
      <c r="J710" s="34">
        <v>84.633108901580499</v>
      </c>
      <c r="K710" s="34">
        <v>92.419073291155996</v>
      </c>
      <c r="L710" s="34">
        <v>76.118527269918999</v>
      </c>
      <c r="M710" s="34">
        <v>78.591844487695695</v>
      </c>
      <c r="N710" s="34">
        <v>86.445443991913606</v>
      </c>
      <c r="O710" s="34">
        <v>96.062046879459402</v>
      </c>
      <c r="P710" s="34">
        <v>102.30366417478299</v>
      </c>
    </row>
    <row r="711" spans="1:16" s="2" customFormat="1" ht="15" customHeight="1" x14ac:dyDescent="0.2">
      <c r="A711" s="32" t="s">
        <v>884</v>
      </c>
      <c r="B711" s="33">
        <v>94.596396064454098</v>
      </c>
      <c r="C711" s="33">
        <v>89.729907236849101</v>
      </c>
      <c r="D711" s="33">
        <v>91.846808784661704</v>
      </c>
      <c r="E711" s="33">
        <v>85.461131046325406</v>
      </c>
      <c r="F711" s="33">
        <v>96.785771367530003</v>
      </c>
      <c r="G711" s="33">
        <v>92.244330474374095</v>
      </c>
      <c r="H711" s="33">
        <v>94.414675935891097</v>
      </c>
      <c r="I711" s="33">
        <v>104.90665212783</v>
      </c>
      <c r="J711" s="33">
        <v>83.094281166339897</v>
      </c>
      <c r="K711" s="33">
        <v>89.012554056641605</v>
      </c>
      <c r="L711" s="33">
        <v>76.622171210328304</v>
      </c>
      <c r="M711" s="33">
        <v>77.396362959603294</v>
      </c>
      <c r="N711" s="33">
        <v>86.788527268036404</v>
      </c>
      <c r="O711" s="33">
        <v>96.429104250020998</v>
      </c>
      <c r="P711" s="33">
        <v>100.12711201805701</v>
      </c>
    </row>
    <row r="712" spans="1:16" s="2" customFormat="1" ht="15" customHeight="1" x14ac:dyDescent="0.2">
      <c r="A712" s="2" t="s">
        <v>885</v>
      </c>
      <c r="B712" s="34">
        <v>93.668528431838695</v>
      </c>
      <c r="C712" s="34">
        <v>87.925638998319201</v>
      </c>
      <c r="D712" s="34">
        <v>88.936058891900899</v>
      </c>
      <c r="E712" s="34">
        <v>80.983402427727597</v>
      </c>
      <c r="F712" s="34">
        <v>93.3761537034366</v>
      </c>
      <c r="G712" s="34">
        <v>86.491996892320998</v>
      </c>
      <c r="H712" s="34">
        <v>90.476823788759603</v>
      </c>
      <c r="I712" s="34">
        <v>105.05722787099501</v>
      </c>
      <c r="J712" s="34">
        <v>82.192343048330997</v>
      </c>
      <c r="K712" s="34">
        <v>88.008555961484305</v>
      </c>
      <c r="L712" s="34">
        <v>75.831843929882396</v>
      </c>
      <c r="M712" s="34">
        <v>78.030450758838398</v>
      </c>
      <c r="N712" s="34">
        <v>86.976679916356403</v>
      </c>
      <c r="O712" s="34">
        <v>96.8299249452796</v>
      </c>
      <c r="P712" s="34">
        <v>98.744834861220298</v>
      </c>
    </row>
    <row r="713" spans="1:16" s="2" customFormat="1" ht="15" customHeight="1" x14ac:dyDescent="0.2">
      <c r="A713" s="32" t="s">
        <v>886</v>
      </c>
      <c r="B713" s="33">
        <v>93.028863211268103</v>
      </c>
      <c r="C713" s="33">
        <v>84.138661923829105</v>
      </c>
      <c r="D713" s="33">
        <v>86.350949361901996</v>
      </c>
      <c r="E713" s="33">
        <v>79.6419647818268</v>
      </c>
      <c r="F713" s="33">
        <v>89.973710150645104</v>
      </c>
      <c r="G713" s="33">
        <v>83.149575132382097</v>
      </c>
      <c r="H713" s="33">
        <v>86.670531213772904</v>
      </c>
      <c r="I713" s="33">
        <v>101.941361918455</v>
      </c>
      <c r="J713" s="33">
        <v>80.960614775466595</v>
      </c>
      <c r="K713" s="33">
        <v>87.124716648452207</v>
      </c>
      <c r="L713" s="33">
        <v>74.219670949203504</v>
      </c>
      <c r="M713" s="33">
        <v>82.635482415136494</v>
      </c>
      <c r="N713" s="33">
        <v>79.772262903021897</v>
      </c>
      <c r="O713" s="33">
        <v>88.027270168569501</v>
      </c>
      <c r="P713" s="33">
        <v>95.082714175390194</v>
      </c>
    </row>
    <row r="714" spans="1:16" s="2" customFormat="1" ht="15" customHeight="1" x14ac:dyDescent="0.2">
      <c r="A714" s="2" t="s">
        <v>887</v>
      </c>
      <c r="B714" s="34">
        <v>91.986125269397405</v>
      </c>
      <c r="C714" s="34">
        <v>82.705322331898898</v>
      </c>
      <c r="D714" s="34">
        <v>84.838934939837102</v>
      </c>
      <c r="E714" s="34">
        <v>75.321477820008297</v>
      </c>
      <c r="F714" s="34">
        <v>88.705953710067604</v>
      </c>
      <c r="G714" s="34">
        <v>81.611158223267793</v>
      </c>
      <c r="H714" s="34">
        <v>90.401580014415501</v>
      </c>
      <c r="I714" s="34">
        <v>96.505041034304497</v>
      </c>
      <c r="J714" s="34">
        <v>80.2832171520988</v>
      </c>
      <c r="K714" s="34">
        <v>85.7433562671294</v>
      </c>
      <c r="L714" s="34">
        <v>74.312113523959596</v>
      </c>
      <c r="M714" s="34">
        <v>84.565610824311094</v>
      </c>
      <c r="N714" s="34">
        <v>78.118471336524806</v>
      </c>
      <c r="O714" s="34">
        <v>85.5762758054355</v>
      </c>
      <c r="P714" s="34">
        <v>92.049461120317403</v>
      </c>
    </row>
    <row r="715" spans="1:16" s="2" customFormat="1" ht="15" customHeight="1" x14ac:dyDescent="0.2">
      <c r="A715" s="32" t="s">
        <v>888</v>
      </c>
      <c r="B715" s="33">
        <v>98.724499478982096</v>
      </c>
      <c r="C715" s="33">
        <v>81.148658600764193</v>
      </c>
      <c r="D715" s="33">
        <v>82.647513021799099</v>
      </c>
      <c r="E715" s="33">
        <v>73.733786050314905</v>
      </c>
      <c r="F715" s="33">
        <v>85.623634802080403</v>
      </c>
      <c r="G715" s="33">
        <v>79.265911993736907</v>
      </c>
      <c r="H715" s="33">
        <v>85.804963934928793</v>
      </c>
      <c r="I715" s="33">
        <v>93.823691857855394</v>
      </c>
      <c r="J715" s="33">
        <v>79.949301244710597</v>
      </c>
      <c r="K715" s="33">
        <v>86.451188665447106</v>
      </c>
      <c r="L715" s="33">
        <v>72.838961608703997</v>
      </c>
      <c r="M715" s="33">
        <v>86.697247362390399</v>
      </c>
      <c r="N715" s="33">
        <v>77.444916434657898</v>
      </c>
      <c r="O715" s="33">
        <v>84.540561875059794</v>
      </c>
      <c r="P715" s="33">
        <v>91.166668707559197</v>
      </c>
    </row>
    <row r="716" spans="1:16" s="2" customFormat="1" ht="15" customHeight="1" x14ac:dyDescent="0.2">
      <c r="A716" s="2" t="s">
        <v>889</v>
      </c>
      <c r="B716" s="34">
        <v>100.222169271049</v>
      </c>
      <c r="C716" s="34">
        <v>82.282943713010795</v>
      </c>
      <c r="D716" s="34">
        <v>83.3857932229771</v>
      </c>
      <c r="E716" s="34">
        <v>77.448435883718503</v>
      </c>
      <c r="F716" s="34">
        <v>86.373248292358696</v>
      </c>
      <c r="G716" s="34">
        <v>79.286494621761804</v>
      </c>
      <c r="H716" s="34">
        <v>87.374212067648102</v>
      </c>
      <c r="I716" s="34">
        <v>94.790526208568394</v>
      </c>
      <c r="J716" s="34">
        <v>79.146616501605195</v>
      </c>
      <c r="K716" s="34">
        <v>86.0870478957778</v>
      </c>
      <c r="L716" s="34">
        <v>71.556693570060602</v>
      </c>
      <c r="M716" s="34">
        <v>88.151800389144398</v>
      </c>
      <c r="N716" s="34">
        <v>79.3549863873193</v>
      </c>
      <c r="O716" s="34">
        <v>86.102586042452998</v>
      </c>
      <c r="P716" s="34">
        <v>92.602882104822797</v>
      </c>
    </row>
    <row r="717" spans="1:16" s="2" customFormat="1" ht="15" customHeight="1" x14ac:dyDescent="0.2">
      <c r="A717" s="32" t="s">
        <v>890</v>
      </c>
      <c r="B717" s="33">
        <v>84.436807089348605</v>
      </c>
      <c r="C717" s="33">
        <v>81.1287830933706</v>
      </c>
      <c r="D717" s="33">
        <v>82.2341958512324</v>
      </c>
      <c r="E717" s="33">
        <v>77.568504786432598</v>
      </c>
      <c r="F717" s="33">
        <v>84.809682523436194</v>
      </c>
      <c r="G717" s="33">
        <v>76.644272228268605</v>
      </c>
      <c r="H717" s="33">
        <v>85.854722559915103</v>
      </c>
      <c r="I717" s="33">
        <v>94.606139932887999</v>
      </c>
      <c r="J717" s="33">
        <v>78.349303748409</v>
      </c>
      <c r="K717" s="33">
        <v>85.405688273405801</v>
      </c>
      <c r="L717" s="33">
        <v>70.632576692358995</v>
      </c>
      <c r="M717" s="33">
        <v>93.117536273028193</v>
      </c>
      <c r="N717" s="33">
        <v>77.500874738557599</v>
      </c>
      <c r="O717" s="33">
        <v>83.841373928776903</v>
      </c>
      <c r="P717" s="33">
        <v>92.741025828807807</v>
      </c>
    </row>
    <row r="718" spans="1:16" s="2" customFormat="1" ht="15" customHeight="1" x14ac:dyDescent="0.2">
      <c r="A718" s="2" t="s">
        <v>891</v>
      </c>
      <c r="B718" s="34">
        <v>74.898746476225099</v>
      </c>
      <c r="C718" s="34">
        <v>80.804234393491996</v>
      </c>
      <c r="D718" s="34">
        <v>82.634512915537996</v>
      </c>
      <c r="E718" s="34">
        <v>74.795199357786402</v>
      </c>
      <c r="F718" s="34">
        <v>86.075618652885296</v>
      </c>
      <c r="G718" s="34">
        <v>76.604787807708902</v>
      </c>
      <c r="H718" s="34">
        <v>88.394762703392601</v>
      </c>
      <c r="I718" s="34">
        <v>96.436231412068807</v>
      </c>
      <c r="J718" s="34">
        <v>78.260272810622098</v>
      </c>
      <c r="K718" s="34">
        <v>84.534553276787506</v>
      </c>
      <c r="L718" s="34">
        <v>71.398839783695905</v>
      </c>
      <c r="M718" s="34">
        <v>89.428145317755906</v>
      </c>
      <c r="N718" s="34">
        <v>76.071704630795907</v>
      </c>
      <c r="O718" s="34">
        <v>82.733389041073195</v>
      </c>
      <c r="P718" s="34">
        <v>94.912202630557303</v>
      </c>
    </row>
    <row r="719" spans="1:16" s="2" customFormat="1" ht="15" customHeight="1" x14ac:dyDescent="0.2">
      <c r="A719" s="32" t="s">
        <v>892</v>
      </c>
      <c r="B719" s="33">
        <v>76.204770869439898</v>
      </c>
      <c r="C719" s="33">
        <v>81.179125374082801</v>
      </c>
      <c r="D719" s="33">
        <v>83.502453705785697</v>
      </c>
      <c r="E719" s="33">
        <v>75.253181395126106</v>
      </c>
      <c r="F719" s="33">
        <v>86.965693159107005</v>
      </c>
      <c r="G719" s="33">
        <v>78.439588177335906</v>
      </c>
      <c r="H719" s="33">
        <v>88.446089648967003</v>
      </c>
      <c r="I719" s="33">
        <v>96.842617828124105</v>
      </c>
      <c r="J719" s="33">
        <v>79.282894898537705</v>
      </c>
      <c r="K719" s="33">
        <v>86.176274557644206</v>
      </c>
      <c r="L719" s="33">
        <v>71.744426843882593</v>
      </c>
      <c r="M719" s="33">
        <v>86.819084444466199</v>
      </c>
      <c r="N719" s="33">
        <v>75.774153488926601</v>
      </c>
      <c r="O719" s="33">
        <v>81.2510925784362</v>
      </c>
      <c r="P719" s="33">
        <v>98.370862668934606</v>
      </c>
    </row>
    <row r="720" spans="1:16" s="2" customFormat="1" ht="15" customHeight="1" x14ac:dyDescent="0.2">
      <c r="A720" s="2" t="s">
        <v>893</v>
      </c>
      <c r="B720" s="34">
        <v>80.086039187557304</v>
      </c>
      <c r="C720" s="34">
        <v>82.645727705847506</v>
      </c>
      <c r="D720" s="34">
        <v>83.757216721645804</v>
      </c>
      <c r="E720" s="34">
        <v>74.278087314187005</v>
      </c>
      <c r="F720" s="34">
        <v>87.4456492564195</v>
      </c>
      <c r="G720" s="34">
        <v>78.509225281789796</v>
      </c>
      <c r="H720" s="34">
        <v>89.970869026021404</v>
      </c>
      <c r="I720" s="34">
        <v>96.9166707653755</v>
      </c>
      <c r="J720" s="34">
        <v>79.615896793772606</v>
      </c>
      <c r="K720" s="34">
        <v>86.511444867398794</v>
      </c>
      <c r="L720" s="34">
        <v>72.075057402502495</v>
      </c>
      <c r="M720" s="34">
        <v>84.839744147601493</v>
      </c>
      <c r="N720" s="34">
        <v>80.117198198348902</v>
      </c>
      <c r="O720" s="34">
        <v>84.681739463847407</v>
      </c>
      <c r="P720" s="34">
        <v>100.37231845846</v>
      </c>
    </row>
    <row r="721" spans="1:16" s="2" customFormat="1" ht="15" customHeight="1" x14ac:dyDescent="0.2">
      <c r="A721" s="32" t="s">
        <v>894</v>
      </c>
      <c r="B721" s="33">
        <v>82.223200894479206</v>
      </c>
      <c r="C721" s="33">
        <v>82.4470344163487</v>
      </c>
      <c r="D721" s="33">
        <v>83.004096739645604</v>
      </c>
      <c r="E721" s="33">
        <v>72.575245423234605</v>
      </c>
      <c r="F721" s="33">
        <v>86.195421397792003</v>
      </c>
      <c r="G721" s="33">
        <v>75.9911341620424</v>
      </c>
      <c r="H721" s="33">
        <v>87.628393813439402</v>
      </c>
      <c r="I721" s="33">
        <v>98.323079358684296</v>
      </c>
      <c r="J721" s="33">
        <v>80.553448910264194</v>
      </c>
      <c r="K721" s="33">
        <v>87.216905242669696</v>
      </c>
      <c r="L721" s="33">
        <v>73.266420604914899</v>
      </c>
      <c r="M721" s="33">
        <v>84.278479661042795</v>
      </c>
      <c r="N721" s="33">
        <v>81.096698122971901</v>
      </c>
      <c r="O721" s="33">
        <v>86.167827543372795</v>
      </c>
      <c r="P721" s="33">
        <v>98.717359034290794</v>
      </c>
    </row>
    <row r="722" spans="1:16" s="2" customFormat="1" ht="15" customHeight="1" x14ac:dyDescent="0.2">
      <c r="A722" s="2" t="s">
        <v>895</v>
      </c>
      <c r="B722" s="34">
        <v>86.426732016387405</v>
      </c>
      <c r="C722" s="34">
        <v>82.672818635374597</v>
      </c>
      <c r="D722" s="34">
        <v>83.083685442008303</v>
      </c>
      <c r="E722" s="34">
        <v>74.751590188137897</v>
      </c>
      <c r="F722" s="34">
        <v>85.966817481061994</v>
      </c>
      <c r="G722" s="34">
        <v>75.523803933330498</v>
      </c>
      <c r="H722" s="34">
        <v>86.713450392813499</v>
      </c>
      <c r="I722" s="34">
        <v>99.029779322374495</v>
      </c>
      <c r="J722" s="34">
        <v>80.315649072719793</v>
      </c>
      <c r="K722" s="34">
        <v>86.440288481089894</v>
      </c>
      <c r="L722" s="34">
        <v>73.6178606424414</v>
      </c>
      <c r="M722" s="34">
        <v>84.706147273181898</v>
      </c>
      <c r="N722" s="34">
        <v>81.599388259826796</v>
      </c>
      <c r="O722" s="34">
        <v>85.635141301887003</v>
      </c>
      <c r="P722" s="34">
        <v>97.629436670126395</v>
      </c>
    </row>
    <row r="723" spans="1:16" s="2" customFormat="1" ht="15" customHeight="1" x14ac:dyDescent="0.2">
      <c r="A723" s="32" t="s">
        <v>896</v>
      </c>
      <c r="B723" s="33">
        <v>85.175772722388302</v>
      </c>
      <c r="C723" s="33">
        <v>81.186248202992203</v>
      </c>
      <c r="D723" s="33">
        <v>82.244212867099606</v>
      </c>
      <c r="E723" s="33">
        <v>74.686543326695499</v>
      </c>
      <c r="F723" s="33">
        <v>84.9914055208842</v>
      </c>
      <c r="G723" s="33">
        <v>73.610949253749098</v>
      </c>
      <c r="H723" s="33">
        <v>88.875920427885902</v>
      </c>
      <c r="I723" s="33">
        <v>96.447423591517506</v>
      </c>
      <c r="J723" s="33">
        <v>79.412668592135702</v>
      </c>
      <c r="K723" s="33">
        <v>85.785251126644098</v>
      </c>
      <c r="L723" s="33">
        <v>72.443734304789004</v>
      </c>
      <c r="M723" s="33">
        <v>84.422420923932506</v>
      </c>
      <c r="N723" s="33">
        <v>78.649188796519994</v>
      </c>
      <c r="O723" s="33">
        <v>80.971215940649003</v>
      </c>
      <c r="P723" s="33">
        <v>97.010398388746793</v>
      </c>
    </row>
    <row r="724" spans="1:16" s="2" customFormat="1" ht="15" customHeight="1" x14ac:dyDescent="0.2">
      <c r="A724" s="2" t="s">
        <v>897</v>
      </c>
      <c r="B724" s="34">
        <v>76.339271573281806</v>
      </c>
      <c r="C724" s="34">
        <v>82.580089679061004</v>
      </c>
      <c r="D724" s="34">
        <v>84.490209476458901</v>
      </c>
      <c r="E724" s="34">
        <v>76.806270365186094</v>
      </c>
      <c r="F724" s="34">
        <v>88.062059014921303</v>
      </c>
      <c r="G724" s="34">
        <v>75.746959245369396</v>
      </c>
      <c r="H724" s="34">
        <v>95.574105579979303</v>
      </c>
      <c r="I724" s="34">
        <v>97.464246702323607</v>
      </c>
      <c r="J724" s="34">
        <v>79.719313764193799</v>
      </c>
      <c r="K724" s="34">
        <v>85.330159781969897</v>
      </c>
      <c r="L724" s="34">
        <v>73.583399951769707</v>
      </c>
      <c r="M724" s="34">
        <v>83.784036638121293</v>
      </c>
      <c r="N724" s="34">
        <v>78.526088992375705</v>
      </c>
      <c r="O724" s="34">
        <v>79.418654754446095</v>
      </c>
      <c r="P724" s="34">
        <v>102.095582502428</v>
      </c>
    </row>
    <row r="725" spans="1:16" s="2" customFormat="1" ht="15" customHeight="1" x14ac:dyDescent="0.2">
      <c r="A725" s="32" t="s">
        <v>898</v>
      </c>
      <c r="B725" s="33">
        <v>77.038421632335798</v>
      </c>
      <c r="C725" s="33">
        <v>82.533101427366702</v>
      </c>
      <c r="D725" s="33">
        <v>83.255921416889606</v>
      </c>
      <c r="E725" s="33">
        <v>78.054643173442301</v>
      </c>
      <c r="F725" s="33">
        <v>86.857651712586005</v>
      </c>
      <c r="G725" s="33">
        <v>75.369132916060593</v>
      </c>
      <c r="H725" s="33">
        <v>92.962834103028001</v>
      </c>
      <c r="I725" s="33">
        <v>96.445810049134295</v>
      </c>
      <c r="J725" s="33">
        <v>77.1500404411792</v>
      </c>
      <c r="K725" s="33">
        <v>84.286439270136199</v>
      </c>
      <c r="L725" s="33">
        <v>69.345811273806802</v>
      </c>
      <c r="M725" s="33">
        <v>82.705190209039003</v>
      </c>
      <c r="N725" s="33">
        <v>81.031184194501606</v>
      </c>
      <c r="O725" s="33">
        <v>80.705223255658694</v>
      </c>
      <c r="P725" s="33">
        <v>106.298134253697</v>
      </c>
    </row>
    <row r="726" spans="1:16" s="2" customFormat="1" ht="15" customHeight="1" x14ac:dyDescent="0.2">
      <c r="A726" s="2" t="s">
        <v>899</v>
      </c>
      <c r="B726" s="34">
        <v>71.591633735713003</v>
      </c>
      <c r="C726" s="34">
        <v>79.313450143177505</v>
      </c>
      <c r="D726" s="34">
        <v>80.770850493828902</v>
      </c>
      <c r="E726" s="34">
        <v>73.642916590149895</v>
      </c>
      <c r="F726" s="34">
        <v>84.690303764531606</v>
      </c>
      <c r="G726" s="34">
        <v>76.306833862867194</v>
      </c>
      <c r="H726" s="34">
        <v>86.116216849518395</v>
      </c>
      <c r="I726" s="34">
        <v>94.428893867954699</v>
      </c>
      <c r="J726" s="34">
        <v>74.872710472056397</v>
      </c>
      <c r="K726" s="34">
        <v>83.041479116683902</v>
      </c>
      <c r="L726" s="34">
        <v>65.939501434013096</v>
      </c>
      <c r="M726" s="34">
        <v>81.745422620900001</v>
      </c>
      <c r="N726" s="34">
        <v>76.0485030688899</v>
      </c>
      <c r="O726" s="34">
        <v>78.894302579029898</v>
      </c>
      <c r="P726" s="34">
        <v>113.234381931587</v>
      </c>
    </row>
    <row r="727" spans="1:16" s="2" customFormat="1" ht="15" customHeight="1" x14ac:dyDescent="0.2">
      <c r="A727" s="32" t="s">
        <v>900</v>
      </c>
      <c r="B727" s="33">
        <v>75.564741995704907</v>
      </c>
      <c r="C727" s="33">
        <v>79.575278421835407</v>
      </c>
      <c r="D727" s="33">
        <v>80.769665894662296</v>
      </c>
      <c r="E727" s="33">
        <v>74.9123465387473</v>
      </c>
      <c r="F727" s="33">
        <v>84.210318833633593</v>
      </c>
      <c r="G727" s="33">
        <v>75.954727274468695</v>
      </c>
      <c r="H727" s="33">
        <v>85.021560418446796</v>
      </c>
      <c r="I727" s="33">
        <v>94.337039748699596</v>
      </c>
      <c r="J727" s="33">
        <v>75.388717781799699</v>
      </c>
      <c r="K727" s="33">
        <v>83.799810617206006</v>
      </c>
      <c r="L727" s="33">
        <v>66.190507646850094</v>
      </c>
      <c r="M727" s="33">
        <v>77.839649618174107</v>
      </c>
      <c r="N727" s="33">
        <v>77.322808009484405</v>
      </c>
      <c r="O727" s="33">
        <v>80.463238000317901</v>
      </c>
      <c r="P727" s="33">
        <v>114.93394364648501</v>
      </c>
    </row>
    <row r="728" spans="1:16" s="2" customFormat="1" ht="15" customHeight="1" x14ac:dyDescent="0.2">
      <c r="A728" s="2" t="s">
        <v>901</v>
      </c>
      <c r="B728" s="34">
        <v>72.673673197613695</v>
      </c>
      <c r="C728" s="34">
        <v>80.2762782324575</v>
      </c>
      <c r="D728" s="34">
        <v>82.279232037350297</v>
      </c>
      <c r="E728" s="34">
        <v>76.073435567781701</v>
      </c>
      <c r="F728" s="34">
        <v>86.301443259313004</v>
      </c>
      <c r="G728" s="34">
        <v>77.617852751646097</v>
      </c>
      <c r="H728" s="34">
        <v>88.129475476487002</v>
      </c>
      <c r="I728" s="34">
        <v>96.070894282225098</v>
      </c>
      <c r="J728" s="34">
        <v>75.6625447650284</v>
      </c>
      <c r="K728" s="34">
        <v>85.100784731511396</v>
      </c>
      <c r="L728" s="34">
        <v>65.341066187316699</v>
      </c>
      <c r="M728" s="34">
        <v>77.732315892636194</v>
      </c>
      <c r="N728" s="34">
        <v>76.4573309076507</v>
      </c>
      <c r="O728" s="34">
        <v>80.121697505342595</v>
      </c>
      <c r="P728" s="34">
        <v>113.35182109834901</v>
      </c>
    </row>
    <row r="729" spans="1:16" s="2" customFormat="1" ht="15" customHeight="1" x14ac:dyDescent="0.2">
      <c r="A729" s="32" t="s">
        <v>902</v>
      </c>
      <c r="B729" s="33">
        <v>76.617646080701405</v>
      </c>
      <c r="C729" s="33">
        <v>82.0656606567578</v>
      </c>
      <c r="D729" s="33">
        <v>85.307055709660204</v>
      </c>
      <c r="E729" s="33">
        <v>80.409101823248605</v>
      </c>
      <c r="F729" s="33">
        <v>89.906048299515604</v>
      </c>
      <c r="G729" s="33">
        <v>80.896290809044302</v>
      </c>
      <c r="H729" s="33">
        <v>88.180321439400402</v>
      </c>
      <c r="I729" s="33">
        <v>103.321270369476</v>
      </c>
      <c r="J729" s="33">
        <v>76.6240265712553</v>
      </c>
      <c r="K729" s="33">
        <v>86.218259922701193</v>
      </c>
      <c r="L729" s="33">
        <v>66.131956613489905</v>
      </c>
      <c r="M729" s="33">
        <v>75.042712872826598</v>
      </c>
      <c r="N729" s="33">
        <v>76.215305527501201</v>
      </c>
      <c r="O729" s="33">
        <v>80.389167836442297</v>
      </c>
      <c r="P729" s="33">
        <v>111.384443553488</v>
      </c>
    </row>
    <row r="730" spans="1:16" s="2" customFormat="1" ht="15" customHeight="1" x14ac:dyDescent="0.2">
      <c r="A730" s="2" t="s">
        <v>903</v>
      </c>
      <c r="B730" s="34">
        <v>79.078663331640897</v>
      </c>
      <c r="C730" s="34">
        <v>83.643878496171595</v>
      </c>
      <c r="D730" s="34">
        <v>87.264042221207205</v>
      </c>
      <c r="E730" s="34">
        <v>82.117491292045301</v>
      </c>
      <c r="F730" s="34">
        <v>92.1667107136428</v>
      </c>
      <c r="G730" s="34">
        <v>85.564647189660107</v>
      </c>
      <c r="H730" s="34">
        <v>89.867750132087295</v>
      </c>
      <c r="I730" s="34">
        <v>102.933243115632</v>
      </c>
      <c r="J730" s="34">
        <v>77.969619929804196</v>
      </c>
      <c r="K730" s="34">
        <v>87.2571910834303</v>
      </c>
      <c r="L730" s="34">
        <v>67.812909882004305</v>
      </c>
      <c r="M730" s="34">
        <v>72.627905574499394</v>
      </c>
      <c r="N730" s="34">
        <v>77.469996712428397</v>
      </c>
      <c r="O730" s="34">
        <v>80.713170387560794</v>
      </c>
      <c r="P730" s="34">
        <v>111.93456120678501</v>
      </c>
    </row>
    <row r="731" spans="1:16" s="2" customFormat="1" ht="15" customHeight="1" x14ac:dyDescent="0.2">
      <c r="A731" s="32" t="s">
        <v>904</v>
      </c>
      <c r="B731" s="33">
        <v>76.057828057841903</v>
      </c>
      <c r="C731" s="33">
        <v>84.334045236074303</v>
      </c>
      <c r="D731" s="33">
        <v>88.314692867236104</v>
      </c>
      <c r="E731" s="33">
        <v>80.622815898469796</v>
      </c>
      <c r="F731" s="33">
        <v>93.870508236284195</v>
      </c>
      <c r="G731" s="33">
        <v>87.880874313205695</v>
      </c>
      <c r="H731" s="33">
        <v>93.637700704616606</v>
      </c>
      <c r="I731" s="33">
        <v>101.961163276915</v>
      </c>
      <c r="J731" s="33">
        <v>78.7276601411846</v>
      </c>
      <c r="K731" s="33">
        <v>87.075294772374505</v>
      </c>
      <c r="L731" s="33">
        <v>69.598846683764506</v>
      </c>
      <c r="M731" s="33">
        <v>70.839432797555901</v>
      </c>
      <c r="N731" s="33">
        <v>77.702231745619599</v>
      </c>
      <c r="O731" s="33">
        <v>80.503755819151195</v>
      </c>
      <c r="P731" s="33">
        <v>118.02589487091799</v>
      </c>
    </row>
    <row r="732" spans="1:16" s="2" customFormat="1" ht="15" customHeight="1" x14ac:dyDescent="0.2">
      <c r="A732" s="2" t="s">
        <v>905</v>
      </c>
      <c r="B732" s="34">
        <v>66.308740829267293</v>
      </c>
      <c r="C732" s="34">
        <v>81.256331854479797</v>
      </c>
      <c r="D732" s="34">
        <v>85.840250384766094</v>
      </c>
      <c r="E732" s="34">
        <v>79.524220149509702</v>
      </c>
      <c r="F732" s="34">
        <v>90.512754313467099</v>
      </c>
      <c r="G732" s="34">
        <v>83.147626829946105</v>
      </c>
      <c r="H732" s="34">
        <v>91.862844695489201</v>
      </c>
      <c r="I732" s="34">
        <v>98.980249107235295</v>
      </c>
      <c r="J732" s="34">
        <v>77.699686803840095</v>
      </c>
      <c r="K732" s="34">
        <v>86.364164208036897</v>
      </c>
      <c r="L732" s="34">
        <v>68.224380154287999</v>
      </c>
      <c r="M732" s="34">
        <v>71.033930549923596</v>
      </c>
      <c r="N732" s="34">
        <v>73.0158688497593</v>
      </c>
      <c r="O732" s="34">
        <v>76.015698135088002</v>
      </c>
      <c r="P732" s="34">
        <v>120.199957407932</v>
      </c>
    </row>
    <row r="733" spans="1:16" s="2" customFormat="1" ht="15" customHeight="1" x14ac:dyDescent="0.2">
      <c r="A733" s="32" t="s">
        <v>906</v>
      </c>
      <c r="B733" s="33">
        <v>42.647247759598599</v>
      </c>
      <c r="C733" s="33">
        <v>78.183942006796897</v>
      </c>
      <c r="D733" s="33">
        <v>83.073593284064899</v>
      </c>
      <c r="E733" s="33">
        <v>75.989902300845202</v>
      </c>
      <c r="F733" s="33">
        <v>88.030629780728006</v>
      </c>
      <c r="G733" s="33">
        <v>80.844109096195197</v>
      </c>
      <c r="H733" s="33">
        <v>92.491727349155198</v>
      </c>
      <c r="I733" s="33">
        <v>93.447237609088205</v>
      </c>
      <c r="J733" s="33">
        <v>74.632081001010803</v>
      </c>
      <c r="K733" s="33">
        <v>84.004910722865802</v>
      </c>
      <c r="L733" s="33">
        <v>64.382133814860396</v>
      </c>
      <c r="M733" s="33">
        <v>73.331808618970598</v>
      </c>
      <c r="N733" s="33">
        <v>68.706871482918999</v>
      </c>
      <c r="O733" s="33">
        <v>70.496261603785399</v>
      </c>
      <c r="P733" s="33">
        <v>116.64542073871699</v>
      </c>
    </row>
    <row r="734" spans="1:16" s="2" customFormat="1" ht="15" customHeight="1" x14ac:dyDescent="0.2">
      <c r="A734" s="2" t="s">
        <v>907</v>
      </c>
      <c r="B734" s="34">
        <v>31.632310121775799</v>
      </c>
      <c r="C734" s="34">
        <v>76.075235911214804</v>
      </c>
      <c r="D734" s="34">
        <v>81.337772924418104</v>
      </c>
      <c r="E734" s="34">
        <v>77.219237406452507</v>
      </c>
      <c r="F734" s="34">
        <v>85.624478677140402</v>
      </c>
      <c r="G734" s="34">
        <v>77.784175698084994</v>
      </c>
      <c r="H734" s="34">
        <v>94.526754853105103</v>
      </c>
      <c r="I734" s="34">
        <v>87.881288090895893</v>
      </c>
      <c r="J734" s="34">
        <v>73.017144742900101</v>
      </c>
      <c r="K734" s="34">
        <v>84.085087792106094</v>
      </c>
      <c r="L734" s="34">
        <v>60.913454066736698</v>
      </c>
      <c r="M734" s="34">
        <v>73.704774456506598</v>
      </c>
      <c r="N734" s="34">
        <v>65.551734563411401</v>
      </c>
      <c r="O734" s="34">
        <v>67.286591592421402</v>
      </c>
      <c r="P734" s="34">
        <v>122.600420835146</v>
      </c>
    </row>
    <row r="735" spans="1:16" s="2" customFormat="1" ht="15" customHeight="1" x14ac:dyDescent="0.2">
      <c r="A735" s="32" t="s">
        <v>908</v>
      </c>
      <c r="B735" s="33">
        <v>39.246875800890599</v>
      </c>
      <c r="C735" s="33">
        <v>76.643378796584201</v>
      </c>
      <c r="D735" s="33">
        <v>81.364196826661001</v>
      </c>
      <c r="E735" s="33">
        <v>77.886022507677495</v>
      </c>
      <c r="F735" s="33">
        <v>85.431175877859999</v>
      </c>
      <c r="G735" s="33">
        <v>75.170952190837696</v>
      </c>
      <c r="H735" s="33">
        <v>88.2301702755816</v>
      </c>
      <c r="I735" s="33">
        <v>96.395975475167404</v>
      </c>
      <c r="J735" s="33">
        <v>73.251796816607495</v>
      </c>
      <c r="K735" s="33">
        <v>83.627773140070204</v>
      </c>
      <c r="L735" s="33">
        <v>61.9048277073477</v>
      </c>
      <c r="M735" s="33">
        <v>67.441130933042203</v>
      </c>
      <c r="N735" s="33">
        <v>68.006356097564407</v>
      </c>
      <c r="O735" s="33">
        <v>68.890249445795604</v>
      </c>
      <c r="P735" s="33">
        <v>125.872912043837</v>
      </c>
    </row>
    <row r="736" spans="1:16" s="2" customFormat="1" ht="15" customHeight="1" x14ac:dyDescent="0.2">
      <c r="A736" s="2" t="s">
        <v>909</v>
      </c>
      <c r="B736" s="34">
        <v>48.523159500203903</v>
      </c>
      <c r="C736" s="34">
        <v>79.705962030109305</v>
      </c>
      <c r="D736" s="34">
        <v>83.359177768888898</v>
      </c>
      <c r="E736" s="34">
        <v>77.329141441927703</v>
      </c>
      <c r="F736" s="34">
        <v>88.317576419999298</v>
      </c>
      <c r="G736" s="34">
        <v>80.134899515435905</v>
      </c>
      <c r="H736" s="34">
        <v>88.914212852713106</v>
      </c>
      <c r="I736" s="34">
        <v>98.542619999375205</v>
      </c>
      <c r="J736" s="34">
        <v>74.378591757405999</v>
      </c>
      <c r="K736" s="34">
        <v>84.640474377966399</v>
      </c>
      <c r="L736" s="34">
        <v>63.156393337865701</v>
      </c>
      <c r="M736" s="34">
        <v>66.803293095635993</v>
      </c>
      <c r="N736" s="34">
        <v>73.678462607147395</v>
      </c>
      <c r="O736" s="34">
        <v>74.342988181826399</v>
      </c>
      <c r="P736" s="34">
        <v>128.33983415496499</v>
      </c>
    </row>
    <row r="737" spans="1:16" s="2" customFormat="1" ht="15" customHeight="1" x14ac:dyDescent="0.2">
      <c r="A737" s="32" t="s">
        <v>910</v>
      </c>
      <c r="B737" s="33">
        <v>51.649745488201503</v>
      </c>
      <c r="C737" s="33">
        <v>82.133459276487002</v>
      </c>
      <c r="D737" s="33">
        <v>84.298192637043101</v>
      </c>
      <c r="E737" s="33">
        <v>78.4146893033938</v>
      </c>
      <c r="F737" s="33">
        <v>89.201998057260397</v>
      </c>
      <c r="G737" s="33">
        <v>83.754085988662396</v>
      </c>
      <c r="H737" s="33">
        <v>90.126756380881005</v>
      </c>
      <c r="I737" s="33">
        <v>95.532201689247998</v>
      </c>
      <c r="J737" s="33">
        <v>75.375735040137599</v>
      </c>
      <c r="K737" s="33">
        <v>85.534190580280594</v>
      </c>
      <c r="L737" s="33">
        <v>64.266642496128597</v>
      </c>
      <c r="M737" s="33">
        <v>69.837622348530104</v>
      </c>
      <c r="N737" s="33">
        <v>79.089703956833603</v>
      </c>
      <c r="O737" s="33">
        <v>80.180221920970098</v>
      </c>
      <c r="P737" s="33">
        <v>138.44493266524299</v>
      </c>
    </row>
    <row r="738" spans="1:16" s="2" customFormat="1" ht="15" customHeight="1" x14ac:dyDescent="0.2">
      <c r="A738" s="2" t="s">
        <v>911</v>
      </c>
      <c r="B738" s="34">
        <v>54.3017452832947</v>
      </c>
      <c r="C738" s="34">
        <v>85.573414690960007</v>
      </c>
      <c r="D738" s="34">
        <v>87.126042350701297</v>
      </c>
      <c r="E738" s="34">
        <v>85.613730874226803</v>
      </c>
      <c r="F738" s="34">
        <v>91.167608181538995</v>
      </c>
      <c r="G738" s="34">
        <v>88.237199490583293</v>
      </c>
      <c r="H738" s="34">
        <v>91.0628082151444</v>
      </c>
      <c r="I738" s="34">
        <v>95.117697402671894</v>
      </c>
      <c r="J738" s="34">
        <v>78.075779795575698</v>
      </c>
      <c r="K738" s="34">
        <v>88.014909503476005</v>
      </c>
      <c r="L738" s="34">
        <v>67.206537783770997</v>
      </c>
      <c r="M738" s="34">
        <v>75.959038497422895</v>
      </c>
      <c r="N738" s="34">
        <v>83.480602178695506</v>
      </c>
      <c r="O738" s="34">
        <v>83.591755944343404</v>
      </c>
      <c r="P738" s="34">
        <v>152.32680981038101</v>
      </c>
    </row>
    <row r="739" spans="1:16" s="2" customFormat="1" ht="15" customHeight="1" x14ac:dyDescent="0.2">
      <c r="A739" s="32" t="s">
        <v>912</v>
      </c>
      <c r="B739" s="33">
        <v>51.168817719719698</v>
      </c>
      <c r="C739" s="33">
        <v>87.887692342653907</v>
      </c>
      <c r="D739" s="33">
        <v>89.850080253477103</v>
      </c>
      <c r="E739" s="33">
        <v>87.100754098622403</v>
      </c>
      <c r="F739" s="33">
        <v>95.157485629709797</v>
      </c>
      <c r="G739" s="33">
        <v>94.406775563584205</v>
      </c>
      <c r="H739" s="33">
        <v>97.653138306554794</v>
      </c>
      <c r="I739" s="33">
        <v>93.886188076507096</v>
      </c>
      <c r="J739" s="33">
        <v>78.353378204905496</v>
      </c>
      <c r="K739" s="33">
        <v>87.357928930446406</v>
      </c>
      <c r="L739" s="33">
        <v>68.506173880196997</v>
      </c>
      <c r="M739" s="33">
        <v>76.856976621662596</v>
      </c>
      <c r="N739" s="33">
        <v>85.115304619144993</v>
      </c>
      <c r="O739" s="33">
        <v>85.179353801803401</v>
      </c>
      <c r="P739" s="33">
        <v>148.10864147656</v>
      </c>
    </row>
    <row r="740" spans="1:16" s="2" customFormat="1" ht="15" customHeight="1" x14ac:dyDescent="0.2">
      <c r="A740" s="2" t="s">
        <v>913</v>
      </c>
      <c r="B740" s="34">
        <v>51.620793405160903</v>
      </c>
      <c r="C740" s="34">
        <v>89.405417973760294</v>
      </c>
      <c r="D740" s="34">
        <v>92.0223178814786</v>
      </c>
      <c r="E740" s="34">
        <v>81.447235762009399</v>
      </c>
      <c r="F740" s="34">
        <v>98.8043915540878</v>
      </c>
      <c r="G740" s="34">
        <v>100.95668803436899</v>
      </c>
      <c r="H740" s="34">
        <v>102.759761730466</v>
      </c>
      <c r="I740" s="34">
        <v>92.392657971585507</v>
      </c>
      <c r="J740" s="34">
        <v>80.922068852137798</v>
      </c>
      <c r="K740" s="34">
        <v>87.409430458522806</v>
      </c>
      <c r="L740" s="34">
        <v>73.827614368679406</v>
      </c>
      <c r="M740" s="34">
        <v>76.594693959558398</v>
      </c>
      <c r="N740" s="34">
        <v>85.492791714563296</v>
      </c>
      <c r="O740" s="34">
        <v>86.277282712425503</v>
      </c>
      <c r="P740" s="34">
        <v>145.24923339314401</v>
      </c>
    </row>
    <row r="741" spans="1:16" s="2" customFormat="1" ht="15" customHeight="1" x14ac:dyDescent="0.2">
      <c r="A741" s="32" t="s">
        <v>914</v>
      </c>
      <c r="B741" s="33">
        <v>55.301815954591099</v>
      </c>
      <c r="C741" s="33">
        <v>93.266415719984494</v>
      </c>
      <c r="D741" s="33">
        <v>95.615582902092001</v>
      </c>
      <c r="E741" s="33">
        <v>81.171310330540905</v>
      </c>
      <c r="F741" s="33">
        <v>103.99943529100899</v>
      </c>
      <c r="G741" s="33">
        <v>110.128678638417</v>
      </c>
      <c r="H741" s="33">
        <v>104.79739342716699</v>
      </c>
      <c r="I741" s="33">
        <v>95.213567553505996</v>
      </c>
      <c r="J741" s="33">
        <v>82.5911220914696</v>
      </c>
      <c r="K741" s="33">
        <v>88.767496201609106</v>
      </c>
      <c r="L741" s="33">
        <v>75.8367575815479</v>
      </c>
      <c r="M741" s="33">
        <v>77.136725687810497</v>
      </c>
      <c r="N741" s="33">
        <v>90.279613714414396</v>
      </c>
      <c r="O741" s="33">
        <v>91.446940543952294</v>
      </c>
      <c r="P741" s="33">
        <v>143.021530003278</v>
      </c>
    </row>
    <row r="742" spans="1:16" s="2" customFormat="1" ht="15" customHeight="1" x14ac:dyDescent="0.2">
      <c r="A742" s="2" t="s">
        <v>915</v>
      </c>
      <c r="B742" s="34">
        <v>63.746684370068103</v>
      </c>
      <c r="C742" s="34">
        <v>97.896805910386504</v>
      </c>
      <c r="D742" s="34">
        <v>98.097034219756495</v>
      </c>
      <c r="E742" s="34">
        <v>82.201785103642393</v>
      </c>
      <c r="F742" s="34">
        <v>107.341496609999</v>
      </c>
      <c r="G742" s="34">
        <v>114.99752638071</v>
      </c>
      <c r="H742" s="34">
        <v>108.114689976882</v>
      </c>
      <c r="I742" s="34">
        <v>96.569412503877103</v>
      </c>
      <c r="J742" s="34">
        <v>83.719461024550597</v>
      </c>
      <c r="K742" s="34">
        <v>90.044972566115007</v>
      </c>
      <c r="L742" s="34">
        <v>76.802002674140198</v>
      </c>
      <c r="M742" s="34">
        <v>78.830076568486604</v>
      </c>
      <c r="N742" s="34">
        <v>99.650512848391799</v>
      </c>
      <c r="O742" s="34">
        <v>98.044626129878907</v>
      </c>
      <c r="P742" s="34">
        <v>143.59335862983801</v>
      </c>
    </row>
    <row r="743" spans="1:16" s="2" customFormat="1" ht="15" customHeight="1" x14ac:dyDescent="0.2">
      <c r="A743" s="32" t="s">
        <v>916</v>
      </c>
      <c r="B743" s="33">
        <v>69.8825661179999</v>
      </c>
      <c r="C743" s="33">
        <v>102.308765710956</v>
      </c>
      <c r="D743" s="33">
        <v>103.121123320496</v>
      </c>
      <c r="E743" s="33">
        <v>82.573358409525696</v>
      </c>
      <c r="F743" s="33">
        <v>115.023625465943</v>
      </c>
      <c r="G743" s="33">
        <v>123.16325003217899</v>
      </c>
      <c r="H743" s="33">
        <v>119.95391235965199</v>
      </c>
      <c r="I743" s="33">
        <v>99.8525539201013</v>
      </c>
      <c r="J743" s="33">
        <v>84.651390583510505</v>
      </c>
      <c r="K743" s="33">
        <v>91.082464388339304</v>
      </c>
      <c r="L743" s="33">
        <v>77.618491362475197</v>
      </c>
      <c r="M743" s="33">
        <v>82.958338592678501</v>
      </c>
      <c r="N743" s="33">
        <v>102.839301659217</v>
      </c>
      <c r="O743" s="33">
        <v>99.711651730559197</v>
      </c>
      <c r="P743" s="33">
        <v>145.12204817942199</v>
      </c>
    </row>
    <row r="744" spans="1:16" s="2" customFormat="1" ht="15" customHeight="1" x14ac:dyDescent="0.2">
      <c r="A744" s="2" t="s">
        <v>917</v>
      </c>
      <c r="B744" s="34">
        <v>80.381943473117602</v>
      </c>
      <c r="C744" s="34">
        <v>104.985370706693</v>
      </c>
      <c r="D744" s="34">
        <v>104.571485384125</v>
      </c>
      <c r="E744" s="34">
        <v>83.372662724945201</v>
      </c>
      <c r="F744" s="34">
        <v>116.634898899774</v>
      </c>
      <c r="G744" s="34">
        <v>123.587782557998</v>
      </c>
      <c r="H744" s="34">
        <v>123.17752272072801</v>
      </c>
      <c r="I744" s="34">
        <v>101.56569854605</v>
      </c>
      <c r="J744" s="34">
        <v>86.041859127485594</v>
      </c>
      <c r="K744" s="34">
        <v>91.799801886315606</v>
      </c>
      <c r="L744" s="34">
        <v>79.745083134503602</v>
      </c>
      <c r="M744" s="34">
        <v>100.068127098422</v>
      </c>
      <c r="N744" s="34">
        <v>106.392356420692</v>
      </c>
      <c r="O744" s="34">
        <v>105.019763543411</v>
      </c>
      <c r="P744" s="34">
        <v>142.94968804822599</v>
      </c>
    </row>
    <row r="745" spans="1:16" s="2" customFormat="1" ht="15" customHeight="1" x14ac:dyDescent="0.2">
      <c r="A745" s="32" t="s">
        <v>918</v>
      </c>
      <c r="B745" s="33">
        <v>80.765236734771705</v>
      </c>
      <c r="C745" s="33">
        <v>105.7692324984</v>
      </c>
      <c r="D745" s="33">
        <v>103.686965823271</v>
      </c>
      <c r="E745" s="33">
        <v>83.447068295707396</v>
      </c>
      <c r="F745" s="33">
        <v>115.31038389882301</v>
      </c>
      <c r="G745" s="33">
        <v>122.47884299597899</v>
      </c>
      <c r="H745" s="33">
        <v>119.44003238595</v>
      </c>
      <c r="I745" s="33">
        <v>102.14166637109101</v>
      </c>
      <c r="J745" s="33">
        <v>85.7387408982095</v>
      </c>
      <c r="K745" s="33">
        <v>91.136418361541899</v>
      </c>
      <c r="L745" s="33">
        <v>79.835944136840098</v>
      </c>
      <c r="M745" s="33">
        <v>104.16787797428999</v>
      </c>
      <c r="N745" s="33">
        <v>110.221388941768</v>
      </c>
      <c r="O745" s="33">
        <v>109.040858350436</v>
      </c>
      <c r="P745" s="33">
        <v>135.63916265705799</v>
      </c>
    </row>
    <row r="746" spans="1:16" s="2" customFormat="1" ht="15" customHeight="1" x14ac:dyDescent="0.2">
      <c r="A746" s="2" t="s">
        <v>919</v>
      </c>
      <c r="B746" s="34">
        <v>80.801717665665507</v>
      </c>
      <c r="C746" s="34">
        <v>108.921202244847</v>
      </c>
      <c r="D746" s="34">
        <v>106.20725967892101</v>
      </c>
      <c r="E746" s="34">
        <v>84.150399483952597</v>
      </c>
      <c r="F746" s="34">
        <v>119.84035418803499</v>
      </c>
      <c r="G746" s="34">
        <v>125.026938483771</v>
      </c>
      <c r="H746" s="34">
        <v>123.652564365548</v>
      </c>
      <c r="I746" s="34">
        <v>109.566308301863</v>
      </c>
      <c r="J746" s="34">
        <v>84.300288479323498</v>
      </c>
      <c r="K746" s="34">
        <v>90.955609581301005</v>
      </c>
      <c r="L746" s="34">
        <v>77.022156706260404</v>
      </c>
      <c r="M746" s="34">
        <v>101.556392802701</v>
      </c>
      <c r="N746" s="34">
        <v>115.32305325422099</v>
      </c>
      <c r="O746" s="34">
        <v>113.471814021117</v>
      </c>
      <c r="P746" s="34">
        <v>138.38816888746001</v>
      </c>
    </row>
    <row r="747" spans="1:16" s="2" customFormat="1" ht="15" customHeight="1" x14ac:dyDescent="0.2">
      <c r="A747" s="32" t="s">
        <v>920</v>
      </c>
      <c r="B747" s="33">
        <v>86.284860809246695</v>
      </c>
      <c r="C747" s="33">
        <v>116.121080751802</v>
      </c>
      <c r="D747" s="33">
        <v>111.961109636955</v>
      </c>
      <c r="E747" s="33">
        <v>88.858826977914603</v>
      </c>
      <c r="F747" s="33">
        <v>127.64371550364601</v>
      </c>
      <c r="G747" s="33">
        <v>133.56125897245701</v>
      </c>
      <c r="H747" s="33">
        <v>133.677570350487</v>
      </c>
      <c r="I747" s="33">
        <v>114.397112910451</v>
      </c>
      <c r="J747" s="33">
        <v>85.606296436591904</v>
      </c>
      <c r="K747" s="33">
        <v>92.130476674223999</v>
      </c>
      <c r="L747" s="33">
        <v>78.471577802716894</v>
      </c>
      <c r="M747" s="33">
        <v>106.070973389351</v>
      </c>
      <c r="N747" s="33">
        <v>125.793313171628</v>
      </c>
      <c r="O747" s="33">
        <v>121.93120772412399</v>
      </c>
      <c r="P747" s="33">
        <v>145.83627157272301</v>
      </c>
    </row>
    <row r="748" spans="1:16" s="2" customFormat="1" ht="15" customHeight="1" x14ac:dyDescent="0.2">
      <c r="A748" s="2" t="s">
        <v>921</v>
      </c>
      <c r="B748" s="34">
        <v>93.918952779551006</v>
      </c>
      <c r="C748" s="34">
        <v>114.36687862132599</v>
      </c>
      <c r="D748" s="34">
        <v>109.237551099922</v>
      </c>
      <c r="E748" s="34">
        <v>89.972332756178105</v>
      </c>
      <c r="F748" s="34">
        <v>123.37953651006301</v>
      </c>
      <c r="G748" s="34">
        <v>125.669093151658</v>
      </c>
      <c r="H748" s="34">
        <v>127.995746383542</v>
      </c>
      <c r="I748" s="34">
        <v>116.18906839829199</v>
      </c>
      <c r="J748" s="34">
        <v>84.674697292203902</v>
      </c>
      <c r="K748" s="34">
        <v>91.703478631471697</v>
      </c>
      <c r="L748" s="34">
        <v>76.988156551737205</v>
      </c>
      <c r="M748" s="34">
        <v>119.767797833815</v>
      </c>
      <c r="N748" s="34">
        <v>124.27319007870901</v>
      </c>
      <c r="O748" s="34">
        <v>118.98835771988399</v>
      </c>
      <c r="P748" s="34">
        <v>144.17816247738</v>
      </c>
    </row>
    <row r="749" spans="1:16" s="2" customFormat="1" ht="15" customHeight="1" x14ac:dyDescent="0.2">
      <c r="A749" s="32" t="s">
        <v>922</v>
      </c>
      <c r="B749" s="33">
        <v>98.289416530968296</v>
      </c>
      <c r="C749" s="33">
        <v>114.154019067349</v>
      </c>
      <c r="D749" s="33">
        <v>108.390573283423</v>
      </c>
      <c r="E749" s="33">
        <v>92.594317924468797</v>
      </c>
      <c r="F749" s="33">
        <v>122.27763244511701</v>
      </c>
      <c r="G749" s="33">
        <v>126.11024226671201</v>
      </c>
      <c r="H749" s="33">
        <v>122.741873834778</v>
      </c>
      <c r="I749" s="33">
        <v>116.815265595507</v>
      </c>
      <c r="J749" s="33">
        <v>82.683174507196696</v>
      </c>
      <c r="K749" s="33">
        <v>90.536795285077304</v>
      </c>
      <c r="L749" s="33">
        <v>74.094605144240305</v>
      </c>
      <c r="M749" s="33">
        <v>126.95666052600301</v>
      </c>
      <c r="N749" s="33">
        <v>124.520601408736</v>
      </c>
      <c r="O749" s="33">
        <v>119.339498890741</v>
      </c>
      <c r="P749" s="33">
        <v>141.16575223114799</v>
      </c>
    </row>
    <row r="750" spans="1:16" s="2" customFormat="1" ht="15" customHeight="1" x14ac:dyDescent="0.2">
      <c r="A750" s="2" t="s">
        <v>923</v>
      </c>
      <c r="B750" s="34">
        <v>96.3235989315789</v>
      </c>
      <c r="C750" s="34">
        <v>113.243928461835</v>
      </c>
      <c r="D750" s="34">
        <v>109.446810202219</v>
      </c>
      <c r="E750" s="34">
        <v>97.110676850316693</v>
      </c>
      <c r="F750" s="34">
        <v>122.91518550124501</v>
      </c>
      <c r="G750" s="34">
        <v>127.195639483238</v>
      </c>
      <c r="H750" s="34">
        <v>120.729685556701</v>
      </c>
      <c r="I750" s="34">
        <v>119.262037563806</v>
      </c>
      <c r="J750" s="34">
        <v>82.997221646806807</v>
      </c>
      <c r="K750" s="34">
        <v>90.597518972517193</v>
      </c>
      <c r="L750" s="34">
        <v>74.685681962486598</v>
      </c>
      <c r="M750" s="34">
        <v>130.74924011082601</v>
      </c>
      <c r="N750" s="34">
        <v>119.04408323908299</v>
      </c>
      <c r="O750" s="34">
        <v>120.87386688397299</v>
      </c>
      <c r="P750" s="34">
        <v>137.98586347095099</v>
      </c>
    </row>
    <row r="751" spans="1:16" s="2" customFormat="1" ht="15" customHeight="1" x14ac:dyDescent="0.2">
      <c r="A751" s="32" t="s">
        <v>924</v>
      </c>
      <c r="B751" s="33">
        <v>107.17858644212799</v>
      </c>
      <c r="C751" s="33">
        <v>112.332303488053</v>
      </c>
      <c r="D751" s="33">
        <v>109.197951159604</v>
      </c>
      <c r="E751" s="33">
        <v>100.93416396096799</v>
      </c>
      <c r="F751" s="33">
        <v>121.813997704442</v>
      </c>
      <c r="G751" s="33">
        <v>126.290487761698</v>
      </c>
      <c r="H751" s="33">
        <v>118.27300798271899</v>
      </c>
      <c r="I751" s="33">
        <v>119.12986063898001</v>
      </c>
      <c r="J751" s="33">
        <v>82.7484362523101</v>
      </c>
      <c r="K751" s="33">
        <v>90.219610533785698</v>
      </c>
      <c r="L751" s="33">
        <v>74.578103057726594</v>
      </c>
      <c r="M751" s="33">
        <v>129.48739967047899</v>
      </c>
      <c r="N751" s="33">
        <v>116.812990718569</v>
      </c>
      <c r="O751" s="33">
        <v>124.12275154642801</v>
      </c>
      <c r="P751" s="33">
        <v>136.51692749236</v>
      </c>
    </row>
    <row r="752" spans="1:16" s="2" customFormat="1" ht="15" customHeight="1" x14ac:dyDescent="0.2">
      <c r="A752" s="2" t="s">
        <v>925</v>
      </c>
      <c r="B752" s="34">
        <v>123.369892102883</v>
      </c>
      <c r="C752" s="34">
        <v>116.814000732637</v>
      </c>
      <c r="D752" s="34">
        <v>111.558410984274</v>
      </c>
      <c r="E752" s="34">
        <v>104.283941363895</v>
      </c>
      <c r="F752" s="34">
        <v>124.05782323792501</v>
      </c>
      <c r="G752" s="34">
        <v>131.384212966246</v>
      </c>
      <c r="H752" s="34">
        <v>121.17473941006401</v>
      </c>
      <c r="I752" s="34">
        <v>117.02887308597199</v>
      </c>
      <c r="J752" s="34">
        <v>84.889216580471597</v>
      </c>
      <c r="K752" s="34">
        <v>89.453486842696705</v>
      </c>
      <c r="L752" s="34">
        <v>79.897817982667405</v>
      </c>
      <c r="M752" s="34">
        <v>171.532966767799</v>
      </c>
      <c r="N752" s="34">
        <v>121.380963643485</v>
      </c>
      <c r="O752" s="34">
        <v>130.00917537123499</v>
      </c>
      <c r="P752" s="34">
        <v>136.92918065015201</v>
      </c>
    </row>
    <row r="753" spans="1:16" s="2" customFormat="1" ht="15" customHeight="1" x14ac:dyDescent="0.2">
      <c r="A753" s="32" t="s">
        <v>926</v>
      </c>
      <c r="B753" s="33">
        <v>115.00870344114399</v>
      </c>
      <c r="C753" s="33">
        <v>116.698450944039</v>
      </c>
      <c r="D753" s="33">
        <v>113.14543829935999</v>
      </c>
      <c r="E753" s="33">
        <v>106.33396508119699</v>
      </c>
      <c r="F753" s="33">
        <v>125.938088998271</v>
      </c>
      <c r="G753" s="33">
        <v>131.38418695277801</v>
      </c>
      <c r="H753" s="33">
        <v>125.93159448217899</v>
      </c>
      <c r="I753" s="33">
        <v>118.779110048088</v>
      </c>
      <c r="J753" s="33">
        <v>85.528376857023602</v>
      </c>
      <c r="K753" s="33">
        <v>88.107425973061098</v>
      </c>
      <c r="L753" s="33">
        <v>82.707978107195302</v>
      </c>
      <c r="M753" s="33">
        <v>204.51061483090001</v>
      </c>
      <c r="N753" s="33">
        <v>114.017170456494</v>
      </c>
      <c r="O753" s="33">
        <v>125.183946697994</v>
      </c>
      <c r="P753" s="33">
        <v>140.54030048848</v>
      </c>
    </row>
    <row r="754" spans="1:16" s="2" customFormat="1" ht="15" customHeight="1" x14ac:dyDescent="0.2">
      <c r="A754" s="2" t="s">
        <v>927</v>
      </c>
      <c r="B754" s="34">
        <v>112.372958366855</v>
      </c>
      <c r="C754" s="34">
        <v>118.169664615442</v>
      </c>
      <c r="D754" s="34">
        <v>113.90644023012401</v>
      </c>
      <c r="E754" s="34">
        <v>108.210652033168</v>
      </c>
      <c r="F754" s="34">
        <v>127.310585103926</v>
      </c>
      <c r="G754" s="34">
        <v>129.401782585853</v>
      </c>
      <c r="H754" s="34">
        <v>129.14855373768199</v>
      </c>
      <c r="I754" s="34">
        <v>122.895788602327</v>
      </c>
      <c r="J754" s="34">
        <v>84.2364085482766</v>
      </c>
      <c r="K754" s="34">
        <v>87.381791752383705</v>
      </c>
      <c r="L754" s="34">
        <v>80.796677679473305</v>
      </c>
      <c r="M754" s="34">
        <v>208.00559977197199</v>
      </c>
      <c r="N754" s="34">
        <v>116.71518298656601</v>
      </c>
      <c r="O754" s="34">
        <v>125.207030389498</v>
      </c>
      <c r="P754" s="34">
        <v>136.81643922385999</v>
      </c>
    </row>
    <row r="755" spans="1:16" s="2" customFormat="1" ht="15" customHeight="1" x14ac:dyDescent="0.2">
      <c r="A755" s="32" t="s">
        <v>931</v>
      </c>
      <c r="B755" s="33">
        <v>121.30988558841899</v>
      </c>
      <c r="C755" s="33">
        <v>123.692509795357</v>
      </c>
      <c r="D755" s="33">
        <v>118.68586190699099</v>
      </c>
      <c r="E755" s="33">
        <v>109.685791490583</v>
      </c>
      <c r="F755" s="33">
        <v>133.82336336619699</v>
      </c>
      <c r="G755" s="33">
        <v>141.26212669626099</v>
      </c>
      <c r="H755" s="33">
        <v>133.22815877678801</v>
      </c>
      <c r="I755" s="33">
        <v>124.575712492848</v>
      </c>
      <c r="J755" s="33">
        <v>86.484695910499894</v>
      </c>
      <c r="K755" s="33">
        <v>88.440554667704404</v>
      </c>
      <c r="L755" s="33">
        <v>84.345806209114201</v>
      </c>
      <c r="M755" s="33">
        <v>200.60514591091501</v>
      </c>
      <c r="N755" s="33">
        <v>125.229641272303</v>
      </c>
      <c r="O755" s="33">
        <v>133.21939308637801</v>
      </c>
      <c r="P755" s="33">
        <v>139.130906431933</v>
      </c>
    </row>
    <row r="756" spans="1:16" s="2" customFormat="1" ht="15" customHeight="1" x14ac:dyDescent="0.2">
      <c r="A756" s="2" t="s">
        <v>932</v>
      </c>
      <c r="B756" s="34">
        <v>131.273214765315</v>
      </c>
      <c r="C756" s="34">
        <v>128.88797125371701</v>
      </c>
      <c r="D756" s="34">
        <v>124.009683252721</v>
      </c>
      <c r="E756" s="34">
        <v>111.755461175893</v>
      </c>
      <c r="F756" s="34">
        <v>141.35743366915801</v>
      </c>
      <c r="G756" s="34">
        <v>154.86571673671699</v>
      </c>
      <c r="H756" s="34">
        <v>138.63972328541001</v>
      </c>
      <c r="I756" s="34">
        <v>126.04593064564099</v>
      </c>
      <c r="J756" s="34">
        <v>88.093251607730295</v>
      </c>
      <c r="K756" s="34">
        <v>88.304044546449404</v>
      </c>
      <c r="L756" s="34">
        <v>87.8627324845624</v>
      </c>
      <c r="M756" s="34">
        <v>196.86212560895899</v>
      </c>
      <c r="N756" s="34">
        <v>131.17650136422199</v>
      </c>
      <c r="O756" s="34">
        <v>138.90557150587401</v>
      </c>
      <c r="P756" s="34">
        <v>142.162721258971</v>
      </c>
    </row>
    <row r="757" spans="1:16" s="2" customFormat="1" ht="15" customHeight="1" x14ac:dyDescent="0.2">
      <c r="A757" s="32" t="s">
        <v>933</v>
      </c>
      <c r="B757" s="33">
        <v>163.186834279642</v>
      </c>
      <c r="C757" s="33">
        <v>139.06346158127499</v>
      </c>
      <c r="D757" s="33">
        <v>132.80746280181799</v>
      </c>
      <c r="E757" s="33">
        <v>105.01049975446701</v>
      </c>
      <c r="F757" s="33">
        <v>157.35100943117601</v>
      </c>
      <c r="G757" s="33">
        <v>172.75500228353701</v>
      </c>
      <c r="H757" s="33">
        <v>158.68903056943299</v>
      </c>
      <c r="I757" s="33">
        <v>135.87449533649499</v>
      </c>
      <c r="J757" s="33">
        <v>87.3115809082</v>
      </c>
      <c r="K757" s="33">
        <v>85.870182204890497</v>
      </c>
      <c r="L757" s="33">
        <v>88.887866941505393</v>
      </c>
      <c r="M757" s="33">
        <v>232.53319432902401</v>
      </c>
      <c r="N757" s="33">
        <v>141.28333939753699</v>
      </c>
      <c r="O757" s="33">
        <v>149.89087140001499</v>
      </c>
      <c r="P757" s="33">
        <v>149.628678897062</v>
      </c>
    </row>
    <row r="758" spans="1:16" s="2" customFormat="1" ht="15" customHeight="1" x14ac:dyDescent="0.2">
      <c r="A758" s="2" t="s">
        <v>934</v>
      </c>
      <c r="B758" s="34">
        <v>153.18894465948301</v>
      </c>
      <c r="C758" s="34">
        <v>139.93250177305299</v>
      </c>
      <c r="D758" s="34">
        <v>134.46128894640199</v>
      </c>
      <c r="E758" s="34">
        <v>110.053731089042</v>
      </c>
      <c r="F758" s="34">
        <v>158.87386777562099</v>
      </c>
      <c r="G758" s="34">
        <v>167.75880240118499</v>
      </c>
      <c r="H758" s="34">
        <v>164.603129692051</v>
      </c>
      <c r="I758" s="34">
        <v>141.99908198813301</v>
      </c>
      <c r="J758" s="34">
        <v>87.560150714832005</v>
      </c>
      <c r="K758" s="34">
        <v>83.539890275369302</v>
      </c>
      <c r="L758" s="34">
        <v>91.956630582910606</v>
      </c>
      <c r="M758" s="34">
        <v>254.97464981980201</v>
      </c>
      <c r="N758" s="34">
        <v>138.094142812184</v>
      </c>
      <c r="O758" s="34">
        <v>146.09099793939899</v>
      </c>
      <c r="P758" s="34">
        <v>148.05005266623601</v>
      </c>
    </row>
    <row r="759" spans="1:16" s="2" customFormat="1" ht="15" customHeight="1" x14ac:dyDescent="0.2">
      <c r="A759" s="32" t="s">
        <v>935</v>
      </c>
      <c r="B759" s="33">
        <v>160.58100769401099</v>
      </c>
      <c r="C759" s="33">
        <v>133.494149673815</v>
      </c>
      <c r="D759" s="33">
        <v>133.91634925467</v>
      </c>
      <c r="E759" s="33">
        <v>106.429083916599</v>
      </c>
      <c r="F759" s="33">
        <v>159.03863522339699</v>
      </c>
      <c r="G759" s="33">
        <v>165.21064456755099</v>
      </c>
      <c r="H759" s="33">
        <v>169.03734743234401</v>
      </c>
      <c r="I759" s="33">
        <v>141.868487592615</v>
      </c>
      <c r="J759" s="33">
        <v>86.856907045037502</v>
      </c>
      <c r="K759" s="33">
        <v>80.698366171587693</v>
      </c>
      <c r="L759" s="33">
        <v>93.591769468646902</v>
      </c>
      <c r="M759" s="33">
        <v>223.111000041068</v>
      </c>
      <c r="N759" s="33">
        <v>122.455517421742</v>
      </c>
      <c r="O759" s="33">
        <v>130.010763973748</v>
      </c>
      <c r="P759" s="33">
        <v>139.944060938202</v>
      </c>
    </row>
    <row r="760" spans="1:16" s="2" customFormat="1" ht="15" customHeight="1" x14ac:dyDescent="0.2">
      <c r="A760" s="2" t="s">
        <v>936</v>
      </c>
      <c r="B760" s="34">
        <v>170.72081819389001</v>
      </c>
      <c r="C760" s="34">
        <v>128.07354164634501</v>
      </c>
      <c r="D760" s="34">
        <v>128.949392463518</v>
      </c>
      <c r="E760" s="34">
        <v>108.297427473239</v>
      </c>
      <c r="F760" s="34">
        <v>151.49622280456401</v>
      </c>
      <c r="G760" s="34">
        <v>155.76896707247101</v>
      </c>
      <c r="H760" s="34">
        <v>157.92520420243901</v>
      </c>
      <c r="I760" s="34">
        <v>140.05586242059499</v>
      </c>
      <c r="J760" s="34">
        <v>84.671559954527893</v>
      </c>
      <c r="K760" s="34">
        <v>79.356599678273298</v>
      </c>
      <c r="L760" s="34">
        <v>90.483898783331</v>
      </c>
      <c r="M760" s="34">
        <v>221.2123707845</v>
      </c>
      <c r="N760" s="34">
        <v>115.704752613648</v>
      </c>
      <c r="O760" s="34">
        <v>121.765623440586</v>
      </c>
      <c r="P760" s="34">
        <v>138.85478867057</v>
      </c>
    </row>
    <row r="761" spans="1:16" s="2" customFormat="1" ht="15" customHeight="1" x14ac:dyDescent="0.2">
      <c r="A761" s="32" t="s">
        <v>937</v>
      </c>
      <c r="B761" s="33">
        <v>168.75814099166399</v>
      </c>
      <c r="C761" s="33">
        <v>116.615589823298</v>
      </c>
      <c r="D761" s="33">
        <v>119.30294098271899</v>
      </c>
      <c r="E761" s="33">
        <v>105.68566789797801</v>
      </c>
      <c r="F761" s="33">
        <v>138.62880583381701</v>
      </c>
      <c r="G761" s="33">
        <v>135.34444588490501</v>
      </c>
      <c r="H761" s="33">
        <v>144.82822449349001</v>
      </c>
      <c r="I761" s="33">
        <v>137.338319042092</v>
      </c>
      <c r="J761" s="33">
        <v>79.273639132565506</v>
      </c>
      <c r="K761" s="33">
        <v>77.319313393019598</v>
      </c>
      <c r="L761" s="33">
        <v>81.410852355181802</v>
      </c>
      <c r="M761" s="33">
        <v>213.08180121773501</v>
      </c>
      <c r="N761" s="33">
        <v>100.154012349071</v>
      </c>
      <c r="O761" s="33">
        <v>106.133158395945</v>
      </c>
      <c r="P761" s="33">
        <v>129.751081984884</v>
      </c>
    </row>
    <row r="762" spans="1:16" s="2" customFormat="1" ht="15" customHeight="1" x14ac:dyDescent="0.2">
      <c r="A762" s="2" t="s">
        <v>938</v>
      </c>
      <c r="B762" s="34">
        <v>170.996421140276</v>
      </c>
      <c r="C762" s="34">
        <v>116.875239343782</v>
      </c>
      <c r="D762" s="34">
        <v>118.09851472434001</v>
      </c>
      <c r="E762" s="34">
        <v>110.333885106243</v>
      </c>
      <c r="F762" s="34">
        <v>136.414222783345</v>
      </c>
      <c r="G762" s="34">
        <v>134.378076514518</v>
      </c>
      <c r="H762" s="34">
        <v>138.38104302467701</v>
      </c>
      <c r="I762" s="34">
        <v>137.31270831534101</v>
      </c>
      <c r="J762" s="34">
        <v>77.547491045096805</v>
      </c>
      <c r="K762" s="34">
        <v>77.497174052324795</v>
      </c>
      <c r="L762" s="34">
        <v>77.602516745315896</v>
      </c>
      <c r="M762" s="34">
        <v>209.85642783308401</v>
      </c>
      <c r="N762" s="34">
        <v>103.811835147832</v>
      </c>
      <c r="O762" s="34">
        <v>110.59665341701201</v>
      </c>
      <c r="P762" s="34">
        <v>132.46217817050601</v>
      </c>
    </row>
    <row r="763" spans="1:16" s="2" customFormat="1" ht="15" customHeight="1" x14ac:dyDescent="0.2"/>
    <row r="764" spans="1:16" s="2" customFormat="1" ht="15" customHeight="1" x14ac:dyDescent="0.2"/>
    <row r="765" spans="1:16" s="2" customFormat="1" ht="15" customHeight="1" x14ac:dyDescent="0.2"/>
    <row r="766" spans="1:16" s="2" customFormat="1" ht="15" customHeight="1" x14ac:dyDescent="0.2"/>
    <row r="767" spans="1:16" s="2" customFormat="1" ht="15" customHeight="1" x14ac:dyDescent="0.2"/>
    <row r="768" spans="1:16" s="2" customFormat="1" ht="15" customHeight="1" x14ac:dyDescent="0.2"/>
    <row r="769" s="2" customFormat="1" ht="15" customHeight="1" x14ac:dyDescent="0.2"/>
    <row r="770" s="2" customFormat="1" ht="15" customHeight="1" x14ac:dyDescent="0.2"/>
    <row r="771" s="2" customFormat="1" ht="15" customHeight="1" x14ac:dyDescent="0.2"/>
    <row r="772" s="2" customFormat="1" ht="15" customHeight="1" x14ac:dyDescent="0.2"/>
    <row r="773" s="2" customFormat="1" ht="15" customHeight="1" x14ac:dyDescent="0.2"/>
    <row r="774" s="2" customFormat="1" ht="15" customHeight="1" x14ac:dyDescent="0.2"/>
    <row r="775" s="2" customFormat="1" ht="15" customHeight="1" x14ac:dyDescent="0.2"/>
    <row r="776" s="2" customFormat="1" ht="15" customHeight="1" x14ac:dyDescent="0.2"/>
    <row r="777" s="2" customFormat="1" ht="15" customHeight="1" x14ac:dyDescent="0.2"/>
    <row r="778" s="2" customFormat="1" ht="15" customHeight="1" x14ac:dyDescent="0.2"/>
    <row r="779" s="2" customFormat="1" ht="15" customHeight="1" x14ac:dyDescent="0.2"/>
    <row r="780" s="2" customFormat="1" ht="15" customHeight="1" x14ac:dyDescent="0.2"/>
    <row r="781" s="2" customFormat="1" ht="15" customHeight="1" x14ac:dyDescent="0.2"/>
    <row r="782" s="2" customFormat="1" ht="15" customHeight="1" x14ac:dyDescent="0.2"/>
    <row r="783" s="2" customFormat="1" ht="15" customHeight="1" x14ac:dyDescent="0.2"/>
    <row r="784" s="2" customFormat="1" ht="15" customHeight="1" x14ac:dyDescent="0.2"/>
    <row r="785" spans="1:16" s="2" customFormat="1" ht="15" customHeight="1" x14ac:dyDescent="0.2"/>
    <row r="786" spans="1:16" s="2" customFormat="1" ht="15" customHeight="1" x14ac:dyDescent="0.2"/>
    <row r="787" spans="1:1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</sheetData>
  <mergeCells count="4">
    <mergeCell ref="O8:O9"/>
    <mergeCell ref="P6:P7"/>
    <mergeCell ref="D7:E7"/>
    <mergeCell ref="N7:O7"/>
  </mergeCells>
  <pageMargins left="0.7" right="0.7" top="0.75" bottom="0.75" header="0.3" footer="0.3"/>
  <pageSetup scale="75" orientation="landscape" r:id="rId1"/>
  <headerFooter>
    <oddFooter>&amp;L&amp;F, &amp;A, &amp;D, &amp;T&amp;Cp.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AFOSHEET</vt:lpstr>
      <vt:lpstr>price_data</vt:lpstr>
      <vt:lpstr>Monthly Prices</vt:lpstr>
      <vt:lpstr>Monthly Indices</vt:lpstr>
      <vt:lpstr>'Monthly Indices'!Print_Titles</vt:lpstr>
      <vt:lpstr>'Monthly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P. Dow</dc:creator>
  <cp:lastModifiedBy>ZELINGHER Rotem</cp:lastModifiedBy>
  <cp:lastPrinted>2012-12-05T19:57:38Z</cp:lastPrinted>
  <dcterms:created xsi:type="dcterms:W3CDTF">2005-08-04T16:43:23Z</dcterms:created>
  <dcterms:modified xsi:type="dcterms:W3CDTF">2022-10-05T07:44:26Z</dcterms:modified>
</cp:coreProperties>
</file>