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esar\Desktop\Pratica em Pesquisa\"/>
    </mc:Choice>
  </mc:AlternateContent>
  <xr:revisionPtr revIDLastSave="0" documentId="13_ncr:1_{7238714B-3587-4381-BCC9-CA33615FE7F4}" xr6:coauthVersionLast="36" xr6:coauthVersionMax="36" xr10:uidLastSave="{00000000-0000-0000-0000-000000000000}"/>
  <bookViews>
    <workbookView xWindow="0" yWindow="0" windowWidth="38400" windowHeight="12105" activeTab="5" xr2:uid="{00000000-000D-0000-FFFF-FFFF00000000}"/>
  </bookViews>
  <sheets>
    <sheet name="LPC_1" sheetId="3" r:id="rId1"/>
    <sheet name="LPC_2" sheetId="28" r:id="rId2"/>
    <sheet name="LPC_3" sheetId="27" r:id="rId3"/>
    <sheet name="LPC_4" sheetId="29" r:id="rId4"/>
    <sheet name="LPC_5" sheetId="30" r:id="rId5"/>
    <sheet name="LPC_6" sheetId="3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5" i="31" l="1"/>
  <c r="O15" i="31"/>
  <c r="O13" i="31"/>
  <c r="N13" i="31"/>
  <c r="Q11" i="31"/>
  <c r="Q16" i="31" s="1"/>
  <c r="Q19" i="31" s="1"/>
  <c r="P11" i="31"/>
  <c r="P16" i="31" s="1"/>
  <c r="P19" i="31" s="1"/>
  <c r="O11" i="31"/>
  <c r="O16" i="31" s="1"/>
  <c r="O19" i="31" s="1"/>
  <c r="N11" i="31"/>
  <c r="N16" i="31" s="1"/>
  <c r="N19" i="31" s="1"/>
  <c r="Q10" i="31"/>
  <c r="Q15" i="31" s="1"/>
  <c r="P10" i="31"/>
  <c r="O10" i="31"/>
  <c r="N10" i="31"/>
  <c r="N15" i="31" s="1"/>
  <c r="Q9" i="31"/>
  <c r="Q14" i="31" s="1"/>
  <c r="P9" i="31"/>
  <c r="P14" i="31" s="1"/>
  <c r="O9" i="31"/>
  <c r="O14" i="31" s="1"/>
  <c r="N9" i="31"/>
  <c r="N14" i="31" s="1"/>
  <c r="Q8" i="31"/>
  <c r="Q13" i="31" s="1"/>
  <c r="P8" i="31"/>
  <c r="P13" i="31" s="1"/>
  <c r="O8" i="31"/>
  <c r="N8" i="31"/>
  <c r="Z7" i="31"/>
  <c r="AC7" i="31" s="1"/>
  <c r="Y7" i="31"/>
  <c r="X7" i="31"/>
  <c r="W7" i="31"/>
  <c r="AH7" i="31" s="1"/>
  <c r="U7" i="31"/>
  <c r="T7" i="31"/>
  <c r="S7" i="31"/>
  <c r="R7" i="31"/>
  <c r="Z6" i="31"/>
  <c r="AC6" i="31" s="1"/>
  <c r="Y6" i="31"/>
  <c r="X6" i="31"/>
  <c r="U6" i="31"/>
  <c r="T6" i="31"/>
  <c r="S6" i="31"/>
  <c r="R6" i="31"/>
  <c r="W6" i="31" s="1"/>
  <c r="U5" i="31"/>
  <c r="Z5" i="31" s="1"/>
  <c r="AC5" i="31" s="1"/>
  <c r="T5" i="31"/>
  <c r="Y5" i="31" s="1"/>
  <c r="S5" i="31"/>
  <c r="X5" i="31" s="1"/>
  <c r="R5" i="31"/>
  <c r="W5" i="31" s="1"/>
  <c r="U4" i="31"/>
  <c r="Z4" i="31" s="1"/>
  <c r="AC4" i="31" s="1"/>
  <c r="T4" i="31"/>
  <c r="Y4" i="31" s="1"/>
  <c r="S4" i="31"/>
  <c r="X4" i="31" s="1"/>
  <c r="R4" i="31"/>
  <c r="W4" i="31" s="1"/>
  <c r="Q15" i="30"/>
  <c r="Q11" i="30"/>
  <c r="Q16" i="30" s="1"/>
  <c r="Q19" i="30" s="1"/>
  <c r="P11" i="30"/>
  <c r="P16" i="30" s="1"/>
  <c r="P19" i="30" s="1"/>
  <c r="O11" i="30"/>
  <c r="O16" i="30" s="1"/>
  <c r="O19" i="30" s="1"/>
  <c r="N11" i="30"/>
  <c r="N16" i="30" s="1"/>
  <c r="N19" i="30" s="1"/>
  <c r="Q10" i="30"/>
  <c r="P10" i="30"/>
  <c r="P15" i="30" s="1"/>
  <c r="O10" i="30"/>
  <c r="O15" i="30" s="1"/>
  <c r="N10" i="30"/>
  <c r="N15" i="30" s="1"/>
  <c r="Q9" i="30"/>
  <c r="Q14" i="30" s="1"/>
  <c r="P9" i="30"/>
  <c r="P14" i="30" s="1"/>
  <c r="O9" i="30"/>
  <c r="O14" i="30" s="1"/>
  <c r="N9" i="30"/>
  <c r="N14" i="30" s="1"/>
  <c r="Q8" i="30"/>
  <c r="Q13" i="30" s="1"/>
  <c r="Q18" i="30" s="1"/>
  <c r="P8" i="30"/>
  <c r="P13" i="30" s="1"/>
  <c r="O8" i="30"/>
  <c r="O13" i="30" s="1"/>
  <c r="N8" i="30"/>
  <c r="N13" i="30" s="1"/>
  <c r="Y7" i="30"/>
  <c r="X7" i="30"/>
  <c r="U7" i="30"/>
  <c r="Z7" i="30" s="1"/>
  <c r="AC7" i="30" s="1"/>
  <c r="T7" i="30"/>
  <c r="S7" i="30"/>
  <c r="R7" i="30"/>
  <c r="W7" i="30" s="1"/>
  <c r="U6" i="30"/>
  <c r="Z6" i="30" s="1"/>
  <c r="AC6" i="30" s="1"/>
  <c r="T6" i="30"/>
  <c r="Y6" i="30" s="1"/>
  <c r="S6" i="30"/>
  <c r="X6" i="30" s="1"/>
  <c r="R6" i="30"/>
  <c r="W6" i="30" s="1"/>
  <c r="U5" i="30"/>
  <c r="Z5" i="30" s="1"/>
  <c r="AC5" i="30" s="1"/>
  <c r="T5" i="30"/>
  <c r="Y5" i="30" s="1"/>
  <c r="S5" i="30"/>
  <c r="X5" i="30" s="1"/>
  <c r="R5" i="30"/>
  <c r="W5" i="30" s="1"/>
  <c r="U4" i="30"/>
  <c r="Z4" i="30" s="1"/>
  <c r="AC4" i="30" s="1"/>
  <c r="T4" i="30"/>
  <c r="Y4" i="30" s="1"/>
  <c r="S4" i="30"/>
  <c r="X4" i="30" s="1"/>
  <c r="R4" i="30"/>
  <c r="W4" i="30" s="1"/>
  <c r="N16" i="29"/>
  <c r="N19" i="29" s="1"/>
  <c r="Q15" i="29"/>
  <c r="P15" i="29"/>
  <c r="O15" i="29"/>
  <c r="O14" i="29"/>
  <c r="P13" i="29"/>
  <c r="N13" i="29"/>
  <c r="Q11" i="29"/>
  <c r="Q16" i="29" s="1"/>
  <c r="Q19" i="29" s="1"/>
  <c r="P11" i="29"/>
  <c r="P16" i="29" s="1"/>
  <c r="P19" i="29" s="1"/>
  <c r="O11" i="29"/>
  <c r="O16" i="29" s="1"/>
  <c r="O19" i="29" s="1"/>
  <c r="N11" i="29"/>
  <c r="Q10" i="29"/>
  <c r="P10" i="29"/>
  <c r="O10" i="29"/>
  <c r="N10" i="29"/>
  <c r="N15" i="29" s="1"/>
  <c r="Q9" i="29"/>
  <c r="Q14" i="29" s="1"/>
  <c r="P9" i="29"/>
  <c r="P14" i="29" s="1"/>
  <c r="O9" i="29"/>
  <c r="N9" i="29"/>
  <c r="N14" i="29" s="1"/>
  <c r="Q8" i="29"/>
  <c r="Q13" i="29" s="1"/>
  <c r="P8" i="29"/>
  <c r="O8" i="29"/>
  <c r="O13" i="29" s="1"/>
  <c r="N8" i="29"/>
  <c r="AC7" i="29"/>
  <c r="Z7" i="29"/>
  <c r="Y7" i="29"/>
  <c r="X7" i="29"/>
  <c r="W7" i="29"/>
  <c r="AB7" i="29" s="1"/>
  <c r="AE7" i="29" s="1"/>
  <c r="U7" i="29"/>
  <c r="T7" i="29"/>
  <c r="S7" i="29"/>
  <c r="R7" i="29"/>
  <c r="Z6" i="29"/>
  <c r="AC6" i="29" s="1"/>
  <c r="Y6" i="29"/>
  <c r="X6" i="29"/>
  <c r="U6" i="29"/>
  <c r="T6" i="29"/>
  <c r="S6" i="29"/>
  <c r="R6" i="29"/>
  <c r="W6" i="29" s="1"/>
  <c r="Z5" i="29"/>
  <c r="AC5" i="29" s="1"/>
  <c r="Y5" i="29"/>
  <c r="U5" i="29"/>
  <c r="T5" i="29"/>
  <c r="S5" i="29"/>
  <c r="X5" i="29" s="1"/>
  <c r="R5" i="29"/>
  <c r="W5" i="29" s="1"/>
  <c r="Z4" i="29"/>
  <c r="AC4" i="29" s="1"/>
  <c r="U4" i="29"/>
  <c r="T4" i="29"/>
  <c r="Y4" i="29" s="1"/>
  <c r="S4" i="29"/>
  <c r="X4" i="29" s="1"/>
  <c r="R4" i="29"/>
  <c r="W4" i="29" s="1"/>
  <c r="Q16" i="28"/>
  <c r="Q19" i="28" s="1"/>
  <c r="O14" i="28"/>
  <c r="N14" i="28"/>
  <c r="Q13" i="28"/>
  <c r="Q11" i="28"/>
  <c r="P11" i="28"/>
  <c r="P16" i="28" s="1"/>
  <c r="P19" i="28" s="1"/>
  <c r="O11" i="28"/>
  <c r="O16" i="28" s="1"/>
  <c r="O19" i="28" s="1"/>
  <c r="N11" i="28"/>
  <c r="N16" i="28" s="1"/>
  <c r="N19" i="28" s="1"/>
  <c r="Q10" i="28"/>
  <c r="Q15" i="28" s="1"/>
  <c r="P10" i="28"/>
  <c r="P15" i="28" s="1"/>
  <c r="O10" i="28"/>
  <c r="O15" i="28" s="1"/>
  <c r="N10" i="28"/>
  <c r="N15" i="28" s="1"/>
  <c r="Q9" i="28"/>
  <c r="Q14" i="28" s="1"/>
  <c r="P9" i="28"/>
  <c r="P14" i="28" s="1"/>
  <c r="O9" i="28"/>
  <c r="N9" i="28"/>
  <c r="Q8" i="28"/>
  <c r="P8" i="28"/>
  <c r="P13" i="28" s="1"/>
  <c r="O8" i="28"/>
  <c r="O13" i="28" s="1"/>
  <c r="N8" i="28"/>
  <c r="N13" i="28" s="1"/>
  <c r="U7" i="28"/>
  <c r="Z7" i="28" s="1"/>
  <c r="AC7" i="28" s="1"/>
  <c r="T7" i="28"/>
  <c r="Y7" i="28" s="1"/>
  <c r="S7" i="28"/>
  <c r="X7" i="28" s="1"/>
  <c r="R7" i="28"/>
  <c r="W7" i="28" s="1"/>
  <c r="U6" i="28"/>
  <c r="Z6" i="28" s="1"/>
  <c r="AC6" i="28" s="1"/>
  <c r="T6" i="28"/>
  <c r="Y6" i="28" s="1"/>
  <c r="S6" i="28"/>
  <c r="X6" i="28" s="1"/>
  <c r="R6" i="28"/>
  <c r="W6" i="28" s="1"/>
  <c r="U5" i="28"/>
  <c r="Z5" i="28" s="1"/>
  <c r="AC5" i="28" s="1"/>
  <c r="T5" i="28"/>
  <c r="Y5" i="28" s="1"/>
  <c r="S5" i="28"/>
  <c r="X5" i="28" s="1"/>
  <c r="R5" i="28"/>
  <c r="W5" i="28" s="1"/>
  <c r="U4" i="28"/>
  <c r="Z4" i="28" s="1"/>
  <c r="AC4" i="28" s="1"/>
  <c r="T4" i="28"/>
  <c r="Y4" i="28" s="1"/>
  <c r="S4" i="28"/>
  <c r="X4" i="28" s="1"/>
  <c r="R4" i="28"/>
  <c r="W4" i="28" s="1"/>
  <c r="Q16" i="27"/>
  <c r="Q19" i="27" s="1"/>
  <c r="P16" i="27"/>
  <c r="P19" i="27" s="1"/>
  <c r="N14" i="27"/>
  <c r="Q13" i="27"/>
  <c r="P13" i="27"/>
  <c r="Q11" i="27"/>
  <c r="P11" i="27"/>
  <c r="O11" i="27"/>
  <c r="O16" i="27" s="1"/>
  <c r="O19" i="27" s="1"/>
  <c r="N11" i="27"/>
  <c r="N16" i="27" s="1"/>
  <c r="N19" i="27" s="1"/>
  <c r="Q10" i="27"/>
  <c r="Q15" i="27" s="1"/>
  <c r="P10" i="27"/>
  <c r="P15" i="27" s="1"/>
  <c r="O10" i="27"/>
  <c r="O15" i="27" s="1"/>
  <c r="N10" i="27"/>
  <c r="N15" i="27" s="1"/>
  <c r="Q9" i="27"/>
  <c r="Q14" i="27" s="1"/>
  <c r="P9" i="27"/>
  <c r="P14" i="27" s="1"/>
  <c r="O9" i="27"/>
  <c r="O14" i="27" s="1"/>
  <c r="N9" i="27"/>
  <c r="Q8" i="27"/>
  <c r="P8" i="27"/>
  <c r="O8" i="27"/>
  <c r="O13" i="27" s="1"/>
  <c r="N8" i="27"/>
  <c r="N13" i="27" s="1"/>
  <c r="U7" i="27"/>
  <c r="Z7" i="27" s="1"/>
  <c r="AC7" i="27" s="1"/>
  <c r="T7" i="27"/>
  <c r="Y7" i="27" s="1"/>
  <c r="S7" i="27"/>
  <c r="X7" i="27" s="1"/>
  <c r="R7" i="27"/>
  <c r="W7" i="27" s="1"/>
  <c r="U6" i="27"/>
  <c r="Z6" i="27" s="1"/>
  <c r="AC6" i="27" s="1"/>
  <c r="T6" i="27"/>
  <c r="Y6" i="27" s="1"/>
  <c r="S6" i="27"/>
  <c r="X6" i="27" s="1"/>
  <c r="R6" i="27"/>
  <c r="W6" i="27" s="1"/>
  <c r="U5" i="27"/>
  <c r="Z5" i="27" s="1"/>
  <c r="AC5" i="27" s="1"/>
  <c r="T5" i="27"/>
  <c r="Y5" i="27" s="1"/>
  <c r="S5" i="27"/>
  <c r="X5" i="27" s="1"/>
  <c r="R5" i="27"/>
  <c r="W5" i="27" s="1"/>
  <c r="U4" i="27"/>
  <c r="Z4" i="27" s="1"/>
  <c r="AC4" i="27" s="1"/>
  <c r="T4" i="27"/>
  <c r="Y4" i="27" s="1"/>
  <c r="S4" i="27"/>
  <c r="X4" i="27" s="1"/>
  <c r="R4" i="27"/>
  <c r="W4" i="27" s="1"/>
  <c r="O24" i="31" l="1"/>
  <c r="N24" i="31"/>
  <c r="N18" i="31"/>
  <c r="O18" i="31"/>
  <c r="AH6" i="31"/>
  <c r="AB6" i="31"/>
  <c r="AE6" i="31" s="1"/>
  <c r="AB4" i="31"/>
  <c r="AE4" i="31" s="1"/>
  <c r="AH4" i="31"/>
  <c r="P18" i="31"/>
  <c r="P24" i="31"/>
  <c r="AH5" i="31"/>
  <c r="AB5" i="31"/>
  <c r="AE5" i="31" s="1"/>
  <c r="Q18" i="31"/>
  <c r="Q24" i="31"/>
  <c r="AB7" i="31"/>
  <c r="AE7" i="31" s="1"/>
  <c r="P24" i="30"/>
  <c r="AB4" i="30"/>
  <c r="AE4" i="30" s="1"/>
  <c r="AH4" i="30"/>
  <c r="N24" i="30"/>
  <c r="N18" i="30"/>
  <c r="AB6" i="30"/>
  <c r="AE6" i="30" s="1"/>
  <c r="O24" i="30"/>
  <c r="AH5" i="30"/>
  <c r="AB5" i="30"/>
  <c r="AE5" i="30" s="1"/>
  <c r="AH7" i="30"/>
  <c r="AB7" i="30"/>
  <c r="AE7" i="30" s="1"/>
  <c r="Q22" i="30"/>
  <c r="Q21" i="30"/>
  <c r="Q24" i="30"/>
  <c r="AH6" i="30"/>
  <c r="P18" i="30"/>
  <c r="O18" i="30"/>
  <c r="P24" i="29"/>
  <c r="AB6" i="29"/>
  <c r="AE6" i="29" s="1"/>
  <c r="AH6" i="29"/>
  <c r="AB4" i="29"/>
  <c r="AE4" i="29" s="1"/>
  <c r="AE8" i="29" s="1"/>
  <c r="AH4" i="29"/>
  <c r="AF7" i="29"/>
  <c r="AF5" i="29"/>
  <c r="O24" i="29"/>
  <c r="O18" i="29"/>
  <c r="AH5" i="29"/>
  <c r="AB5" i="29"/>
  <c r="AE5" i="29" s="1"/>
  <c r="Q24" i="29"/>
  <c r="Q18" i="29"/>
  <c r="N24" i="29"/>
  <c r="N18" i="29"/>
  <c r="AH7" i="29"/>
  <c r="P18" i="29"/>
  <c r="AB7" i="28"/>
  <c r="AE7" i="28" s="1"/>
  <c r="AH7" i="28"/>
  <c r="P24" i="28"/>
  <c r="AB5" i="28"/>
  <c r="AE5" i="28" s="1"/>
  <c r="AH5" i="28"/>
  <c r="O18" i="28"/>
  <c r="O24" i="28"/>
  <c r="AB4" i="28"/>
  <c r="AE4" i="28" s="1"/>
  <c r="AH4" i="28"/>
  <c r="AF4" i="28"/>
  <c r="N18" i="28"/>
  <c r="N24" i="28"/>
  <c r="AH6" i="28"/>
  <c r="AB6" i="28"/>
  <c r="AE6" i="28" s="1"/>
  <c r="Q24" i="28"/>
  <c r="Q18" i="28"/>
  <c r="P18" i="28"/>
  <c r="O24" i="27"/>
  <c r="O18" i="27"/>
  <c r="Q24" i="27"/>
  <c r="AB5" i="27"/>
  <c r="AE5" i="27" s="1"/>
  <c r="AH5" i="27"/>
  <c r="P24" i="27"/>
  <c r="N24" i="27"/>
  <c r="N18" i="27"/>
  <c r="AF5" i="27"/>
  <c r="AB6" i="27"/>
  <c r="AE6" i="27" s="1"/>
  <c r="AH6" i="27"/>
  <c r="AH4" i="27"/>
  <c r="AB4" i="27"/>
  <c r="AE4" i="27" s="1"/>
  <c r="AB7" i="27"/>
  <c r="AE7" i="27" s="1"/>
  <c r="AH7" i="27"/>
  <c r="P18" i="27"/>
  <c r="Q18" i="27"/>
  <c r="Q11" i="3"/>
  <c r="Q16" i="3" s="1"/>
  <c r="Q19" i="3" s="1"/>
  <c r="P11" i="3"/>
  <c r="P16" i="3" s="1"/>
  <c r="P19" i="3" s="1"/>
  <c r="O11" i="3"/>
  <c r="O16" i="3" s="1"/>
  <c r="O19" i="3" s="1"/>
  <c r="N11" i="3"/>
  <c r="N16" i="3" s="1"/>
  <c r="N19" i="3" s="1"/>
  <c r="Q10" i="3"/>
  <c r="Q15" i="3" s="1"/>
  <c r="P10" i="3"/>
  <c r="P15" i="3" s="1"/>
  <c r="O10" i="3"/>
  <c r="O15" i="3" s="1"/>
  <c r="N10" i="3"/>
  <c r="N15" i="3" s="1"/>
  <c r="Q9" i="3"/>
  <c r="Q14" i="3" s="1"/>
  <c r="P9" i="3"/>
  <c r="P14" i="3" s="1"/>
  <c r="O9" i="3"/>
  <c r="O14" i="3" s="1"/>
  <c r="N9" i="3"/>
  <c r="N14" i="3" s="1"/>
  <c r="Q8" i="3"/>
  <c r="Q13" i="3" s="1"/>
  <c r="P8" i="3"/>
  <c r="P13" i="3" s="1"/>
  <c r="O8" i="3"/>
  <c r="O13" i="3" s="1"/>
  <c r="N8" i="3"/>
  <c r="N13" i="3" s="1"/>
  <c r="U7" i="3"/>
  <c r="Z7" i="3" s="1"/>
  <c r="AC7" i="3" s="1"/>
  <c r="T7" i="3"/>
  <c r="Y7" i="3" s="1"/>
  <c r="S7" i="3"/>
  <c r="X7" i="3" s="1"/>
  <c r="R7" i="3"/>
  <c r="W7" i="3" s="1"/>
  <c r="U6" i="3"/>
  <c r="Z6" i="3" s="1"/>
  <c r="AC6" i="3" s="1"/>
  <c r="T6" i="3"/>
  <c r="Y6" i="3" s="1"/>
  <c r="S6" i="3"/>
  <c r="X6" i="3" s="1"/>
  <c r="R6" i="3"/>
  <c r="W6" i="3" s="1"/>
  <c r="U5" i="3"/>
  <c r="Z5" i="3" s="1"/>
  <c r="AC5" i="3" s="1"/>
  <c r="T5" i="3"/>
  <c r="Y5" i="3" s="1"/>
  <c r="S5" i="3"/>
  <c r="X5" i="3" s="1"/>
  <c r="R5" i="3"/>
  <c r="W5" i="3" s="1"/>
  <c r="U4" i="3"/>
  <c r="Z4" i="3" s="1"/>
  <c r="AC4" i="3" s="1"/>
  <c r="T4" i="3"/>
  <c r="Y4" i="3" s="1"/>
  <c r="S4" i="3"/>
  <c r="X4" i="3" s="1"/>
  <c r="R4" i="3"/>
  <c r="W4" i="3" s="1"/>
  <c r="AE8" i="31" l="1"/>
  <c r="AF6" i="31"/>
  <c r="O22" i="31"/>
  <c r="O21" i="31"/>
  <c r="N22" i="31"/>
  <c r="N21" i="31"/>
  <c r="P22" i="31"/>
  <c r="P21" i="31"/>
  <c r="AF4" i="31"/>
  <c r="AF7" i="31"/>
  <c r="Q22" i="31"/>
  <c r="Q21" i="31"/>
  <c r="AF5" i="31"/>
  <c r="AE8" i="30"/>
  <c r="AF6" i="30"/>
  <c r="AF5" i="30"/>
  <c r="P22" i="30"/>
  <c r="P21" i="30"/>
  <c r="AF4" i="30"/>
  <c r="O22" i="30"/>
  <c r="O21" i="30"/>
  <c r="N21" i="30"/>
  <c r="N22" i="30"/>
  <c r="AF7" i="30"/>
  <c r="P22" i="29"/>
  <c r="P21" i="29"/>
  <c r="N21" i="29"/>
  <c r="N22" i="29"/>
  <c r="Q22" i="29"/>
  <c r="Q21" i="29"/>
  <c r="AF6" i="29"/>
  <c r="O21" i="29"/>
  <c r="O22" i="29"/>
  <c r="AF4" i="29"/>
  <c r="AF8" i="29" s="1"/>
  <c r="AF7" i="27"/>
  <c r="AF6" i="27"/>
  <c r="N22" i="28"/>
  <c r="N21" i="28"/>
  <c r="AE8" i="28"/>
  <c r="P22" i="28"/>
  <c r="P21" i="28"/>
  <c r="O21" i="28"/>
  <c r="O22" i="28"/>
  <c r="AF5" i="28"/>
  <c r="AF7" i="28"/>
  <c r="Q22" i="28"/>
  <c r="Q21" i="28"/>
  <c r="AF6" i="28"/>
  <c r="AF8" i="28" s="1"/>
  <c r="Q21" i="27"/>
  <c r="Q22" i="27"/>
  <c r="P22" i="27"/>
  <c r="P21" i="27"/>
  <c r="N21" i="27"/>
  <c r="N22" i="27"/>
  <c r="AE8" i="27"/>
  <c r="O21" i="27"/>
  <c r="O22" i="27"/>
  <c r="AF4" i="27"/>
  <c r="N24" i="3"/>
  <c r="N18" i="3"/>
  <c r="AB5" i="3"/>
  <c r="AE5" i="3" s="1"/>
  <c r="AH5" i="3"/>
  <c r="AB6" i="3"/>
  <c r="AE6" i="3" s="1"/>
  <c r="AH6" i="3"/>
  <c r="P24" i="3"/>
  <c r="O24" i="3"/>
  <c r="O18" i="3"/>
  <c r="Q24" i="3"/>
  <c r="AB4" i="3"/>
  <c r="AE4" i="3" s="1"/>
  <c r="AH4" i="3"/>
  <c r="AB7" i="3"/>
  <c r="AE7" i="3" s="1"/>
  <c r="AH7" i="3"/>
  <c r="P18" i="3"/>
  <c r="Q18" i="3"/>
  <c r="R22" i="31" l="1"/>
  <c r="R21" i="31"/>
  <c r="AF8" i="31"/>
  <c r="R22" i="30"/>
  <c r="R21" i="30"/>
  <c r="AF8" i="30"/>
  <c r="R21" i="29"/>
  <c r="R22" i="29"/>
  <c r="AF8" i="27"/>
  <c r="R22" i="28"/>
  <c r="R21" i="28"/>
  <c r="R22" i="27"/>
  <c r="R21" i="27"/>
  <c r="AF5" i="3"/>
  <c r="AF4" i="3"/>
  <c r="AE8" i="3"/>
  <c r="Q21" i="3"/>
  <c r="Q22" i="3"/>
  <c r="P21" i="3"/>
  <c r="P22" i="3"/>
  <c r="AF7" i="3"/>
  <c r="N21" i="3"/>
  <c r="N22" i="3"/>
  <c r="O21" i="3"/>
  <c r="O22" i="3"/>
  <c r="AF6" i="3"/>
  <c r="AF8" i="3" l="1"/>
  <c r="R21" i="3"/>
  <c r="R22" i="3"/>
</calcChain>
</file>

<file path=xl/sharedStrings.xml><?xml version="1.0" encoding="utf-8"?>
<sst xmlns="http://schemas.openxmlformats.org/spreadsheetml/2006/main" count="325" uniqueCount="21">
  <si>
    <t>C1</t>
  </si>
  <si>
    <t>C2</t>
  </si>
  <si>
    <t>D1</t>
  </si>
  <si>
    <t>D2</t>
  </si>
  <si>
    <t>D3</t>
  </si>
  <si>
    <t>Posição</t>
  </si>
  <si>
    <t>C0</t>
  </si>
  <si>
    <t>D0</t>
  </si>
  <si>
    <t>P</t>
  </si>
  <si>
    <t>Recalculado</t>
  </si>
  <si>
    <t>Síndromes</t>
  </si>
  <si>
    <t>sC0</t>
  </si>
  <si>
    <t>sC1</t>
  </si>
  <si>
    <t>sC2</t>
  </si>
  <si>
    <t>sP</t>
  </si>
  <si>
    <t>sCq</t>
  </si>
  <si>
    <t>DEq</t>
  </si>
  <si>
    <t>SEq</t>
  </si>
  <si>
    <t>LPC armazenado</t>
  </si>
  <si>
    <t>sPq</t>
  </si>
  <si>
    <t>Não tem como corrigir pelo algoritmo de único erro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</si>
</sst>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70C0"/>
      <name val="Calibri"/>
      <family val="2"/>
      <scheme val="minor"/>
    </font>
    <font>
      <sz val="9"/>
      <color theme="9" tint="-0.249977111117893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5" tint="-0.249977111117893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rgb="FF00B0F0"/>
      <name val="Calibri"/>
      <family val="2"/>
      <scheme val="minor"/>
    </font>
    <font>
      <sz val="9"/>
      <color rgb="FF7030A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7" fillId="0" borderId="0" xfId="0" applyFont="1" applyBorder="1" applyAlignment="1">
      <alignment vertical="top"/>
    </xf>
    <xf numFmtId="0" fontId="7" fillId="0" borderId="0" xfId="0" applyFont="1" applyBorder="1" applyAlignment="1">
      <alignment horizontal="center"/>
    </xf>
    <xf numFmtId="0" fontId="6" fillId="0" borderId="0" xfId="0" applyFont="1"/>
    <xf numFmtId="0" fontId="7" fillId="0" borderId="2" xfId="0" applyFont="1" applyBorder="1" applyAlignment="1">
      <alignment vertical="top"/>
    </xf>
    <xf numFmtId="0" fontId="11" fillId="0" borderId="0" xfId="0" applyFont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4" fillId="0" borderId="0" xfId="0" applyFont="1"/>
    <xf numFmtId="0" fontId="14" fillId="0" borderId="0" xfId="0" applyFont="1" applyBorder="1" applyAlignment="1">
      <alignment horizontal="center"/>
    </xf>
    <xf numFmtId="0" fontId="8" fillId="0" borderId="0" xfId="0" applyFont="1"/>
    <xf numFmtId="0" fontId="8" fillId="0" borderId="0" xfId="0" applyFont="1" applyBorder="1" applyAlignment="1">
      <alignment horizontal="center"/>
    </xf>
    <xf numFmtId="0" fontId="15" fillId="0" borderId="0" xfId="0" applyFont="1"/>
    <xf numFmtId="0" fontId="15" fillId="0" borderId="0" xfId="0" applyFont="1" applyBorder="1" applyAlignment="1">
      <alignment horizontal="center"/>
    </xf>
    <xf numFmtId="0" fontId="7" fillId="0" borderId="0" xfId="0" applyFont="1"/>
    <xf numFmtId="0" fontId="8" fillId="0" borderId="0" xfId="0" applyFont="1" applyBorder="1" applyAlignment="1">
      <alignment textRotation="90"/>
    </xf>
    <xf numFmtId="0" fontId="7" fillId="0" borderId="0" xfId="0" applyFont="1" applyBorder="1"/>
    <xf numFmtId="0" fontId="7" fillId="0" borderId="0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3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11" fillId="0" borderId="1" xfId="0" applyFont="1" applyBorder="1"/>
    <xf numFmtId="0" fontId="6" fillId="0" borderId="7" xfId="0" applyFont="1" applyBorder="1"/>
    <xf numFmtId="0" fontId="12" fillId="0" borderId="1" xfId="0" applyFont="1" applyBorder="1"/>
    <xf numFmtId="0" fontId="8" fillId="0" borderId="6" xfId="0" applyFont="1" applyBorder="1" applyAlignment="1">
      <alignment textRotation="90"/>
    </xf>
    <xf numFmtId="0" fontId="7" fillId="0" borderId="0" xfId="0" applyFont="1" applyFill="1" applyBorder="1"/>
    <xf numFmtId="0" fontId="17" fillId="0" borderId="0" xfId="0" applyFont="1" applyAlignment="1">
      <alignment wrapText="1"/>
    </xf>
    <xf numFmtId="0" fontId="16" fillId="0" borderId="0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textRotation="90"/>
    </xf>
    <xf numFmtId="0" fontId="7" fillId="0" borderId="0" xfId="0" applyFont="1" applyAlignment="1">
      <alignment horizont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FA759-2CFE-4D55-9B9A-46FB5522386E}">
  <dimension ref="A1:AJ27"/>
  <sheetViews>
    <sheetView zoomScale="190" zoomScaleNormal="190" workbookViewId="0">
      <selection activeCell="H10" sqref="H10"/>
    </sheetView>
  </sheetViews>
  <sheetFormatPr defaultRowHeight="15" x14ac:dyDescent="0.25"/>
  <cols>
    <col min="1" max="1" width="2" customWidth="1"/>
    <col min="2" max="10" width="2.7109375" customWidth="1"/>
    <col min="11" max="11" width="0.7109375" customWidth="1"/>
    <col min="12" max="12" width="2.7109375" customWidth="1"/>
    <col min="13" max="13" width="3.28515625" customWidth="1"/>
    <col min="14" max="21" width="2.7109375" customWidth="1"/>
    <col min="22" max="22" width="0.7109375" customWidth="1"/>
    <col min="23" max="26" width="2.7109375" customWidth="1"/>
    <col min="27" max="27" width="0.7109375" customWidth="1"/>
    <col min="28" max="28" width="2.7109375" customWidth="1"/>
    <col min="29" max="29" width="3.5703125" bestFit="1" customWidth="1"/>
    <col min="30" max="30" width="0.85546875" customWidth="1"/>
    <col min="31" max="31" width="3.140625" customWidth="1"/>
    <col min="32" max="36" width="2.7109375" customWidth="1"/>
  </cols>
  <sheetData>
    <row r="1" spans="1:36" s="6" customFormat="1" ht="11.1" customHeight="1" x14ac:dyDescent="0.25">
      <c r="B1" s="50" t="s">
        <v>18</v>
      </c>
      <c r="C1" s="50"/>
      <c r="D1" s="50"/>
      <c r="E1" s="50"/>
      <c r="F1" s="50"/>
      <c r="G1" s="50"/>
      <c r="H1" s="50"/>
      <c r="I1" s="50"/>
      <c r="J1" s="50"/>
      <c r="K1" s="38"/>
      <c r="L1" s="12"/>
      <c r="M1" s="33"/>
      <c r="N1" s="33"/>
      <c r="O1" s="33"/>
      <c r="P1" s="33"/>
      <c r="Q1" s="33"/>
      <c r="R1" s="51" t="s">
        <v>9</v>
      </c>
      <c r="S1" s="51"/>
      <c r="T1" s="51"/>
      <c r="U1" s="51"/>
      <c r="V1" s="39"/>
      <c r="W1" s="51" t="s">
        <v>10</v>
      </c>
      <c r="X1" s="51"/>
      <c r="Y1" s="51"/>
      <c r="Z1" s="51"/>
      <c r="AA1" s="39"/>
      <c r="AB1" s="39"/>
      <c r="AC1" s="39"/>
      <c r="AD1" s="39"/>
      <c r="AE1" s="39"/>
      <c r="AF1" s="39"/>
      <c r="AG1" s="38"/>
      <c r="AH1" s="11" t="s">
        <v>5</v>
      </c>
      <c r="AI1" s="12"/>
      <c r="AJ1" s="38"/>
    </row>
    <row r="2" spans="1:36" s="6" customFormat="1" ht="9" customHeight="1" x14ac:dyDescent="0.25">
      <c r="B2" s="39"/>
      <c r="C2" s="40">
        <v>3</v>
      </c>
      <c r="D2" s="40">
        <v>5</v>
      </c>
      <c r="E2" s="40">
        <v>6</v>
      </c>
      <c r="F2" s="40">
        <v>7</v>
      </c>
      <c r="G2" s="40">
        <v>4</v>
      </c>
      <c r="H2" s="40">
        <v>2</v>
      </c>
      <c r="I2" s="40">
        <v>1</v>
      </c>
      <c r="J2" s="12"/>
      <c r="K2" s="38"/>
      <c r="L2" s="12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8"/>
      <c r="AH2" s="11"/>
      <c r="AI2" s="12"/>
      <c r="AJ2" s="38"/>
    </row>
    <row r="3" spans="1:36" s="5" customFormat="1" ht="11.1" customHeight="1" x14ac:dyDescent="0.25">
      <c r="B3" s="7"/>
      <c r="C3" s="7" t="s">
        <v>7</v>
      </c>
      <c r="D3" s="7" t="s">
        <v>2</v>
      </c>
      <c r="E3" s="7" t="s">
        <v>3</v>
      </c>
      <c r="F3" s="7" t="s">
        <v>4</v>
      </c>
      <c r="G3" s="7" t="s">
        <v>6</v>
      </c>
      <c r="H3" s="7" t="s">
        <v>0</v>
      </c>
      <c r="I3" s="7" t="s">
        <v>1</v>
      </c>
      <c r="J3" s="7" t="s">
        <v>8</v>
      </c>
      <c r="K3" s="13"/>
      <c r="L3" s="44"/>
      <c r="M3" s="7"/>
      <c r="N3" s="7" t="s">
        <v>7</v>
      </c>
      <c r="O3" s="7" t="s">
        <v>2</v>
      </c>
      <c r="P3" s="7" t="s">
        <v>3</v>
      </c>
      <c r="Q3" s="7" t="s">
        <v>4</v>
      </c>
      <c r="R3" s="7" t="s">
        <v>6</v>
      </c>
      <c r="S3" s="7" t="s">
        <v>0</v>
      </c>
      <c r="T3" s="7" t="s">
        <v>1</v>
      </c>
      <c r="U3" s="7" t="s">
        <v>8</v>
      </c>
      <c r="V3" s="9"/>
      <c r="W3" s="8" t="s">
        <v>11</v>
      </c>
      <c r="X3" s="8" t="s">
        <v>12</v>
      </c>
      <c r="Y3" s="8" t="s">
        <v>13</v>
      </c>
      <c r="Z3" s="8" t="s">
        <v>14</v>
      </c>
      <c r="AA3" s="9"/>
      <c r="AB3" s="8" t="s">
        <v>15</v>
      </c>
      <c r="AC3" s="8" t="s">
        <v>19</v>
      </c>
      <c r="AD3" s="10"/>
      <c r="AE3" s="8" t="s">
        <v>16</v>
      </c>
      <c r="AF3" s="8" t="s">
        <v>17</v>
      </c>
      <c r="AG3" s="13"/>
      <c r="AH3" s="14"/>
      <c r="AI3" s="9"/>
      <c r="AJ3" s="13"/>
    </row>
    <row r="4" spans="1:36" s="1" customFormat="1" ht="11.1" customHeight="1" x14ac:dyDescent="0.25">
      <c r="A4" s="35">
        <v>3</v>
      </c>
      <c r="B4" s="7" t="s">
        <v>7</v>
      </c>
      <c r="C4" s="16">
        <v>1</v>
      </c>
      <c r="D4" s="16">
        <v>1</v>
      </c>
      <c r="E4" s="16">
        <v>1</v>
      </c>
      <c r="F4" s="16">
        <v>1</v>
      </c>
      <c r="G4" s="17">
        <v>0</v>
      </c>
      <c r="H4" s="17">
        <v>0</v>
      </c>
      <c r="I4" s="17">
        <v>0</v>
      </c>
      <c r="J4" s="17">
        <v>0</v>
      </c>
      <c r="K4" s="15"/>
      <c r="L4" s="44"/>
      <c r="M4" s="7" t="s">
        <v>7</v>
      </c>
      <c r="N4" s="16"/>
      <c r="O4" s="16"/>
      <c r="P4" s="16"/>
      <c r="Q4" s="16"/>
      <c r="R4" s="17">
        <f>_xlfn.BITXOR(_xlfn.BITXOR(D4,E4),F4)</f>
        <v>1</v>
      </c>
      <c r="S4" s="17">
        <f>_xlfn.BITXOR(_xlfn.BITXOR(C4,E4),F4)</f>
        <v>1</v>
      </c>
      <c r="T4" s="17">
        <f>_xlfn.BITXOR(_xlfn.BITXOR(C4,D4),F4)</f>
        <v>1</v>
      </c>
      <c r="U4" s="17">
        <f>_xlfn.BITXOR(C4,_xlfn.BITXOR(D4,_xlfn.BITXOR(E4,_xlfn.BITXOR(F4,_xlfn.BITXOR(G4,_xlfn.BITXOR(H4,I4))))))</f>
        <v>0</v>
      </c>
      <c r="V4" s="18"/>
      <c r="W4" s="19">
        <f t="shared" ref="W4:Z7" si="0">_xlfn.BITXOR(G4,R4)</f>
        <v>1</v>
      </c>
      <c r="X4" s="19">
        <f t="shared" si="0"/>
        <v>1</v>
      </c>
      <c r="Y4" s="19">
        <f t="shared" si="0"/>
        <v>1</v>
      </c>
      <c r="Z4" s="19">
        <f t="shared" si="0"/>
        <v>0</v>
      </c>
      <c r="AA4" s="18"/>
      <c r="AB4" s="20">
        <f>_xlfn.BITOR(W4,_xlfn.BITOR(X4,Y4))</f>
        <v>1</v>
      </c>
      <c r="AC4" s="20">
        <f>Z4</f>
        <v>0</v>
      </c>
      <c r="AD4" s="21"/>
      <c r="AE4" s="20">
        <f t="shared" ref="AE4:AE7" si="1">_xlfn.BITAND(AB4, NOT(AC4))</f>
        <v>1</v>
      </c>
      <c r="AF4" s="20">
        <f>_xlfn.BITAND(AC4, AB4)</f>
        <v>0</v>
      </c>
      <c r="AG4" s="15"/>
      <c r="AH4" s="22">
        <f>W4 * 4 + X4 *2 + Y4</f>
        <v>7</v>
      </c>
      <c r="AI4" s="23"/>
      <c r="AJ4" s="15"/>
    </row>
    <row r="5" spans="1:36" s="3" customFormat="1" ht="11.1" customHeight="1" x14ac:dyDescent="0.25">
      <c r="A5" s="35">
        <v>5</v>
      </c>
      <c r="B5" s="7" t="s">
        <v>2</v>
      </c>
      <c r="C5" s="16">
        <v>0</v>
      </c>
      <c r="D5" s="16">
        <v>0</v>
      </c>
      <c r="E5" s="16">
        <v>0</v>
      </c>
      <c r="F5" s="16">
        <v>0</v>
      </c>
      <c r="G5" s="17">
        <v>0</v>
      </c>
      <c r="H5" s="17">
        <v>0</v>
      </c>
      <c r="I5" s="17">
        <v>0</v>
      </c>
      <c r="J5" s="17">
        <v>0</v>
      </c>
      <c r="K5" s="24"/>
      <c r="L5" s="44"/>
      <c r="M5" s="7" t="s">
        <v>2</v>
      </c>
      <c r="N5" s="16"/>
      <c r="O5" s="16"/>
      <c r="P5" s="16"/>
      <c r="Q5" s="16"/>
      <c r="R5" s="17">
        <f>_xlfn.BITXOR(_xlfn.BITXOR(D5,E5),F5)</f>
        <v>0</v>
      </c>
      <c r="S5" s="17">
        <f>_xlfn.BITXOR(_xlfn.BITXOR(C5,E5),F5)</f>
        <v>0</v>
      </c>
      <c r="T5" s="17">
        <f>_xlfn.BITXOR(_xlfn.BITXOR(C5,D5),F5)</f>
        <v>0</v>
      </c>
      <c r="U5" s="17">
        <f>_xlfn.BITXOR(C5,_xlfn.BITXOR(D5,_xlfn.BITXOR(E5,_xlfn.BITXOR(F5,_xlfn.BITXOR(G5,_xlfn.BITXOR(H5,I5))))))</f>
        <v>0</v>
      </c>
      <c r="V5" s="18"/>
      <c r="W5" s="19">
        <f t="shared" si="0"/>
        <v>0</v>
      </c>
      <c r="X5" s="19">
        <f t="shared" si="0"/>
        <v>0</v>
      </c>
      <c r="Y5" s="19">
        <f t="shared" si="0"/>
        <v>0</v>
      </c>
      <c r="Z5" s="19">
        <f t="shared" si="0"/>
        <v>0</v>
      </c>
      <c r="AA5" s="18"/>
      <c r="AB5" s="20">
        <f t="shared" ref="AB5:AB7" si="2">_xlfn.BITOR(W5,_xlfn.BITOR(X5,Y5))</f>
        <v>0</v>
      </c>
      <c r="AC5" s="20">
        <f t="shared" ref="AC5:AC7" si="3">Z5</f>
        <v>0</v>
      </c>
      <c r="AD5" s="21"/>
      <c r="AE5" s="20">
        <f t="shared" si="1"/>
        <v>0</v>
      </c>
      <c r="AF5" s="20">
        <f t="shared" ref="AF5:AF7" si="4">_xlfn.BITAND(AC5, AB5)</f>
        <v>0</v>
      </c>
      <c r="AG5" s="24"/>
      <c r="AH5" s="22">
        <f t="shared" ref="AH5:AH7" si="5">W5 * 4 + X5 *2 + Y5</f>
        <v>0</v>
      </c>
      <c r="AI5" s="25"/>
      <c r="AJ5" s="24"/>
    </row>
    <row r="6" spans="1:36" s="2" customFormat="1" ht="11.1" customHeight="1" x14ac:dyDescent="0.25">
      <c r="A6" s="35">
        <v>6</v>
      </c>
      <c r="B6" s="7" t="s">
        <v>3</v>
      </c>
      <c r="C6" s="16">
        <v>0</v>
      </c>
      <c r="D6" s="16">
        <v>0</v>
      </c>
      <c r="E6" s="16">
        <v>0</v>
      </c>
      <c r="F6" s="16">
        <v>0</v>
      </c>
      <c r="G6" s="17">
        <v>0</v>
      </c>
      <c r="H6" s="17">
        <v>0</v>
      </c>
      <c r="I6" s="17">
        <v>0</v>
      </c>
      <c r="J6" s="17">
        <v>0</v>
      </c>
      <c r="K6" s="26"/>
      <c r="L6" s="44"/>
      <c r="M6" s="7" t="s">
        <v>3</v>
      </c>
      <c r="N6" s="16"/>
      <c r="O6" s="16"/>
      <c r="P6" s="16"/>
      <c r="Q6" s="16"/>
      <c r="R6" s="17">
        <f>_xlfn.BITXOR(_xlfn.BITXOR(D6,E6),F6)</f>
        <v>0</v>
      </c>
      <c r="S6" s="17">
        <f>_xlfn.BITXOR(_xlfn.BITXOR(C6,E6),F6)</f>
        <v>0</v>
      </c>
      <c r="T6" s="17">
        <f>_xlfn.BITXOR(_xlfn.BITXOR(C6,D6),F6)</f>
        <v>0</v>
      </c>
      <c r="U6" s="17">
        <f>_xlfn.BITXOR(C6,_xlfn.BITXOR(D6,_xlfn.BITXOR(E6,_xlfn.BITXOR(F6,_xlfn.BITXOR(G6,_xlfn.BITXOR(H6,I6))))))</f>
        <v>0</v>
      </c>
      <c r="V6" s="18"/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/>
      <c r="AB6" s="20">
        <f t="shared" si="2"/>
        <v>0</v>
      </c>
      <c r="AC6" s="20">
        <f t="shared" si="3"/>
        <v>0</v>
      </c>
      <c r="AD6" s="21"/>
      <c r="AE6" s="20">
        <f t="shared" si="1"/>
        <v>0</v>
      </c>
      <c r="AF6" s="20">
        <f t="shared" si="4"/>
        <v>0</v>
      </c>
      <c r="AG6" s="26"/>
      <c r="AH6" s="22">
        <f t="shared" si="5"/>
        <v>0</v>
      </c>
      <c r="AI6" s="27"/>
      <c r="AJ6" s="26"/>
    </row>
    <row r="7" spans="1:36" s="4" customFormat="1" ht="11.1" customHeight="1" x14ac:dyDescent="0.25">
      <c r="A7" s="36">
        <v>7</v>
      </c>
      <c r="B7" s="7" t="s">
        <v>4</v>
      </c>
      <c r="C7" s="16">
        <v>0</v>
      </c>
      <c r="D7" s="16">
        <v>0</v>
      </c>
      <c r="E7" s="16">
        <v>0</v>
      </c>
      <c r="F7" s="16">
        <v>0</v>
      </c>
      <c r="G7" s="17">
        <v>0</v>
      </c>
      <c r="H7" s="17">
        <v>0</v>
      </c>
      <c r="I7" s="17">
        <v>0</v>
      </c>
      <c r="J7" s="17">
        <v>0</v>
      </c>
      <c r="K7" s="28"/>
      <c r="L7" s="44"/>
      <c r="M7" s="7" t="s">
        <v>4</v>
      </c>
      <c r="N7" s="16"/>
      <c r="O7" s="16"/>
      <c r="P7" s="16"/>
      <c r="Q7" s="16"/>
      <c r="R7" s="17">
        <f>_xlfn.BITXOR(_xlfn.BITXOR(D7,E7),F7)</f>
        <v>0</v>
      </c>
      <c r="S7" s="17">
        <f>_xlfn.BITXOR(_xlfn.BITXOR(C7,E7),F7)</f>
        <v>0</v>
      </c>
      <c r="T7" s="17">
        <f>_xlfn.BITXOR(_xlfn.BITXOR(C7,D7),F7)</f>
        <v>0</v>
      </c>
      <c r="U7" s="17">
        <f>_xlfn.BITXOR(C7,_xlfn.BITXOR(D7,_xlfn.BITXOR(E7,_xlfn.BITXOR(F7,_xlfn.BITXOR(G7,_xlfn.BITXOR(H7,I7))))))</f>
        <v>0</v>
      </c>
      <c r="V7" s="18"/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8"/>
      <c r="AB7" s="20">
        <f t="shared" si="2"/>
        <v>0</v>
      </c>
      <c r="AC7" s="20">
        <f t="shared" si="3"/>
        <v>0</v>
      </c>
      <c r="AD7" s="21"/>
      <c r="AE7" s="20">
        <f t="shared" si="1"/>
        <v>0</v>
      </c>
      <c r="AF7" s="20">
        <f t="shared" si="4"/>
        <v>0</v>
      </c>
      <c r="AG7" s="28"/>
      <c r="AH7" s="22">
        <f t="shared" si="5"/>
        <v>0</v>
      </c>
      <c r="AI7" s="29"/>
      <c r="AJ7" s="28"/>
    </row>
    <row r="8" spans="1:36" ht="11.1" customHeight="1" x14ac:dyDescent="0.25">
      <c r="A8" s="34">
        <v>4</v>
      </c>
      <c r="B8" s="42" t="s">
        <v>6</v>
      </c>
      <c r="C8" s="17">
        <v>0</v>
      </c>
      <c r="D8" s="17">
        <v>0</v>
      </c>
      <c r="E8" s="17">
        <v>0</v>
      </c>
      <c r="F8" s="17">
        <v>0</v>
      </c>
      <c r="G8" s="32"/>
      <c r="H8" s="32"/>
      <c r="I8" s="32"/>
      <c r="J8" s="32"/>
      <c r="K8" s="30"/>
      <c r="L8" s="52" t="s">
        <v>9</v>
      </c>
      <c r="M8" s="7" t="s">
        <v>6</v>
      </c>
      <c r="N8" s="17">
        <f>_xlfn.BITXOR(_xlfn.BITXOR(C5,C6),C7)</f>
        <v>0</v>
      </c>
      <c r="O8" s="17">
        <f>_xlfn.BITXOR(_xlfn.BITXOR(D5,D6),D7)</f>
        <v>0</v>
      </c>
      <c r="P8" s="17">
        <f>_xlfn.BITXOR(_xlfn.BITXOR(E5,E6),E7)</f>
        <v>0</v>
      </c>
      <c r="Q8" s="17">
        <f>_xlfn.BITXOR(_xlfn.BITXOR(F5,F6),F7)</f>
        <v>0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>
        <f>SUM(AE4:AE7)</f>
        <v>1</v>
      </c>
      <c r="AF8" s="30">
        <f>SUM(AF4:AF7)</f>
        <v>0</v>
      </c>
      <c r="AG8" s="30"/>
      <c r="AH8" s="38"/>
      <c r="AI8" s="38"/>
      <c r="AJ8" s="30"/>
    </row>
    <row r="9" spans="1:36" ht="11.1" customHeight="1" x14ac:dyDescent="0.25">
      <c r="A9" s="35">
        <v>2</v>
      </c>
      <c r="B9" s="7" t="s">
        <v>0</v>
      </c>
      <c r="C9" s="17">
        <v>0</v>
      </c>
      <c r="D9" s="17">
        <v>0</v>
      </c>
      <c r="E9" s="17">
        <v>0</v>
      </c>
      <c r="F9" s="17">
        <v>0</v>
      </c>
      <c r="G9" s="32"/>
      <c r="H9" s="32"/>
      <c r="I9" s="32"/>
      <c r="J9" s="32"/>
      <c r="K9" s="30"/>
      <c r="L9" s="52"/>
      <c r="M9" s="7" t="s">
        <v>0</v>
      </c>
      <c r="N9" s="17">
        <f>_xlfn.BITXOR(_xlfn.BITXOR(C4,C6),C7)</f>
        <v>1</v>
      </c>
      <c r="O9" s="17">
        <f>_xlfn.BITXOR(_xlfn.BITXOR(D4,D6),D7)</f>
        <v>1</v>
      </c>
      <c r="P9" s="17">
        <f>_xlfn.BITXOR(_xlfn.BITXOR(E4,E6),E7)</f>
        <v>1</v>
      </c>
      <c r="Q9" s="17">
        <f>_xlfn.BITXOR(_xlfn.BITXOR(F4,F6),F7)</f>
        <v>1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 ht="11.1" customHeight="1" x14ac:dyDescent="0.25">
      <c r="A10" s="35">
        <v>1</v>
      </c>
      <c r="B10" s="7" t="s">
        <v>1</v>
      </c>
      <c r="C10" s="17">
        <v>0</v>
      </c>
      <c r="D10" s="17">
        <v>0</v>
      </c>
      <c r="E10" s="17">
        <v>0</v>
      </c>
      <c r="F10" s="17">
        <v>0</v>
      </c>
      <c r="G10" s="32"/>
      <c r="H10" s="32"/>
      <c r="I10" s="32"/>
      <c r="J10" s="32"/>
      <c r="K10" s="30"/>
      <c r="L10" s="52"/>
      <c r="M10" s="7" t="s">
        <v>1</v>
      </c>
      <c r="N10" s="17">
        <f>_xlfn.BITXOR(_xlfn.BITXOR(C4,C5),C7)</f>
        <v>1</v>
      </c>
      <c r="O10" s="17">
        <f>_xlfn.BITXOR(_xlfn.BITXOR(D4,D5),D7)</f>
        <v>1</v>
      </c>
      <c r="P10" s="17">
        <f>_xlfn.BITXOR(_xlfn.BITXOR(E4,E5),E7)</f>
        <v>1</v>
      </c>
      <c r="Q10" s="17">
        <f>_xlfn.BITXOR(_xlfn.BITXOR(F4,F5),F7)</f>
        <v>1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47"/>
      <c r="AF10" s="47"/>
      <c r="AG10" s="47"/>
      <c r="AH10" s="47"/>
      <c r="AI10" s="47"/>
      <c r="AJ10" s="47"/>
    </row>
    <row r="11" spans="1:36" ht="11.1" customHeight="1" x14ac:dyDescent="0.25">
      <c r="B11" s="7" t="s">
        <v>8</v>
      </c>
      <c r="C11" s="17">
        <v>0</v>
      </c>
      <c r="D11" s="17">
        <v>0</v>
      </c>
      <c r="E11" s="17">
        <v>0</v>
      </c>
      <c r="F11" s="17">
        <v>0</v>
      </c>
      <c r="G11" s="32"/>
      <c r="H11" s="32"/>
      <c r="I11" s="32"/>
      <c r="J11" s="32"/>
      <c r="K11" s="30"/>
      <c r="L11" s="52"/>
      <c r="M11" s="7" t="s">
        <v>8</v>
      </c>
      <c r="N11" s="17">
        <f>_xlfn.BITXOR(C4,_xlfn.BITXOR(C5,_xlfn.BITXOR(C6,_xlfn.BITXOR(C7,_xlfn.BITXOR(C8,_xlfn.BITXOR(C9,C10))))))</f>
        <v>1</v>
      </c>
      <c r="O11" s="17">
        <f>_xlfn.BITXOR(D4,_xlfn.BITXOR(D5,_xlfn.BITXOR(D6,_xlfn.BITXOR(D7,_xlfn.BITXOR(D8,_xlfn.BITXOR(D9,D10))))))</f>
        <v>1</v>
      </c>
      <c r="P11" s="17">
        <f>_xlfn.BITXOR(E4,_xlfn.BITXOR(E5,_xlfn.BITXOR(E6,_xlfn.BITXOR(E7,_xlfn.BITXOR(E8,_xlfn.BITXOR(E9,E10))))))</f>
        <v>1</v>
      </c>
      <c r="Q11" s="17">
        <f>_xlfn.BITXOR(F4,_xlfn.BITXOR(F5,_xlfn.BITXOR(F6,_xlfn.BITXOR(F7,_xlfn.BITXOR(F8,_xlfn.BITXOR(F9,F10))))))</f>
        <v>1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9"/>
      <c r="AF11" s="9"/>
      <c r="AG11" s="9"/>
      <c r="AH11" s="9"/>
      <c r="AI11" s="9"/>
      <c r="AJ11" s="9"/>
    </row>
    <row r="12" spans="1:36" ht="3.75" customHeight="1" x14ac:dyDescent="0.2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  <c r="M12" s="32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 ht="11.1" customHeight="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53" t="s">
        <v>10</v>
      </c>
      <c r="M13" s="8" t="s">
        <v>11</v>
      </c>
      <c r="N13" s="41">
        <f t="shared" ref="N13:Q16" si="6">_xlfn.BITXOR(C8,N8)</f>
        <v>0</v>
      </c>
      <c r="O13" s="41">
        <f t="shared" si="6"/>
        <v>0</v>
      </c>
      <c r="P13" s="41">
        <f t="shared" si="6"/>
        <v>0</v>
      </c>
      <c r="Q13" s="41">
        <f t="shared" si="6"/>
        <v>0</v>
      </c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45"/>
    </row>
    <row r="14" spans="1:36" ht="11.1" customHeight="1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53"/>
      <c r="M14" s="8" t="s">
        <v>12</v>
      </c>
      <c r="N14" s="41">
        <f t="shared" si="6"/>
        <v>1</v>
      </c>
      <c r="O14" s="41">
        <f t="shared" si="6"/>
        <v>1</v>
      </c>
      <c r="P14" s="41">
        <f t="shared" si="6"/>
        <v>1</v>
      </c>
      <c r="Q14" s="41">
        <f t="shared" si="6"/>
        <v>1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45"/>
    </row>
    <row r="15" spans="1:36" ht="11.1" customHeight="1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53"/>
      <c r="M15" s="8" t="s">
        <v>13</v>
      </c>
      <c r="N15" s="41">
        <f t="shared" si="6"/>
        <v>1</v>
      </c>
      <c r="O15" s="41">
        <f t="shared" si="6"/>
        <v>1</v>
      </c>
      <c r="P15" s="41">
        <f t="shared" si="6"/>
        <v>1</v>
      </c>
      <c r="Q15" s="41">
        <f t="shared" si="6"/>
        <v>1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6" ht="11.1" customHeight="1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53"/>
      <c r="M16" s="8" t="s">
        <v>14</v>
      </c>
      <c r="N16" s="41">
        <f t="shared" si="6"/>
        <v>1</v>
      </c>
      <c r="O16" s="41">
        <f t="shared" si="6"/>
        <v>1</v>
      </c>
      <c r="P16" s="41">
        <f t="shared" si="6"/>
        <v>1</v>
      </c>
      <c r="Q16" s="41">
        <f t="shared" si="6"/>
        <v>1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6" ht="2.2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7"/>
    </row>
    <row r="18" spans="2:36" ht="11.1" customHeight="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3"/>
      <c r="M18" s="8" t="s">
        <v>15</v>
      </c>
      <c r="N18" s="43">
        <f>_xlfn.BITOR(N13,_xlfn.BITOR(N14,N15))</f>
        <v>1</v>
      </c>
      <c r="O18" s="43">
        <f t="shared" ref="O18:Q18" si="7">_xlfn.BITOR(O13,_xlfn.BITOR(O14,O15))</f>
        <v>1</v>
      </c>
      <c r="P18" s="43">
        <f t="shared" si="7"/>
        <v>1</v>
      </c>
      <c r="Q18" s="43">
        <f t="shared" si="7"/>
        <v>1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2:36" ht="11.1" customHeight="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8" t="s">
        <v>19</v>
      </c>
      <c r="N19" s="43">
        <f>N16</f>
        <v>1</v>
      </c>
      <c r="O19" s="43">
        <f t="shared" ref="O19:Q19" si="8">O16</f>
        <v>1</v>
      </c>
      <c r="P19" s="43">
        <f t="shared" si="8"/>
        <v>1</v>
      </c>
      <c r="Q19" s="43">
        <f t="shared" si="8"/>
        <v>1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2:36" ht="3.75" customHeight="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2:36" ht="11.1" customHeight="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8" t="s">
        <v>16</v>
      </c>
      <c r="N21" s="43">
        <f>_xlfn.BITAND(N18, NOT(N19))</f>
        <v>0</v>
      </c>
      <c r="O21" s="43">
        <f t="shared" ref="O21:Q21" si="9">_xlfn.BITAND(O18, NOT(O19))</f>
        <v>0</v>
      </c>
      <c r="P21" s="43">
        <f t="shared" si="9"/>
        <v>0</v>
      </c>
      <c r="Q21" s="43">
        <f t="shared" si="9"/>
        <v>0</v>
      </c>
      <c r="R21" s="30">
        <f>SUM(N21:Q21)</f>
        <v>0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46"/>
      <c r="AF21" s="46"/>
      <c r="AG21" s="46"/>
      <c r="AH21" s="46"/>
      <c r="AI21" s="46"/>
    </row>
    <row r="22" spans="2:36" ht="11.1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8" t="s">
        <v>17</v>
      </c>
      <c r="N22" s="43">
        <f>_xlfn.BITAND(N18, N19)</f>
        <v>1</v>
      </c>
      <c r="O22" s="43">
        <f t="shared" ref="O22:Q22" si="10">_xlfn.BITAND(O18, O19)</f>
        <v>1</v>
      </c>
      <c r="P22" s="43">
        <f t="shared" si="10"/>
        <v>1</v>
      </c>
      <c r="Q22" s="43">
        <f t="shared" si="10"/>
        <v>1</v>
      </c>
      <c r="R22" s="30">
        <f>SUM(N22:Q22)</f>
        <v>4</v>
      </c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2:36" ht="11.1" customHeight="1" x14ac:dyDescent="0.25">
      <c r="AE23" s="30"/>
      <c r="AF23" s="30"/>
      <c r="AG23" s="30"/>
      <c r="AH23" s="30"/>
      <c r="AI23" s="30"/>
    </row>
    <row r="24" spans="2:36" ht="11.1" customHeight="1" x14ac:dyDescent="0.25">
      <c r="N24" s="22">
        <f>N13 * 4 + N14 *2 + N15</f>
        <v>3</v>
      </c>
      <c r="O24" s="22">
        <f t="shared" ref="O24:Q24" si="11">O13 * 4 + O14 *2 + O15</f>
        <v>3</v>
      </c>
      <c r="P24" s="22">
        <f t="shared" si="11"/>
        <v>3</v>
      </c>
      <c r="Q24" s="22">
        <f t="shared" si="11"/>
        <v>3</v>
      </c>
      <c r="AE24" s="30"/>
      <c r="AF24" s="30"/>
      <c r="AG24" s="30"/>
      <c r="AH24" s="30"/>
      <c r="AI24" s="30"/>
    </row>
    <row r="25" spans="2:36" s="30" customFormat="1" ht="11.1" customHeight="1" x14ac:dyDescent="0.2">
      <c r="Y25" s="37"/>
      <c r="Z25" s="37"/>
      <c r="AA25" s="37"/>
      <c r="AB25" s="37"/>
      <c r="AC25" s="37"/>
      <c r="AD25" s="37"/>
    </row>
    <row r="26" spans="2:36" s="30" customFormat="1" ht="11.1" customHeight="1" x14ac:dyDescent="0.2"/>
    <row r="27" spans="2:36" s="30" customFormat="1" ht="11.1" customHeight="1" x14ac:dyDescent="0.2"/>
  </sheetData>
  <mergeCells count="5">
    <mergeCell ref="B1:J1"/>
    <mergeCell ref="R1:U1"/>
    <mergeCell ref="W1:Z1"/>
    <mergeCell ref="L8:L11"/>
    <mergeCell ref="L13:L1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666A5-D9FF-4015-B205-15439F8006F5}">
  <dimension ref="A1:AJ27"/>
  <sheetViews>
    <sheetView zoomScale="190" zoomScaleNormal="190" workbookViewId="0">
      <selection activeCell="G18" sqref="G18"/>
    </sheetView>
  </sheetViews>
  <sheetFormatPr defaultRowHeight="15" x14ac:dyDescent="0.25"/>
  <cols>
    <col min="1" max="1" width="2" customWidth="1"/>
    <col min="2" max="10" width="2.7109375" customWidth="1"/>
    <col min="11" max="11" width="0.7109375" customWidth="1"/>
    <col min="12" max="12" width="2.7109375" customWidth="1"/>
    <col min="13" max="13" width="3.28515625" customWidth="1"/>
    <col min="14" max="21" width="2.7109375" customWidth="1"/>
    <col min="22" max="22" width="0.7109375" customWidth="1"/>
    <col min="23" max="26" width="2.7109375" customWidth="1"/>
    <col min="27" max="27" width="0.7109375" customWidth="1"/>
    <col min="28" max="28" width="2.7109375" customWidth="1"/>
    <col min="29" max="29" width="3.5703125" bestFit="1" customWidth="1"/>
    <col min="30" max="30" width="0.85546875" customWidth="1"/>
    <col min="31" max="31" width="3.140625" customWidth="1"/>
    <col min="32" max="36" width="2.7109375" customWidth="1"/>
  </cols>
  <sheetData>
    <row r="1" spans="1:36" s="6" customFormat="1" ht="11.1" customHeight="1" x14ac:dyDescent="0.25">
      <c r="B1" s="50" t="s">
        <v>18</v>
      </c>
      <c r="C1" s="50"/>
      <c r="D1" s="50"/>
      <c r="E1" s="50"/>
      <c r="F1" s="50"/>
      <c r="G1" s="50"/>
      <c r="H1" s="50"/>
      <c r="I1" s="50"/>
      <c r="J1" s="50"/>
      <c r="K1" s="48"/>
      <c r="L1" s="12"/>
      <c r="M1" s="33"/>
      <c r="N1" s="33"/>
      <c r="O1" s="33"/>
      <c r="P1" s="33"/>
      <c r="Q1" s="33"/>
      <c r="R1" s="51" t="s">
        <v>9</v>
      </c>
      <c r="S1" s="51"/>
      <c r="T1" s="51"/>
      <c r="U1" s="51"/>
      <c r="V1" s="49"/>
      <c r="W1" s="51" t="s">
        <v>10</v>
      </c>
      <c r="X1" s="51"/>
      <c r="Y1" s="51"/>
      <c r="Z1" s="51"/>
      <c r="AA1" s="49"/>
      <c r="AB1" s="49"/>
      <c r="AC1" s="49"/>
      <c r="AD1" s="49"/>
      <c r="AE1" s="49"/>
      <c r="AF1" s="49"/>
      <c r="AG1" s="48"/>
      <c r="AH1" s="11" t="s">
        <v>5</v>
      </c>
      <c r="AI1" s="12"/>
      <c r="AJ1" s="48"/>
    </row>
    <row r="2" spans="1:36" s="6" customFormat="1" ht="9" customHeight="1" x14ac:dyDescent="0.25">
      <c r="B2" s="49"/>
      <c r="C2" s="40">
        <v>3</v>
      </c>
      <c r="D2" s="40">
        <v>5</v>
      </c>
      <c r="E2" s="40">
        <v>6</v>
      </c>
      <c r="F2" s="40">
        <v>7</v>
      </c>
      <c r="G2" s="40">
        <v>4</v>
      </c>
      <c r="H2" s="40">
        <v>2</v>
      </c>
      <c r="I2" s="40">
        <v>1</v>
      </c>
      <c r="J2" s="12"/>
      <c r="K2" s="48"/>
      <c r="L2" s="12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8"/>
      <c r="AH2" s="11"/>
      <c r="AI2" s="12"/>
      <c r="AJ2" s="48"/>
    </row>
    <row r="3" spans="1:36" s="5" customFormat="1" ht="11.1" customHeight="1" x14ac:dyDescent="0.25">
      <c r="B3" s="7"/>
      <c r="C3" s="7" t="s">
        <v>7</v>
      </c>
      <c r="D3" s="7" t="s">
        <v>2</v>
      </c>
      <c r="E3" s="7" t="s">
        <v>3</v>
      </c>
      <c r="F3" s="7" t="s">
        <v>4</v>
      </c>
      <c r="G3" s="7" t="s">
        <v>6</v>
      </c>
      <c r="H3" s="7" t="s">
        <v>0</v>
      </c>
      <c r="I3" s="7" t="s">
        <v>1</v>
      </c>
      <c r="J3" s="7" t="s">
        <v>8</v>
      </c>
      <c r="K3" s="13"/>
      <c r="L3" s="44"/>
      <c r="M3" s="7"/>
      <c r="N3" s="7" t="s">
        <v>7</v>
      </c>
      <c r="O3" s="7" t="s">
        <v>2</v>
      </c>
      <c r="P3" s="7" t="s">
        <v>3</v>
      </c>
      <c r="Q3" s="7" t="s">
        <v>4</v>
      </c>
      <c r="R3" s="7" t="s">
        <v>6</v>
      </c>
      <c r="S3" s="7" t="s">
        <v>0</v>
      </c>
      <c r="T3" s="7" t="s">
        <v>1</v>
      </c>
      <c r="U3" s="7" t="s">
        <v>8</v>
      </c>
      <c r="V3" s="9"/>
      <c r="W3" s="8" t="s">
        <v>11</v>
      </c>
      <c r="X3" s="8" t="s">
        <v>12</v>
      </c>
      <c r="Y3" s="8" t="s">
        <v>13</v>
      </c>
      <c r="Z3" s="8" t="s">
        <v>14</v>
      </c>
      <c r="AA3" s="9"/>
      <c r="AB3" s="8" t="s">
        <v>15</v>
      </c>
      <c r="AC3" s="8" t="s">
        <v>19</v>
      </c>
      <c r="AD3" s="10"/>
      <c r="AE3" s="8" t="s">
        <v>16</v>
      </c>
      <c r="AF3" s="8" t="s">
        <v>17</v>
      </c>
      <c r="AG3" s="13"/>
      <c r="AH3" s="14"/>
      <c r="AI3" s="9"/>
      <c r="AJ3" s="13"/>
    </row>
    <row r="4" spans="1:36" s="1" customFormat="1" ht="11.1" customHeight="1" x14ac:dyDescent="0.25">
      <c r="A4" s="35">
        <v>3</v>
      </c>
      <c r="B4" s="7" t="s">
        <v>7</v>
      </c>
      <c r="C4" s="16">
        <v>1</v>
      </c>
      <c r="D4" s="16">
        <v>1</v>
      </c>
      <c r="E4" s="16">
        <v>1</v>
      </c>
      <c r="F4" s="16">
        <v>1</v>
      </c>
      <c r="G4" s="17">
        <v>0</v>
      </c>
      <c r="H4" s="17">
        <v>0</v>
      </c>
      <c r="I4" s="17">
        <v>0</v>
      </c>
      <c r="J4" s="17">
        <v>0</v>
      </c>
      <c r="K4" s="15"/>
      <c r="L4" s="44"/>
      <c r="M4" s="7" t="s">
        <v>7</v>
      </c>
      <c r="N4" s="16"/>
      <c r="O4" s="16"/>
      <c r="P4" s="16"/>
      <c r="Q4" s="16"/>
      <c r="R4" s="17">
        <f>_xlfn.BITXOR(_xlfn.BITXOR(D4,E4),F4)</f>
        <v>1</v>
      </c>
      <c r="S4" s="17">
        <f>_xlfn.BITXOR(_xlfn.BITXOR(C4,E4),F4)</f>
        <v>1</v>
      </c>
      <c r="T4" s="17">
        <f>_xlfn.BITXOR(_xlfn.BITXOR(C4,D4),F4)</f>
        <v>1</v>
      </c>
      <c r="U4" s="17">
        <f>_xlfn.BITXOR(C4,_xlfn.BITXOR(D4,_xlfn.BITXOR(E4,_xlfn.BITXOR(F4,_xlfn.BITXOR(G4,_xlfn.BITXOR(H4,I4))))))</f>
        <v>0</v>
      </c>
      <c r="V4" s="18"/>
      <c r="W4" s="19">
        <f t="shared" ref="W4:Z7" si="0">_xlfn.BITXOR(G4,R4)</f>
        <v>1</v>
      </c>
      <c r="X4" s="19">
        <f t="shared" si="0"/>
        <v>1</v>
      </c>
      <c r="Y4" s="19">
        <f t="shared" si="0"/>
        <v>1</v>
      </c>
      <c r="Z4" s="19">
        <f t="shared" si="0"/>
        <v>0</v>
      </c>
      <c r="AA4" s="18"/>
      <c r="AB4" s="20">
        <f>_xlfn.BITOR(W4,_xlfn.BITOR(X4,Y4))</f>
        <v>1</v>
      </c>
      <c r="AC4" s="20">
        <f>Z4</f>
        <v>0</v>
      </c>
      <c r="AD4" s="21"/>
      <c r="AE4" s="20">
        <f t="shared" ref="AE4:AE7" si="1">_xlfn.BITAND(AB4, NOT(AC4))</f>
        <v>1</v>
      </c>
      <c r="AF4" s="20">
        <f>_xlfn.BITAND(AC4, AB4)</f>
        <v>0</v>
      </c>
      <c r="AG4" s="15"/>
      <c r="AH4" s="22">
        <f>W4 * 4 + X4 *2 + Y4</f>
        <v>7</v>
      </c>
      <c r="AI4" s="23"/>
      <c r="AJ4" s="15"/>
    </row>
    <row r="5" spans="1:36" s="3" customFormat="1" ht="11.1" customHeight="1" x14ac:dyDescent="0.25">
      <c r="A5" s="35">
        <v>5</v>
      </c>
      <c r="B5" s="7" t="s">
        <v>2</v>
      </c>
      <c r="C5" s="16">
        <v>0</v>
      </c>
      <c r="D5" s="16">
        <v>0</v>
      </c>
      <c r="E5" s="16">
        <v>1</v>
      </c>
      <c r="F5" s="16">
        <v>0</v>
      </c>
      <c r="G5" s="17">
        <v>0</v>
      </c>
      <c r="H5" s="17">
        <v>0</v>
      </c>
      <c r="I5" s="17">
        <v>0</v>
      </c>
      <c r="J5" s="17">
        <v>0</v>
      </c>
      <c r="K5" s="24"/>
      <c r="L5" s="44"/>
      <c r="M5" s="7" t="s">
        <v>2</v>
      </c>
      <c r="N5" s="16"/>
      <c r="O5" s="16"/>
      <c r="P5" s="16"/>
      <c r="Q5" s="16"/>
      <c r="R5" s="17">
        <f>_xlfn.BITXOR(_xlfn.BITXOR(D5,E5),F5)</f>
        <v>1</v>
      </c>
      <c r="S5" s="17">
        <f>_xlfn.BITXOR(_xlfn.BITXOR(C5,E5),F5)</f>
        <v>1</v>
      </c>
      <c r="T5" s="17">
        <f>_xlfn.BITXOR(_xlfn.BITXOR(C5,D5),F5)</f>
        <v>0</v>
      </c>
      <c r="U5" s="17">
        <f>_xlfn.BITXOR(C5,_xlfn.BITXOR(D5,_xlfn.BITXOR(E5,_xlfn.BITXOR(F5,_xlfn.BITXOR(G5,_xlfn.BITXOR(H5,I5))))))</f>
        <v>1</v>
      </c>
      <c r="V5" s="18"/>
      <c r="W5" s="19">
        <f t="shared" si="0"/>
        <v>1</v>
      </c>
      <c r="X5" s="19">
        <f t="shared" si="0"/>
        <v>1</v>
      </c>
      <c r="Y5" s="19">
        <f t="shared" si="0"/>
        <v>0</v>
      </c>
      <c r="Z5" s="19">
        <f t="shared" si="0"/>
        <v>1</v>
      </c>
      <c r="AA5" s="18"/>
      <c r="AB5" s="20">
        <f t="shared" ref="AB5:AB7" si="2">_xlfn.BITOR(W5,_xlfn.BITOR(X5,Y5))</f>
        <v>1</v>
      </c>
      <c r="AC5" s="20">
        <f t="shared" ref="AC5:AC7" si="3">Z5</f>
        <v>1</v>
      </c>
      <c r="AD5" s="21"/>
      <c r="AE5" s="20">
        <f t="shared" si="1"/>
        <v>0</v>
      </c>
      <c r="AF5" s="20">
        <f t="shared" ref="AF5:AF7" si="4">_xlfn.BITAND(AC5, AB5)</f>
        <v>1</v>
      </c>
      <c r="AG5" s="24"/>
      <c r="AH5" s="22">
        <f t="shared" ref="AH5:AH7" si="5">W5 * 4 + X5 *2 + Y5</f>
        <v>6</v>
      </c>
      <c r="AI5" s="25"/>
      <c r="AJ5" s="24"/>
    </row>
    <row r="6" spans="1:36" s="2" customFormat="1" ht="11.1" customHeight="1" x14ac:dyDescent="0.25">
      <c r="A6" s="35">
        <v>6</v>
      </c>
      <c r="B6" s="7" t="s">
        <v>3</v>
      </c>
      <c r="C6" s="16">
        <v>0</v>
      </c>
      <c r="D6" s="16">
        <v>0</v>
      </c>
      <c r="E6" s="16">
        <v>1</v>
      </c>
      <c r="F6" s="16">
        <v>0</v>
      </c>
      <c r="G6" s="17">
        <v>0</v>
      </c>
      <c r="H6" s="17">
        <v>0</v>
      </c>
      <c r="I6" s="17">
        <v>0</v>
      </c>
      <c r="J6" s="17">
        <v>0</v>
      </c>
      <c r="K6" s="26"/>
      <c r="L6" s="44"/>
      <c r="M6" s="7" t="s">
        <v>3</v>
      </c>
      <c r="N6" s="16"/>
      <c r="O6" s="16"/>
      <c r="P6" s="16"/>
      <c r="Q6" s="16"/>
      <c r="R6" s="17">
        <f>_xlfn.BITXOR(_xlfn.BITXOR(D6,E6),F6)</f>
        <v>1</v>
      </c>
      <c r="S6" s="17">
        <f>_xlfn.BITXOR(_xlfn.BITXOR(C6,E6),F6)</f>
        <v>1</v>
      </c>
      <c r="T6" s="17">
        <f>_xlfn.BITXOR(_xlfn.BITXOR(C6,D6),F6)</f>
        <v>0</v>
      </c>
      <c r="U6" s="17">
        <f>_xlfn.BITXOR(C6,_xlfn.BITXOR(D6,_xlfn.BITXOR(E6,_xlfn.BITXOR(F6,_xlfn.BITXOR(G6,_xlfn.BITXOR(H6,I6))))))</f>
        <v>1</v>
      </c>
      <c r="V6" s="18"/>
      <c r="W6" s="19">
        <f t="shared" si="0"/>
        <v>1</v>
      </c>
      <c r="X6" s="19">
        <f t="shared" si="0"/>
        <v>1</v>
      </c>
      <c r="Y6" s="19">
        <f t="shared" si="0"/>
        <v>0</v>
      </c>
      <c r="Z6" s="19">
        <f t="shared" si="0"/>
        <v>1</v>
      </c>
      <c r="AA6" s="18"/>
      <c r="AB6" s="20">
        <f t="shared" si="2"/>
        <v>1</v>
      </c>
      <c r="AC6" s="20">
        <f t="shared" si="3"/>
        <v>1</v>
      </c>
      <c r="AD6" s="21"/>
      <c r="AE6" s="20">
        <f t="shared" si="1"/>
        <v>0</v>
      </c>
      <c r="AF6" s="20">
        <f t="shared" si="4"/>
        <v>1</v>
      </c>
      <c r="AG6" s="26"/>
      <c r="AH6" s="22">
        <f t="shared" si="5"/>
        <v>6</v>
      </c>
      <c r="AI6" s="27"/>
      <c r="AJ6" s="26"/>
    </row>
    <row r="7" spans="1:36" s="4" customFormat="1" ht="11.1" customHeight="1" x14ac:dyDescent="0.25">
      <c r="A7" s="36">
        <v>7</v>
      </c>
      <c r="B7" s="7" t="s">
        <v>4</v>
      </c>
      <c r="C7" s="16">
        <v>0</v>
      </c>
      <c r="D7" s="16">
        <v>0</v>
      </c>
      <c r="E7" s="16">
        <v>1</v>
      </c>
      <c r="F7" s="16">
        <v>0</v>
      </c>
      <c r="G7" s="17">
        <v>0</v>
      </c>
      <c r="H7" s="17">
        <v>0</v>
      </c>
      <c r="I7" s="17">
        <v>0</v>
      </c>
      <c r="J7" s="17">
        <v>0</v>
      </c>
      <c r="K7" s="28"/>
      <c r="L7" s="44"/>
      <c r="M7" s="7" t="s">
        <v>4</v>
      </c>
      <c r="N7" s="16"/>
      <c r="O7" s="16"/>
      <c r="P7" s="16"/>
      <c r="Q7" s="16"/>
      <c r="R7" s="17">
        <f>_xlfn.BITXOR(_xlfn.BITXOR(D7,E7),F7)</f>
        <v>1</v>
      </c>
      <c r="S7" s="17">
        <f>_xlfn.BITXOR(_xlfn.BITXOR(C7,E7),F7)</f>
        <v>1</v>
      </c>
      <c r="T7" s="17">
        <f>_xlfn.BITXOR(_xlfn.BITXOR(C7,D7),F7)</f>
        <v>0</v>
      </c>
      <c r="U7" s="17">
        <f>_xlfn.BITXOR(C7,_xlfn.BITXOR(D7,_xlfn.BITXOR(E7,_xlfn.BITXOR(F7,_xlfn.BITXOR(G7,_xlfn.BITXOR(H7,I7))))))</f>
        <v>1</v>
      </c>
      <c r="V7" s="18"/>
      <c r="W7" s="19">
        <f t="shared" si="0"/>
        <v>1</v>
      </c>
      <c r="X7" s="19">
        <f t="shared" si="0"/>
        <v>1</v>
      </c>
      <c r="Y7" s="19">
        <f t="shared" si="0"/>
        <v>0</v>
      </c>
      <c r="Z7" s="19">
        <f t="shared" si="0"/>
        <v>1</v>
      </c>
      <c r="AA7" s="18"/>
      <c r="AB7" s="20">
        <f t="shared" si="2"/>
        <v>1</v>
      </c>
      <c r="AC7" s="20">
        <f t="shared" si="3"/>
        <v>1</v>
      </c>
      <c r="AD7" s="21"/>
      <c r="AE7" s="20">
        <f t="shared" si="1"/>
        <v>0</v>
      </c>
      <c r="AF7" s="20">
        <f t="shared" si="4"/>
        <v>1</v>
      </c>
      <c r="AG7" s="28"/>
      <c r="AH7" s="22">
        <f t="shared" si="5"/>
        <v>6</v>
      </c>
      <c r="AI7" s="29"/>
      <c r="AJ7" s="28"/>
    </row>
    <row r="8" spans="1:36" ht="11.1" customHeight="1" x14ac:dyDescent="0.25">
      <c r="A8" s="34">
        <v>4</v>
      </c>
      <c r="B8" s="42" t="s">
        <v>6</v>
      </c>
      <c r="C8" s="17">
        <v>0</v>
      </c>
      <c r="D8" s="17">
        <v>0</v>
      </c>
      <c r="E8" s="17">
        <v>0</v>
      </c>
      <c r="F8" s="17">
        <v>0</v>
      </c>
      <c r="G8" s="32"/>
      <c r="H8" s="32"/>
      <c r="I8" s="32"/>
      <c r="J8" s="32"/>
      <c r="K8" s="30"/>
      <c r="L8" s="52" t="s">
        <v>9</v>
      </c>
      <c r="M8" s="7" t="s">
        <v>6</v>
      </c>
      <c r="N8" s="17">
        <f>_xlfn.BITXOR(_xlfn.BITXOR(C5,C6),C7)</f>
        <v>0</v>
      </c>
      <c r="O8" s="17">
        <f>_xlfn.BITXOR(_xlfn.BITXOR(D5,D6),D7)</f>
        <v>0</v>
      </c>
      <c r="P8" s="17">
        <f>_xlfn.BITXOR(_xlfn.BITXOR(E5,E6),E7)</f>
        <v>1</v>
      </c>
      <c r="Q8" s="17">
        <f>_xlfn.BITXOR(_xlfn.BITXOR(F5,F6),F7)</f>
        <v>0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>
        <f>SUM(AE4:AE7)</f>
        <v>1</v>
      </c>
      <c r="AF8" s="30">
        <f>SUM(AF4:AF7)</f>
        <v>3</v>
      </c>
      <c r="AG8" s="30"/>
      <c r="AH8" s="48"/>
      <c r="AI8" s="48"/>
      <c r="AJ8" s="30"/>
    </row>
    <row r="9" spans="1:36" ht="11.1" customHeight="1" x14ac:dyDescent="0.25">
      <c r="A9" s="35">
        <v>2</v>
      </c>
      <c r="B9" s="7" t="s">
        <v>0</v>
      </c>
      <c r="C9" s="17">
        <v>0</v>
      </c>
      <c r="D9" s="17">
        <v>0</v>
      </c>
      <c r="E9" s="17">
        <v>0</v>
      </c>
      <c r="F9" s="17">
        <v>0</v>
      </c>
      <c r="G9" s="32"/>
      <c r="H9" s="32"/>
      <c r="I9" s="32"/>
      <c r="J9" s="32"/>
      <c r="K9" s="30"/>
      <c r="L9" s="52"/>
      <c r="M9" s="7" t="s">
        <v>0</v>
      </c>
      <c r="N9" s="17">
        <f>_xlfn.BITXOR(_xlfn.BITXOR(C4,C6),C7)</f>
        <v>1</v>
      </c>
      <c r="O9" s="17">
        <f>_xlfn.BITXOR(_xlfn.BITXOR(D4,D6),D7)</f>
        <v>1</v>
      </c>
      <c r="P9" s="17">
        <f>_xlfn.BITXOR(_xlfn.BITXOR(E4,E6),E7)</f>
        <v>1</v>
      </c>
      <c r="Q9" s="17">
        <f>_xlfn.BITXOR(_xlfn.BITXOR(F4,F6),F7)</f>
        <v>1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 ht="11.1" customHeight="1" x14ac:dyDescent="0.25">
      <c r="A10" s="35">
        <v>1</v>
      </c>
      <c r="B10" s="7" t="s">
        <v>1</v>
      </c>
      <c r="C10" s="17">
        <v>0</v>
      </c>
      <c r="D10" s="17">
        <v>0</v>
      </c>
      <c r="E10" s="17">
        <v>0</v>
      </c>
      <c r="F10" s="17">
        <v>0</v>
      </c>
      <c r="G10" s="32"/>
      <c r="H10" s="32"/>
      <c r="I10" s="32"/>
      <c r="J10" s="32"/>
      <c r="K10" s="30"/>
      <c r="L10" s="52"/>
      <c r="M10" s="7" t="s">
        <v>1</v>
      </c>
      <c r="N10" s="17">
        <f>_xlfn.BITXOR(_xlfn.BITXOR(C4,C5),C7)</f>
        <v>1</v>
      </c>
      <c r="O10" s="17">
        <f>_xlfn.BITXOR(_xlfn.BITXOR(D4,D5),D7)</f>
        <v>1</v>
      </c>
      <c r="P10" s="17">
        <f>_xlfn.BITXOR(_xlfn.BITXOR(E4,E5),E7)</f>
        <v>1</v>
      </c>
      <c r="Q10" s="17">
        <f>_xlfn.BITXOR(_xlfn.BITXOR(F4,F5),F7)</f>
        <v>1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47"/>
      <c r="AF10" s="47"/>
      <c r="AG10" s="47"/>
      <c r="AH10" s="47"/>
      <c r="AI10" s="47"/>
      <c r="AJ10" s="47"/>
    </row>
    <row r="11" spans="1:36" ht="11.1" customHeight="1" x14ac:dyDescent="0.25">
      <c r="B11" s="7" t="s">
        <v>8</v>
      </c>
      <c r="C11" s="17">
        <v>0</v>
      </c>
      <c r="D11" s="17">
        <v>0</v>
      </c>
      <c r="E11" s="17">
        <v>0</v>
      </c>
      <c r="F11" s="17">
        <v>0</v>
      </c>
      <c r="G11" s="32"/>
      <c r="H11" s="32"/>
      <c r="I11" s="32"/>
      <c r="J11" s="32"/>
      <c r="K11" s="30"/>
      <c r="L11" s="52"/>
      <c r="M11" s="7" t="s">
        <v>8</v>
      </c>
      <c r="N11" s="17">
        <f>_xlfn.BITXOR(C4,_xlfn.BITXOR(C5,_xlfn.BITXOR(C6,_xlfn.BITXOR(C7,_xlfn.BITXOR(C8,_xlfn.BITXOR(C9,C10))))))</f>
        <v>1</v>
      </c>
      <c r="O11" s="17">
        <f>_xlfn.BITXOR(D4,_xlfn.BITXOR(D5,_xlfn.BITXOR(D6,_xlfn.BITXOR(D7,_xlfn.BITXOR(D8,_xlfn.BITXOR(D9,D10))))))</f>
        <v>1</v>
      </c>
      <c r="P11" s="17">
        <f>_xlfn.BITXOR(E4,_xlfn.BITXOR(E5,_xlfn.BITXOR(E6,_xlfn.BITXOR(E7,_xlfn.BITXOR(E8,_xlfn.BITXOR(E9,E10))))))</f>
        <v>0</v>
      </c>
      <c r="Q11" s="17">
        <f>_xlfn.BITXOR(F4,_xlfn.BITXOR(F5,_xlfn.BITXOR(F6,_xlfn.BITXOR(F7,_xlfn.BITXOR(F8,_xlfn.BITXOR(F9,F10))))))</f>
        <v>1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9"/>
      <c r="AF11" s="9"/>
      <c r="AG11" s="9"/>
      <c r="AH11" s="9"/>
      <c r="AI11" s="9"/>
      <c r="AJ11" s="9"/>
    </row>
    <row r="12" spans="1:36" ht="3.75" customHeight="1" x14ac:dyDescent="0.2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  <c r="M12" s="32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 ht="11.1" customHeight="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53" t="s">
        <v>10</v>
      </c>
      <c r="M13" s="8" t="s">
        <v>11</v>
      </c>
      <c r="N13" s="41">
        <f t="shared" ref="N13:Q16" si="6">_xlfn.BITXOR(C8,N8)</f>
        <v>0</v>
      </c>
      <c r="O13" s="41">
        <f t="shared" si="6"/>
        <v>0</v>
      </c>
      <c r="P13" s="41">
        <f t="shared" si="6"/>
        <v>1</v>
      </c>
      <c r="Q13" s="41">
        <f t="shared" si="6"/>
        <v>0</v>
      </c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45"/>
    </row>
    <row r="14" spans="1:36" ht="11.1" customHeight="1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53"/>
      <c r="M14" s="8" t="s">
        <v>12</v>
      </c>
      <c r="N14" s="41">
        <f t="shared" si="6"/>
        <v>1</v>
      </c>
      <c r="O14" s="41">
        <f t="shared" si="6"/>
        <v>1</v>
      </c>
      <c r="P14" s="41">
        <f t="shared" si="6"/>
        <v>1</v>
      </c>
      <c r="Q14" s="41">
        <f t="shared" si="6"/>
        <v>1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45"/>
    </row>
    <row r="15" spans="1:36" ht="11.1" customHeight="1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53"/>
      <c r="M15" s="8" t="s">
        <v>13</v>
      </c>
      <c r="N15" s="41">
        <f t="shared" si="6"/>
        <v>1</v>
      </c>
      <c r="O15" s="41">
        <f t="shared" si="6"/>
        <v>1</v>
      </c>
      <c r="P15" s="41">
        <f t="shared" si="6"/>
        <v>1</v>
      </c>
      <c r="Q15" s="41">
        <f t="shared" si="6"/>
        <v>1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6" ht="11.1" customHeight="1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53"/>
      <c r="M16" s="8" t="s">
        <v>14</v>
      </c>
      <c r="N16" s="41">
        <f t="shared" si="6"/>
        <v>1</v>
      </c>
      <c r="O16" s="41">
        <f t="shared" si="6"/>
        <v>1</v>
      </c>
      <c r="P16" s="41">
        <f t="shared" si="6"/>
        <v>0</v>
      </c>
      <c r="Q16" s="41">
        <f t="shared" si="6"/>
        <v>1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6" ht="2.2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7"/>
    </row>
    <row r="18" spans="2:36" ht="11.1" customHeight="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3"/>
      <c r="M18" s="8" t="s">
        <v>15</v>
      </c>
      <c r="N18" s="43">
        <f>_xlfn.BITOR(N13,_xlfn.BITOR(N14,N15))</f>
        <v>1</v>
      </c>
      <c r="O18" s="43">
        <f t="shared" ref="O18:Q18" si="7">_xlfn.BITOR(O13,_xlfn.BITOR(O14,O15))</f>
        <v>1</v>
      </c>
      <c r="P18" s="43">
        <f t="shared" si="7"/>
        <v>1</v>
      </c>
      <c r="Q18" s="43">
        <f t="shared" si="7"/>
        <v>1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2:36" ht="11.1" customHeight="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8" t="s">
        <v>19</v>
      </c>
      <c r="N19" s="43">
        <f>N16</f>
        <v>1</v>
      </c>
      <c r="O19" s="43">
        <f t="shared" ref="O19:Q19" si="8">O16</f>
        <v>1</v>
      </c>
      <c r="P19" s="43">
        <f t="shared" si="8"/>
        <v>0</v>
      </c>
      <c r="Q19" s="43">
        <f t="shared" si="8"/>
        <v>1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2:36" ht="3.75" customHeight="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2:36" ht="11.1" customHeight="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8" t="s">
        <v>16</v>
      </c>
      <c r="N21" s="43">
        <f>_xlfn.BITAND(N18, NOT(N19))</f>
        <v>0</v>
      </c>
      <c r="O21" s="43">
        <f t="shared" ref="O21:Q21" si="9">_xlfn.BITAND(O18, NOT(O19))</f>
        <v>0</v>
      </c>
      <c r="P21" s="43">
        <f t="shared" si="9"/>
        <v>1</v>
      </c>
      <c r="Q21" s="43">
        <f t="shared" si="9"/>
        <v>0</v>
      </c>
      <c r="R21" s="30">
        <f>SUM(N21:Q21)</f>
        <v>1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46"/>
      <c r="AF21" s="46"/>
      <c r="AG21" s="46"/>
      <c r="AH21" s="46"/>
      <c r="AI21" s="46"/>
    </row>
    <row r="22" spans="2:36" ht="11.1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8" t="s">
        <v>17</v>
      </c>
      <c r="N22" s="43">
        <f>_xlfn.BITAND(N18, N19)</f>
        <v>1</v>
      </c>
      <c r="O22" s="43">
        <f t="shared" ref="O22:Q22" si="10">_xlfn.BITAND(O18, O19)</f>
        <v>1</v>
      </c>
      <c r="P22" s="43">
        <f t="shared" si="10"/>
        <v>0</v>
      </c>
      <c r="Q22" s="43">
        <f t="shared" si="10"/>
        <v>1</v>
      </c>
      <c r="R22" s="30">
        <f>SUM(N22:Q22)</f>
        <v>3</v>
      </c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2:36" ht="11.1" customHeight="1" x14ac:dyDescent="0.25">
      <c r="AE23" s="30"/>
      <c r="AF23" s="30"/>
      <c r="AG23" s="30"/>
      <c r="AH23" s="30"/>
      <c r="AI23" s="30"/>
    </row>
    <row r="24" spans="2:36" ht="11.1" customHeight="1" x14ac:dyDescent="0.25">
      <c r="N24" s="22">
        <f>N13 * 4 + N14 *2 + N15</f>
        <v>3</v>
      </c>
      <c r="O24" s="22">
        <f t="shared" ref="O24:Q24" si="11">O13 * 4 + O14 *2 + O15</f>
        <v>3</v>
      </c>
      <c r="P24" s="22">
        <f t="shared" si="11"/>
        <v>7</v>
      </c>
      <c r="Q24" s="22">
        <f t="shared" si="11"/>
        <v>3</v>
      </c>
      <c r="AE24" s="30"/>
      <c r="AF24" s="30"/>
      <c r="AG24" s="30"/>
      <c r="AH24" s="30"/>
      <c r="AI24" s="30"/>
    </row>
    <row r="25" spans="2:36" s="30" customFormat="1" ht="11.1" customHeight="1" x14ac:dyDescent="0.2">
      <c r="Y25" s="37"/>
      <c r="Z25" s="37"/>
      <c r="AA25" s="37"/>
      <c r="AB25" s="37"/>
      <c r="AC25" s="37"/>
      <c r="AD25" s="37"/>
    </row>
    <row r="26" spans="2:36" s="30" customFormat="1" ht="11.1" customHeight="1" x14ac:dyDescent="0.2"/>
    <row r="27" spans="2:36" s="30" customFormat="1" ht="11.1" customHeight="1" x14ac:dyDescent="0.2"/>
  </sheetData>
  <mergeCells count="5">
    <mergeCell ref="B1:J1"/>
    <mergeCell ref="R1:U1"/>
    <mergeCell ref="W1:Z1"/>
    <mergeCell ref="L8:L11"/>
    <mergeCell ref="L13:L1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590EA-C563-4EE4-8FB8-D19CFE9E1E03}">
  <dimension ref="A1:AJ27"/>
  <sheetViews>
    <sheetView zoomScale="190" zoomScaleNormal="190" workbookViewId="0">
      <selection activeCell="E9" sqref="E9"/>
    </sheetView>
  </sheetViews>
  <sheetFormatPr defaultRowHeight="15" x14ac:dyDescent="0.25"/>
  <cols>
    <col min="1" max="1" width="2" customWidth="1"/>
    <col min="2" max="10" width="2.7109375" customWidth="1"/>
    <col min="11" max="11" width="0.7109375" customWidth="1"/>
    <col min="12" max="12" width="2.7109375" customWidth="1"/>
    <col min="13" max="13" width="3.28515625" customWidth="1"/>
    <col min="14" max="21" width="2.7109375" customWidth="1"/>
    <col min="22" max="22" width="0.7109375" customWidth="1"/>
    <col min="23" max="26" width="2.7109375" customWidth="1"/>
    <col min="27" max="27" width="0.7109375" customWidth="1"/>
    <col min="28" max="28" width="2.7109375" customWidth="1"/>
    <col min="29" max="29" width="3.5703125" bestFit="1" customWidth="1"/>
    <col min="30" max="30" width="0.85546875" customWidth="1"/>
    <col min="31" max="31" width="3.140625" customWidth="1"/>
    <col min="32" max="36" width="2.7109375" customWidth="1"/>
  </cols>
  <sheetData>
    <row r="1" spans="1:36" s="6" customFormat="1" ht="11.1" customHeight="1" x14ac:dyDescent="0.25">
      <c r="B1" s="50" t="s">
        <v>18</v>
      </c>
      <c r="C1" s="50"/>
      <c r="D1" s="50"/>
      <c r="E1" s="50"/>
      <c r="F1" s="50"/>
      <c r="G1" s="50"/>
      <c r="H1" s="50"/>
      <c r="I1" s="50"/>
      <c r="J1" s="50"/>
      <c r="K1" s="48"/>
      <c r="L1" s="12"/>
      <c r="M1" s="33"/>
      <c r="N1" s="33"/>
      <c r="O1" s="33"/>
      <c r="P1" s="33"/>
      <c r="Q1" s="33"/>
      <c r="R1" s="51" t="s">
        <v>9</v>
      </c>
      <c r="S1" s="51"/>
      <c r="T1" s="51"/>
      <c r="U1" s="51"/>
      <c r="V1" s="49"/>
      <c r="W1" s="51" t="s">
        <v>10</v>
      </c>
      <c r="X1" s="51"/>
      <c r="Y1" s="51"/>
      <c r="Z1" s="51"/>
      <c r="AA1" s="49"/>
      <c r="AB1" s="49"/>
      <c r="AC1" s="49"/>
      <c r="AD1" s="49"/>
      <c r="AE1" s="49"/>
      <c r="AF1" s="49"/>
      <c r="AG1" s="48"/>
      <c r="AH1" s="11" t="s">
        <v>5</v>
      </c>
      <c r="AI1" s="12"/>
      <c r="AJ1" s="48"/>
    </row>
    <row r="2" spans="1:36" s="6" customFormat="1" ht="9" customHeight="1" x14ac:dyDescent="0.25">
      <c r="B2" s="49"/>
      <c r="C2" s="40">
        <v>3</v>
      </c>
      <c r="D2" s="40">
        <v>5</v>
      </c>
      <c r="E2" s="40">
        <v>6</v>
      </c>
      <c r="F2" s="40">
        <v>7</v>
      </c>
      <c r="G2" s="40">
        <v>4</v>
      </c>
      <c r="H2" s="40">
        <v>2</v>
      </c>
      <c r="I2" s="40">
        <v>1</v>
      </c>
      <c r="J2" s="12"/>
      <c r="K2" s="48"/>
      <c r="L2" s="12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8"/>
      <c r="AH2" s="11"/>
      <c r="AI2" s="12"/>
      <c r="AJ2" s="48"/>
    </row>
    <row r="3" spans="1:36" s="5" customFormat="1" ht="11.1" customHeight="1" x14ac:dyDescent="0.25">
      <c r="B3" s="7"/>
      <c r="C3" s="7" t="s">
        <v>7</v>
      </c>
      <c r="D3" s="7" t="s">
        <v>2</v>
      </c>
      <c r="E3" s="7" t="s">
        <v>3</v>
      </c>
      <c r="F3" s="7" t="s">
        <v>4</v>
      </c>
      <c r="G3" s="7" t="s">
        <v>6</v>
      </c>
      <c r="H3" s="7" t="s">
        <v>0</v>
      </c>
      <c r="I3" s="7" t="s">
        <v>1</v>
      </c>
      <c r="J3" s="7" t="s">
        <v>8</v>
      </c>
      <c r="K3" s="13"/>
      <c r="L3" s="44"/>
      <c r="M3" s="7"/>
      <c r="N3" s="7" t="s">
        <v>7</v>
      </c>
      <c r="O3" s="7" t="s">
        <v>2</v>
      </c>
      <c r="P3" s="7" t="s">
        <v>3</v>
      </c>
      <c r="Q3" s="7" t="s">
        <v>4</v>
      </c>
      <c r="R3" s="7" t="s">
        <v>6</v>
      </c>
      <c r="S3" s="7" t="s">
        <v>0</v>
      </c>
      <c r="T3" s="7" t="s">
        <v>1</v>
      </c>
      <c r="U3" s="7" t="s">
        <v>8</v>
      </c>
      <c r="V3" s="9"/>
      <c r="W3" s="8" t="s">
        <v>11</v>
      </c>
      <c r="X3" s="8" t="s">
        <v>12</v>
      </c>
      <c r="Y3" s="8" t="s">
        <v>13</v>
      </c>
      <c r="Z3" s="8" t="s">
        <v>14</v>
      </c>
      <c r="AA3" s="9"/>
      <c r="AB3" s="8" t="s">
        <v>15</v>
      </c>
      <c r="AC3" s="8" t="s">
        <v>19</v>
      </c>
      <c r="AD3" s="10"/>
      <c r="AE3" s="8" t="s">
        <v>16</v>
      </c>
      <c r="AF3" s="8" t="s">
        <v>17</v>
      </c>
      <c r="AG3" s="13"/>
      <c r="AH3" s="14"/>
      <c r="AI3" s="9"/>
      <c r="AJ3" s="13"/>
    </row>
    <row r="4" spans="1:36" s="1" customFormat="1" ht="11.1" customHeight="1" x14ac:dyDescent="0.25">
      <c r="A4" s="35">
        <v>3</v>
      </c>
      <c r="B4" s="7" t="s">
        <v>7</v>
      </c>
      <c r="C4" s="16">
        <v>1</v>
      </c>
      <c r="D4" s="16">
        <v>0</v>
      </c>
      <c r="E4" s="16">
        <v>0</v>
      </c>
      <c r="F4" s="16">
        <v>1</v>
      </c>
      <c r="G4" s="17">
        <v>0</v>
      </c>
      <c r="H4" s="17">
        <v>0</v>
      </c>
      <c r="I4" s="17">
        <v>0</v>
      </c>
      <c r="J4" s="17">
        <v>0</v>
      </c>
      <c r="K4" s="15"/>
      <c r="L4" s="44"/>
      <c r="M4" s="7" t="s">
        <v>7</v>
      </c>
      <c r="N4" s="16"/>
      <c r="O4" s="16"/>
      <c r="P4" s="16"/>
      <c r="Q4" s="16"/>
      <c r="R4" s="17">
        <f>_xlfn.BITXOR(_xlfn.BITXOR(D4,E4),F4)</f>
        <v>1</v>
      </c>
      <c r="S4" s="17">
        <f>_xlfn.BITXOR(_xlfn.BITXOR(C4,E4),F4)</f>
        <v>0</v>
      </c>
      <c r="T4" s="17">
        <f>_xlfn.BITXOR(_xlfn.BITXOR(C4,D4),F4)</f>
        <v>0</v>
      </c>
      <c r="U4" s="17">
        <f>_xlfn.BITXOR(C4,_xlfn.BITXOR(D4,_xlfn.BITXOR(E4,_xlfn.BITXOR(F4,_xlfn.BITXOR(G4,_xlfn.BITXOR(H4,I4))))))</f>
        <v>0</v>
      </c>
      <c r="V4" s="18"/>
      <c r="W4" s="19">
        <f t="shared" ref="W4:Z7" si="0">_xlfn.BITXOR(G4,R4)</f>
        <v>1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8"/>
      <c r="AB4" s="20">
        <f>_xlfn.BITOR(W4,_xlfn.BITOR(X4,Y4))</f>
        <v>1</v>
      </c>
      <c r="AC4" s="20">
        <f>Z4</f>
        <v>0</v>
      </c>
      <c r="AD4" s="21"/>
      <c r="AE4" s="20">
        <f t="shared" ref="AE4:AE7" si="1">_xlfn.BITAND(AB4, NOT(AC4))</f>
        <v>1</v>
      </c>
      <c r="AF4" s="20">
        <f>_xlfn.BITAND(AC4, AB4)</f>
        <v>0</v>
      </c>
      <c r="AG4" s="15"/>
      <c r="AH4" s="22">
        <f>W4 * 4 + X4 *2 + Y4</f>
        <v>4</v>
      </c>
      <c r="AI4" s="23"/>
      <c r="AJ4" s="15"/>
    </row>
    <row r="5" spans="1:36" s="3" customFormat="1" ht="11.1" customHeight="1" x14ac:dyDescent="0.25">
      <c r="A5" s="35">
        <v>5</v>
      </c>
      <c r="B5" s="7" t="s">
        <v>2</v>
      </c>
      <c r="C5" s="16">
        <v>0</v>
      </c>
      <c r="D5" s="16">
        <v>0</v>
      </c>
      <c r="E5" s="16">
        <v>1</v>
      </c>
      <c r="F5" s="16">
        <v>1</v>
      </c>
      <c r="G5" s="17">
        <v>0</v>
      </c>
      <c r="H5" s="17">
        <v>0</v>
      </c>
      <c r="I5" s="17">
        <v>0</v>
      </c>
      <c r="J5" s="17">
        <v>0</v>
      </c>
      <c r="K5" s="24"/>
      <c r="L5" s="44"/>
      <c r="M5" s="7" t="s">
        <v>2</v>
      </c>
      <c r="N5" s="16"/>
      <c r="O5" s="16"/>
      <c r="P5" s="16"/>
      <c r="Q5" s="16"/>
      <c r="R5" s="17">
        <f>_xlfn.BITXOR(_xlfn.BITXOR(D5,E5),F5)</f>
        <v>0</v>
      </c>
      <c r="S5" s="17">
        <f>_xlfn.BITXOR(_xlfn.BITXOR(C5,E5),F5)</f>
        <v>0</v>
      </c>
      <c r="T5" s="17">
        <f>_xlfn.BITXOR(_xlfn.BITXOR(C5,D5),F5)</f>
        <v>1</v>
      </c>
      <c r="U5" s="17">
        <f>_xlfn.BITXOR(C5,_xlfn.BITXOR(D5,_xlfn.BITXOR(E5,_xlfn.BITXOR(F5,_xlfn.BITXOR(G5,_xlfn.BITXOR(H5,I5))))))</f>
        <v>0</v>
      </c>
      <c r="V5" s="18"/>
      <c r="W5" s="19">
        <f t="shared" si="0"/>
        <v>0</v>
      </c>
      <c r="X5" s="19">
        <f t="shared" si="0"/>
        <v>0</v>
      </c>
      <c r="Y5" s="19">
        <f t="shared" si="0"/>
        <v>1</v>
      </c>
      <c r="Z5" s="19">
        <f t="shared" si="0"/>
        <v>0</v>
      </c>
      <c r="AA5" s="18"/>
      <c r="AB5" s="20">
        <f t="shared" ref="AB5:AB7" si="2">_xlfn.BITOR(W5,_xlfn.BITOR(X5,Y5))</f>
        <v>1</v>
      </c>
      <c r="AC5" s="20">
        <f t="shared" ref="AC5:AC7" si="3">Z5</f>
        <v>0</v>
      </c>
      <c r="AD5" s="21"/>
      <c r="AE5" s="20">
        <f t="shared" si="1"/>
        <v>1</v>
      </c>
      <c r="AF5" s="20">
        <f t="shared" ref="AF5:AF7" si="4">_xlfn.BITAND(AC5, AB5)</f>
        <v>0</v>
      </c>
      <c r="AG5" s="24"/>
      <c r="AH5" s="22">
        <f t="shared" ref="AH5:AH7" si="5">W5 * 4 + X5 *2 + Y5</f>
        <v>1</v>
      </c>
      <c r="AI5" s="25"/>
      <c r="AJ5" s="24"/>
    </row>
    <row r="6" spans="1:36" s="2" customFormat="1" ht="11.1" customHeight="1" x14ac:dyDescent="0.25">
      <c r="A6" s="35">
        <v>6</v>
      </c>
      <c r="B6" s="7" t="s">
        <v>3</v>
      </c>
      <c r="C6" s="16">
        <v>1</v>
      </c>
      <c r="D6" s="16">
        <v>1</v>
      </c>
      <c r="E6" s="16">
        <v>0</v>
      </c>
      <c r="F6" s="16">
        <v>0</v>
      </c>
      <c r="G6" s="17">
        <v>0</v>
      </c>
      <c r="H6" s="17">
        <v>0</v>
      </c>
      <c r="I6" s="17">
        <v>0</v>
      </c>
      <c r="J6" s="17">
        <v>0</v>
      </c>
      <c r="K6" s="26"/>
      <c r="L6" s="44"/>
      <c r="M6" s="7" t="s">
        <v>3</v>
      </c>
      <c r="N6" s="16"/>
      <c r="O6" s="16"/>
      <c r="P6" s="16"/>
      <c r="Q6" s="16"/>
      <c r="R6" s="17">
        <f>_xlfn.BITXOR(_xlfn.BITXOR(D6,E6),F6)</f>
        <v>1</v>
      </c>
      <c r="S6" s="17">
        <f>_xlfn.BITXOR(_xlfn.BITXOR(C6,E6),F6)</f>
        <v>1</v>
      </c>
      <c r="T6" s="17">
        <f>_xlfn.BITXOR(_xlfn.BITXOR(C6,D6),F6)</f>
        <v>0</v>
      </c>
      <c r="U6" s="17">
        <f>_xlfn.BITXOR(C6,_xlfn.BITXOR(D6,_xlfn.BITXOR(E6,_xlfn.BITXOR(F6,_xlfn.BITXOR(G6,_xlfn.BITXOR(H6,I6))))))</f>
        <v>0</v>
      </c>
      <c r="V6" s="18"/>
      <c r="W6" s="19">
        <f t="shared" si="0"/>
        <v>1</v>
      </c>
      <c r="X6" s="19">
        <f t="shared" si="0"/>
        <v>1</v>
      </c>
      <c r="Y6" s="19">
        <f t="shared" si="0"/>
        <v>0</v>
      </c>
      <c r="Z6" s="19">
        <f t="shared" si="0"/>
        <v>0</v>
      </c>
      <c r="AA6" s="18"/>
      <c r="AB6" s="20">
        <f t="shared" si="2"/>
        <v>1</v>
      </c>
      <c r="AC6" s="20">
        <f t="shared" si="3"/>
        <v>0</v>
      </c>
      <c r="AD6" s="21"/>
      <c r="AE6" s="20">
        <f t="shared" si="1"/>
        <v>1</v>
      </c>
      <c r="AF6" s="20">
        <f t="shared" si="4"/>
        <v>0</v>
      </c>
      <c r="AG6" s="26"/>
      <c r="AH6" s="22">
        <f t="shared" si="5"/>
        <v>6</v>
      </c>
      <c r="AI6" s="27"/>
      <c r="AJ6" s="26"/>
    </row>
    <row r="7" spans="1:36" s="4" customFormat="1" ht="11.1" customHeight="1" x14ac:dyDescent="0.25">
      <c r="A7" s="36">
        <v>7</v>
      </c>
      <c r="B7" s="7" t="s">
        <v>4</v>
      </c>
      <c r="C7" s="16">
        <v>0</v>
      </c>
      <c r="D7" s="16">
        <v>1</v>
      </c>
      <c r="E7" s="16">
        <v>0</v>
      </c>
      <c r="F7" s="16">
        <v>0</v>
      </c>
      <c r="G7" s="17">
        <v>0</v>
      </c>
      <c r="H7" s="17">
        <v>0</v>
      </c>
      <c r="I7" s="17">
        <v>0</v>
      </c>
      <c r="J7" s="17">
        <v>0</v>
      </c>
      <c r="K7" s="28"/>
      <c r="L7" s="44"/>
      <c r="M7" s="7" t="s">
        <v>4</v>
      </c>
      <c r="N7" s="16"/>
      <c r="O7" s="16"/>
      <c r="P7" s="16"/>
      <c r="Q7" s="16"/>
      <c r="R7" s="17">
        <f>_xlfn.BITXOR(_xlfn.BITXOR(D7,E7),F7)</f>
        <v>1</v>
      </c>
      <c r="S7" s="17">
        <f>_xlfn.BITXOR(_xlfn.BITXOR(C7,E7),F7)</f>
        <v>0</v>
      </c>
      <c r="T7" s="17">
        <f>_xlfn.BITXOR(_xlfn.BITXOR(C7,D7),F7)</f>
        <v>1</v>
      </c>
      <c r="U7" s="17">
        <f>_xlfn.BITXOR(C7,_xlfn.BITXOR(D7,_xlfn.BITXOR(E7,_xlfn.BITXOR(F7,_xlfn.BITXOR(G7,_xlfn.BITXOR(H7,I7))))))</f>
        <v>1</v>
      </c>
      <c r="V7" s="18"/>
      <c r="W7" s="19">
        <f t="shared" si="0"/>
        <v>1</v>
      </c>
      <c r="X7" s="19">
        <f t="shared" si="0"/>
        <v>0</v>
      </c>
      <c r="Y7" s="19">
        <f t="shared" si="0"/>
        <v>1</v>
      </c>
      <c r="Z7" s="19">
        <f t="shared" si="0"/>
        <v>1</v>
      </c>
      <c r="AA7" s="18"/>
      <c r="AB7" s="20">
        <f t="shared" si="2"/>
        <v>1</v>
      </c>
      <c r="AC7" s="20">
        <f t="shared" si="3"/>
        <v>1</v>
      </c>
      <c r="AD7" s="21"/>
      <c r="AE7" s="20">
        <f t="shared" si="1"/>
        <v>0</v>
      </c>
      <c r="AF7" s="20">
        <f t="shared" si="4"/>
        <v>1</v>
      </c>
      <c r="AG7" s="28"/>
      <c r="AH7" s="22">
        <f t="shared" si="5"/>
        <v>5</v>
      </c>
      <c r="AI7" s="29"/>
      <c r="AJ7" s="28"/>
    </row>
    <row r="8" spans="1:36" ht="11.1" customHeight="1" x14ac:dyDescent="0.25">
      <c r="A8" s="34">
        <v>4</v>
      </c>
      <c r="B8" s="42" t="s">
        <v>6</v>
      </c>
      <c r="C8" s="17">
        <v>0</v>
      </c>
      <c r="D8" s="17">
        <v>0</v>
      </c>
      <c r="E8" s="17">
        <v>0</v>
      </c>
      <c r="F8" s="17">
        <v>0</v>
      </c>
      <c r="G8" s="32"/>
      <c r="H8" s="32"/>
      <c r="I8" s="32"/>
      <c r="J8" s="32"/>
      <c r="K8" s="30"/>
      <c r="L8" s="52" t="s">
        <v>9</v>
      </c>
      <c r="M8" s="7" t="s">
        <v>6</v>
      </c>
      <c r="N8" s="17">
        <f>_xlfn.BITXOR(_xlfn.BITXOR(C5,C6),C7)</f>
        <v>1</v>
      </c>
      <c r="O8" s="17">
        <f>_xlfn.BITXOR(_xlfn.BITXOR(D5,D6),D7)</f>
        <v>0</v>
      </c>
      <c r="P8" s="17">
        <f>_xlfn.BITXOR(_xlfn.BITXOR(E5,E6),E7)</f>
        <v>1</v>
      </c>
      <c r="Q8" s="17">
        <f>_xlfn.BITXOR(_xlfn.BITXOR(F5,F6),F7)</f>
        <v>1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>
        <f>SUM(AE4:AE7)</f>
        <v>3</v>
      </c>
      <c r="AF8" s="30">
        <f>SUM(AF4:AF7)</f>
        <v>1</v>
      </c>
      <c r="AG8" s="30"/>
      <c r="AH8" s="48"/>
      <c r="AI8" s="48"/>
      <c r="AJ8" s="30"/>
    </row>
    <row r="9" spans="1:36" ht="11.1" customHeight="1" x14ac:dyDescent="0.25">
      <c r="A9" s="35">
        <v>2</v>
      </c>
      <c r="B9" s="7" t="s">
        <v>0</v>
      </c>
      <c r="C9" s="17">
        <v>0</v>
      </c>
      <c r="D9" s="17">
        <v>0</v>
      </c>
      <c r="E9" s="17">
        <v>0</v>
      </c>
      <c r="F9" s="17">
        <v>0</v>
      </c>
      <c r="G9" s="32"/>
      <c r="H9" s="32"/>
      <c r="I9" s="32"/>
      <c r="J9" s="32"/>
      <c r="K9" s="30"/>
      <c r="L9" s="52"/>
      <c r="M9" s="7" t="s">
        <v>0</v>
      </c>
      <c r="N9" s="17">
        <f>_xlfn.BITXOR(_xlfn.BITXOR(C4,C6),C7)</f>
        <v>0</v>
      </c>
      <c r="O9" s="17">
        <f>_xlfn.BITXOR(_xlfn.BITXOR(D4,D6),D7)</f>
        <v>0</v>
      </c>
      <c r="P9" s="17">
        <f>_xlfn.BITXOR(_xlfn.BITXOR(E4,E6),E7)</f>
        <v>0</v>
      </c>
      <c r="Q9" s="17">
        <f>_xlfn.BITXOR(_xlfn.BITXOR(F4,F6),F7)</f>
        <v>1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 ht="11.1" customHeight="1" x14ac:dyDescent="0.25">
      <c r="A10" s="35">
        <v>1</v>
      </c>
      <c r="B10" s="7" t="s">
        <v>1</v>
      </c>
      <c r="C10" s="17">
        <v>0</v>
      </c>
      <c r="D10" s="17">
        <v>0</v>
      </c>
      <c r="E10" s="17">
        <v>0</v>
      </c>
      <c r="F10" s="17">
        <v>0</v>
      </c>
      <c r="G10" s="32"/>
      <c r="H10" s="32"/>
      <c r="I10" s="32"/>
      <c r="J10" s="32"/>
      <c r="K10" s="30"/>
      <c r="L10" s="52"/>
      <c r="M10" s="7" t="s">
        <v>1</v>
      </c>
      <c r="N10" s="17">
        <f>_xlfn.BITXOR(_xlfn.BITXOR(C4,C5),C7)</f>
        <v>1</v>
      </c>
      <c r="O10" s="17">
        <f>_xlfn.BITXOR(_xlfn.BITXOR(D4,D5),D7)</f>
        <v>1</v>
      </c>
      <c r="P10" s="17">
        <f>_xlfn.BITXOR(_xlfn.BITXOR(E4,E5),E7)</f>
        <v>1</v>
      </c>
      <c r="Q10" s="17">
        <f>_xlfn.BITXOR(_xlfn.BITXOR(F4,F5),F7)</f>
        <v>0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47"/>
      <c r="AF10" s="47"/>
      <c r="AG10" s="47"/>
      <c r="AH10" s="47"/>
      <c r="AI10" s="47"/>
      <c r="AJ10" s="47"/>
    </row>
    <row r="11" spans="1:36" ht="11.1" customHeight="1" x14ac:dyDescent="0.25">
      <c r="B11" s="7" t="s">
        <v>8</v>
      </c>
      <c r="C11" s="17">
        <v>0</v>
      </c>
      <c r="D11" s="17">
        <v>0</v>
      </c>
      <c r="E11" s="17">
        <v>0</v>
      </c>
      <c r="F11" s="17">
        <v>0</v>
      </c>
      <c r="G11" s="32"/>
      <c r="H11" s="32"/>
      <c r="I11" s="32"/>
      <c r="J11" s="32"/>
      <c r="K11" s="30"/>
      <c r="L11" s="52"/>
      <c r="M11" s="7" t="s">
        <v>8</v>
      </c>
      <c r="N11" s="17">
        <f>_xlfn.BITXOR(C4,_xlfn.BITXOR(C5,_xlfn.BITXOR(C6,_xlfn.BITXOR(C7,_xlfn.BITXOR(C8,_xlfn.BITXOR(C9,C10))))))</f>
        <v>0</v>
      </c>
      <c r="O11" s="17">
        <f>_xlfn.BITXOR(D4,_xlfn.BITXOR(D5,_xlfn.BITXOR(D6,_xlfn.BITXOR(D7,_xlfn.BITXOR(D8,_xlfn.BITXOR(D9,D10))))))</f>
        <v>0</v>
      </c>
      <c r="P11" s="17">
        <f>_xlfn.BITXOR(E4,_xlfn.BITXOR(E5,_xlfn.BITXOR(E6,_xlfn.BITXOR(E7,_xlfn.BITXOR(E8,_xlfn.BITXOR(E9,E10))))))</f>
        <v>1</v>
      </c>
      <c r="Q11" s="17">
        <f>_xlfn.BITXOR(F4,_xlfn.BITXOR(F5,_xlfn.BITXOR(F6,_xlfn.BITXOR(F7,_xlfn.BITXOR(F8,_xlfn.BITXOR(F9,F10))))))</f>
        <v>0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9"/>
      <c r="AF11" s="9"/>
      <c r="AG11" s="9"/>
      <c r="AH11" s="9"/>
      <c r="AI11" s="9"/>
      <c r="AJ11" s="9"/>
    </row>
    <row r="12" spans="1:36" ht="3.75" customHeight="1" x14ac:dyDescent="0.2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  <c r="M12" s="32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 ht="11.1" customHeight="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53" t="s">
        <v>10</v>
      </c>
      <c r="M13" s="8" t="s">
        <v>11</v>
      </c>
      <c r="N13" s="41">
        <f t="shared" ref="N13:Q16" si="6">_xlfn.BITXOR(C8,N8)</f>
        <v>1</v>
      </c>
      <c r="O13" s="41">
        <f t="shared" si="6"/>
        <v>0</v>
      </c>
      <c r="P13" s="41">
        <f t="shared" si="6"/>
        <v>1</v>
      </c>
      <c r="Q13" s="41">
        <f t="shared" si="6"/>
        <v>1</v>
      </c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45"/>
    </row>
    <row r="14" spans="1:36" ht="11.1" customHeight="1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53"/>
      <c r="M14" s="8" t="s">
        <v>12</v>
      </c>
      <c r="N14" s="41">
        <f t="shared" si="6"/>
        <v>0</v>
      </c>
      <c r="O14" s="41">
        <f t="shared" si="6"/>
        <v>0</v>
      </c>
      <c r="P14" s="41">
        <f t="shared" si="6"/>
        <v>0</v>
      </c>
      <c r="Q14" s="41">
        <f t="shared" si="6"/>
        <v>1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45"/>
    </row>
    <row r="15" spans="1:36" ht="11.1" customHeight="1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53"/>
      <c r="M15" s="8" t="s">
        <v>13</v>
      </c>
      <c r="N15" s="41">
        <f t="shared" si="6"/>
        <v>1</v>
      </c>
      <c r="O15" s="41">
        <f t="shared" si="6"/>
        <v>1</v>
      </c>
      <c r="P15" s="41">
        <f t="shared" si="6"/>
        <v>1</v>
      </c>
      <c r="Q15" s="41">
        <f t="shared" si="6"/>
        <v>0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6" ht="11.1" customHeight="1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53"/>
      <c r="M16" s="8" t="s">
        <v>14</v>
      </c>
      <c r="N16" s="41">
        <f t="shared" si="6"/>
        <v>0</v>
      </c>
      <c r="O16" s="41">
        <f t="shared" si="6"/>
        <v>0</v>
      </c>
      <c r="P16" s="41">
        <f t="shared" si="6"/>
        <v>1</v>
      </c>
      <c r="Q16" s="41">
        <f t="shared" si="6"/>
        <v>0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6" ht="2.2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7"/>
    </row>
    <row r="18" spans="2:36" ht="11.1" customHeight="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3"/>
      <c r="M18" s="8" t="s">
        <v>15</v>
      </c>
      <c r="N18" s="43">
        <f>_xlfn.BITOR(N13,_xlfn.BITOR(N14,N15))</f>
        <v>1</v>
      </c>
      <c r="O18" s="43">
        <f t="shared" ref="O18:Q18" si="7">_xlfn.BITOR(O13,_xlfn.BITOR(O14,O15))</f>
        <v>1</v>
      </c>
      <c r="P18" s="43">
        <f t="shared" si="7"/>
        <v>1</v>
      </c>
      <c r="Q18" s="43">
        <f t="shared" si="7"/>
        <v>1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2:36" ht="11.1" customHeight="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8" t="s">
        <v>19</v>
      </c>
      <c r="N19" s="43">
        <f>N16</f>
        <v>0</v>
      </c>
      <c r="O19" s="43">
        <f t="shared" ref="O19:Q19" si="8">O16</f>
        <v>0</v>
      </c>
      <c r="P19" s="43">
        <f t="shared" si="8"/>
        <v>1</v>
      </c>
      <c r="Q19" s="43">
        <f t="shared" si="8"/>
        <v>0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2:36" ht="3.75" customHeight="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2:36" ht="11.1" customHeight="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8" t="s">
        <v>16</v>
      </c>
      <c r="N21" s="43">
        <f>_xlfn.BITAND(N18, NOT(N19))</f>
        <v>1</v>
      </c>
      <c r="O21" s="43">
        <f t="shared" ref="O21:Q21" si="9">_xlfn.BITAND(O18, NOT(O19))</f>
        <v>1</v>
      </c>
      <c r="P21" s="43">
        <f t="shared" si="9"/>
        <v>0</v>
      </c>
      <c r="Q21" s="43">
        <f t="shared" si="9"/>
        <v>1</v>
      </c>
      <c r="R21" s="30">
        <f>SUM(N21:Q21)</f>
        <v>3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46"/>
      <c r="AF21" s="46"/>
      <c r="AG21" s="46"/>
      <c r="AH21" s="46"/>
      <c r="AI21" s="46"/>
    </row>
    <row r="22" spans="2:36" ht="11.1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8" t="s">
        <v>17</v>
      </c>
      <c r="N22" s="43">
        <f>_xlfn.BITAND(N18, N19)</f>
        <v>0</v>
      </c>
      <c r="O22" s="43">
        <f t="shared" ref="O22:Q22" si="10">_xlfn.BITAND(O18, O19)</f>
        <v>0</v>
      </c>
      <c r="P22" s="43">
        <f t="shared" si="10"/>
        <v>1</v>
      </c>
      <c r="Q22" s="43">
        <f t="shared" si="10"/>
        <v>0</v>
      </c>
      <c r="R22" s="30">
        <f>SUM(N22:Q22)</f>
        <v>1</v>
      </c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2:36" ht="11.1" customHeight="1" x14ac:dyDescent="0.25">
      <c r="AE23" s="30"/>
      <c r="AF23" s="30"/>
      <c r="AG23" s="30"/>
      <c r="AH23" s="30"/>
      <c r="AI23" s="30"/>
    </row>
    <row r="24" spans="2:36" ht="11.1" customHeight="1" x14ac:dyDescent="0.25">
      <c r="N24" s="22">
        <f>N13 * 4 + N14 *2 + N15</f>
        <v>5</v>
      </c>
      <c r="O24" s="22">
        <f t="shared" ref="O24:Q24" si="11">O13 * 4 + O14 *2 + O15</f>
        <v>1</v>
      </c>
      <c r="P24" s="22">
        <f t="shared" si="11"/>
        <v>5</v>
      </c>
      <c r="Q24" s="22">
        <f t="shared" si="11"/>
        <v>6</v>
      </c>
      <c r="AE24" s="30"/>
      <c r="AF24" s="30"/>
      <c r="AG24" s="30"/>
      <c r="AH24" s="30"/>
      <c r="AI24" s="30"/>
    </row>
    <row r="25" spans="2:36" s="30" customFormat="1" ht="11.1" customHeight="1" x14ac:dyDescent="0.2">
      <c r="Y25" s="37"/>
      <c r="Z25" s="37"/>
      <c r="AA25" s="37"/>
      <c r="AB25" s="37"/>
      <c r="AC25" s="37"/>
      <c r="AD25" s="37"/>
    </row>
    <row r="26" spans="2:36" s="30" customFormat="1" ht="11.1" customHeight="1" x14ac:dyDescent="0.2"/>
    <row r="27" spans="2:36" s="30" customFormat="1" ht="11.1" customHeight="1" x14ac:dyDescent="0.2"/>
  </sheetData>
  <mergeCells count="5">
    <mergeCell ref="B1:J1"/>
    <mergeCell ref="R1:U1"/>
    <mergeCell ref="W1:Z1"/>
    <mergeCell ref="L8:L11"/>
    <mergeCell ref="L13:L1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BE31-766E-4B3A-9418-F49DEE15120D}">
  <dimension ref="A1:AJ27"/>
  <sheetViews>
    <sheetView zoomScale="190" zoomScaleNormal="190" workbookViewId="0">
      <selection activeCell="E13" sqref="E13"/>
    </sheetView>
  </sheetViews>
  <sheetFormatPr defaultRowHeight="15" x14ac:dyDescent="0.25"/>
  <cols>
    <col min="1" max="1" width="2" customWidth="1"/>
    <col min="2" max="10" width="2.7109375" customWidth="1"/>
    <col min="11" max="11" width="0.7109375" customWidth="1"/>
    <col min="12" max="12" width="2.7109375" customWidth="1"/>
    <col min="13" max="13" width="3.28515625" customWidth="1"/>
    <col min="14" max="21" width="2.7109375" customWidth="1"/>
    <col min="22" max="22" width="0.7109375" customWidth="1"/>
    <col min="23" max="26" width="2.7109375" customWidth="1"/>
    <col min="27" max="27" width="0.7109375" customWidth="1"/>
    <col min="28" max="28" width="2.7109375" customWidth="1"/>
    <col min="29" max="29" width="3.5703125" bestFit="1" customWidth="1"/>
    <col min="30" max="30" width="0.85546875" customWidth="1"/>
    <col min="31" max="31" width="3.140625" customWidth="1"/>
    <col min="32" max="36" width="2.7109375" customWidth="1"/>
  </cols>
  <sheetData>
    <row r="1" spans="1:36" s="6" customFormat="1" ht="11.1" customHeight="1" x14ac:dyDescent="0.25">
      <c r="B1" s="50" t="s">
        <v>18</v>
      </c>
      <c r="C1" s="50"/>
      <c r="D1" s="50"/>
      <c r="E1" s="50"/>
      <c r="F1" s="50"/>
      <c r="G1" s="50"/>
      <c r="H1" s="50"/>
      <c r="I1" s="50"/>
      <c r="J1" s="50"/>
      <c r="K1" s="48"/>
      <c r="L1" s="12"/>
      <c r="M1" s="33"/>
      <c r="N1" s="33"/>
      <c r="O1" s="33"/>
      <c r="P1" s="33"/>
      <c r="Q1" s="33"/>
      <c r="R1" s="51" t="s">
        <v>9</v>
      </c>
      <c r="S1" s="51"/>
      <c r="T1" s="51"/>
      <c r="U1" s="51"/>
      <c r="V1" s="49"/>
      <c r="W1" s="51" t="s">
        <v>10</v>
      </c>
      <c r="X1" s="51"/>
      <c r="Y1" s="51"/>
      <c r="Z1" s="51"/>
      <c r="AA1" s="49"/>
      <c r="AB1" s="49"/>
      <c r="AC1" s="49"/>
      <c r="AD1" s="49"/>
      <c r="AE1" s="49"/>
      <c r="AF1" s="49"/>
      <c r="AG1" s="48"/>
      <c r="AH1" s="11" t="s">
        <v>5</v>
      </c>
      <c r="AI1" s="12"/>
      <c r="AJ1" s="48"/>
    </row>
    <row r="2" spans="1:36" s="6" customFormat="1" ht="9" customHeight="1" x14ac:dyDescent="0.25">
      <c r="B2" s="49"/>
      <c r="C2" s="40">
        <v>3</v>
      </c>
      <c r="D2" s="40">
        <v>5</v>
      </c>
      <c r="E2" s="40">
        <v>6</v>
      </c>
      <c r="F2" s="40">
        <v>7</v>
      </c>
      <c r="G2" s="40">
        <v>4</v>
      </c>
      <c r="H2" s="40">
        <v>2</v>
      </c>
      <c r="I2" s="40">
        <v>1</v>
      </c>
      <c r="J2" s="12"/>
      <c r="K2" s="48"/>
      <c r="L2" s="12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8"/>
      <c r="AH2" s="11"/>
      <c r="AI2" s="12"/>
      <c r="AJ2" s="48"/>
    </row>
    <row r="3" spans="1:36" s="5" customFormat="1" ht="11.1" customHeight="1" x14ac:dyDescent="0.25">
      <c r="B3" s="7"/>
      <c r="C3" s="7" t="s">
        <v>7</v>
      </c>
      <c r="D3" s="7" t="s">
        <v>2</v>
      </c>
      <c r="E3" s="7" t="s">
        <v>3</v>
      </c>
      <c r="F3" s="7" t="s">
        <v>4</v>
      </c>
      <c r="G3" s="7" t="s">
        <v>6</v>
      </c>
      <c r="H3" s="7" t="s">
        <v>0</v>
      </c>
      <c r="I3" s="7" t="s">
        <v>1</v>
      </c>
      <c r="J3" s="7" t="s">
        <v>8</v>
      </c>
      <c r="K3" s="13"/>
      <c r="L3" s="44"/>
      <c r="M3" s="7"/>
      <c r="N3" s="7" t="s">
        <v>7</v>
      </c>
      <c r="O3" s="7" t="s">
        <v>2</v>
      </c>
      <c r="P3" s="7" t="s">
        <v>3</v>
      </c>
      <c r="Q3" s="7" t="s">
        <v>4</v>
      </c>
      <c r="R3" s="7" t="s">
        <v>6</v>
      </c>
      <c r="S3" s="7" t="s">
        <v>0</v>
      </c>
      <c r="T3" s="7" t="s">
        <v>1</v>
      </c>
      <c r="U3" s="7" t="s">
        <v>8</v>
      </c>
      <c r="V3" s="9"/>
      <c r="W3" s="8" t="s">
        <v>11</v>
      </c>
      <c r="X3" s="8" t="s">
        <v>12</v>
      </c>
      <c r="Y3" s="8" t="s">
        <v>13</v>
      </c>
      <c r="Z3" s="8" t="s">
        <v>14</v>
      </c>
      <c r="AA3" s="9"/>
      <c r="AB3" s="8" t="s">
        <v>15</v>
      </c>
      <c r="AC3" s="8" t="s">
        <v>19</v>
      </c>
      <c r="AD3" s="10"/>
      <c r="AE3" s="8" t="s">
        <v>16</v>
      </c>
      <c r="AF3" s="8" t="s">
        <v>17</v>
      </c>
      <c r="AG3" s="13"/>
      <c r="AH3" s="14"/>
      <c r="AI3" s="9"/>
      <c r="AJ3" s="13"/>
    </row>
    <row r="4" spans="1:36" s="1" customFormat="1" ht="11.1" customHeight="1" x14ac:dyDescent="0.25">
      <c r="A4" s="35">
        <v>3</v>
      </c>
      <c r="B4" s="7" t="s">
        <v>7</v>
      </c>
      <c r="C4" s="16">
        <v>1</v>
      </c>
      <c r="D4" s="16">
        <v>0</v>
      </c>
      <c r="E4" s="16">
        <v>0</v>
      </c>
      <c r="F4" s="16">
        <v>1</v>
      </c>
      <c r="G4" s="17">
        <v>0</v>
      </c>
      <c r="H4" s="17">
        <v>0</v>
      </c>
      <c r="I4" s="17">
        <v>0</v>
      </c>
      <c r="J4" s="17">
        <v>0</v>
      </c>
      <c r="K4" s="15"/>
      <c r="L4" s="44"/>
      <c r="M4" s="7" t="s">
        <v>7</v>
      </c>
      <c r="N4" s="16"/>
      <c r="O4" s="16"/>
      <c r="P4" s="16"/>
      <c r="Q4" s="16"/>
      <c r="R4" s="17">
        <f>_xlfn.BITXOR(_xlfn.BITXOR(D4,E4),F4)</f>
        <v>1</v>
      </c>
      <c r="S4" s="17">
        <f>_xlfn.BITXOR(_xlfn.BITXOR(C4,E4),F4)</f>
        <v>0</v>
      </c>
      <c r="T4" s="17">
        <f>_xlfn.BITXOR(_xlfn.BITXOR(C4,D4),F4)</f>
        <v>0</v>
      </c>
      <c r="U4" s="17">
        <f>_xlfn.BITXOR(C4,_xlfn.BITXOR(D4,_xlfn.BITXOR(E4,_xlfn.BITXOR(F4,_xlfn.BITXOR(G4,_xlfn.BITXOR(H4,I4))))))</f>
        <v>0</v>
      </c>
      <c r="V4" s="18"/>
      <c r="W4" s="19">
        <f t="shared" ref="W4:Z7" si="0">_xlfn.BITXOR(G4,R4)</f>
        <v>1</v>
      </c>
      <c r="X4" s="19">
        <f t="shared" si="0"/>
        <v>0</v>
      </c>
      <c r="Y4" s="19">
        <f t="shared" si="0"/>
        <v>0</v>
      </c>
      <c r="Z4" s="19">
        <f t="shared" si="0"/>
        <v>0</v>
      </c>
      <c r="AA4" s="18"/>
      <c r="AB4" s="20">
        <f>_xlfn.BITOR(W4,_xlfn.BITOR(X4,Y4))</f>
        <v>1</v>
      </c>
      <c r="AC4" s="20">
        <f>Z4</f>
        <v>0</v>
      </c>
      <c r="AD4" s="21"/>
      <c r="AE4" s="20">
        <f t="shared" ref="AE4:AE7" si="1">_xlfn.BITAND(AB4, NOT(AC4))</f>
        <v>1</v>
      </c>
      <c r="AF4" s="20">
        <f>_xlfn.BITAND(AC4, AB4)</f>
        <v>0</v>
      </c>
      <c r="AG4" s="15"/>
      <c r="AH4" s="22">
        <f>W4 * 4 + X4 *2 + Y4</f>
        <v>4</v>
      </c>
      <c r="AI4" s="23"/>
      <c r="AJ4" s="15"/>
    </row>
    <row r="5" spans="1:36" s="3" customFormat="1" ht="11.1" customHeight="1" x14ac:dyDescent="0.25">
      <c r="A5" s="35">
        <v>5</v>
      </c>
      <c r="B5" s="7" t="s">
        <v>2</v>
      </c>
      <c r="C5" s="16">
        <v>0</v>
      </c>
      <c r="D5" s="16">
        <v>0</v>
      </c>
      <c r="E5" s="16">
        <v>1</v>
      </c>
      <c r="F5" s="16">
        <v>1</v>
      </c>
      <c r="G5" s="17">
        <v>0</v>
      </c>
      <c r="H5" s="17">
        <v>0</v>
      </c>
      <c r="I5" s="17">
        <v>0</v>
      </c>
      <c r="J5" s="17">
        <v>0</v>
      </c>
      <c r="K5" s="24"/>
      <c r="L5" s="44"/>
      <c r="M5" s="7" t="s">
        <v>2</v>
      </c>
      <c r="N5" s="16"/>
      <c r="O5" s="16"/>
      <c r="P5" s="16"/>
      <c r="Q5" s="16"/>
      <c r="R5" s="17">
        <f>_xlfn.BITXOR(_xlfn.BITXOR(D5,E5),F5)</f>
        <v>0</v>
      </c>
      <c r="S5" s="17">
        <f>_xlfn.BITXOR(_xlfn.BITXOR(C5,E5),F5)</f>
        <v>0</v>
      </c>
      <c r="T5" s="17">
        <f>_xlfn.BITXOR(_xlfn.BITXOR(C5,D5),F5)</f>
        <v>1</v>
      </c>
      <c r="U5" s="17">
        <f>_xlfn.BITXOR(C5,_xlfn.BITXOR(D5,_xlfn.BITXOR(E5,_xlfn.BITXOR(F5,_xlfn.BITXOR(G5,_xlfn.BITXOR(H5,I5))))))</f>
        <v>0</v>
      </c>
      <c r="V5" s="18"/>
      <c r="W5" s="19">
        <f t="shared" si="0"/>
        <v>0</v>
      </c>
      <c r="X5" s="19">
        <f t="shared" si="0"/>
        <v>0</v>
      </c>
      <c r="Y5" s="19">
        <f t="shared" si="0"/>
        <v>1</v>
      </c>
      <c r="Z5" s="19">
        <f t="shared" si="0"/>
        <v>0</v>
      </c>
      <c r="AA5" s="18"/>
      <c r="AB5" s="20">
        <f t="shared" ref="AB5:AB7" si="2">_xlfn.BITOR(W5,_xlfn.BITOR(X5,Y5))</f>
        <v>1</v>
      </c>
      <c r="AC5" s="20">
        <f t="shared" ref="AC5:AC7" si="3">Z5</f>
        <v>0</v>
      </c>
      <c r="AD5" s="21"/>
      <c r="AE5" s="20">
        <f t="shared" si="1"/>
        <v>1</v>
      </c>
      <c r="AF5" s="20">
        <f t="shared" ref="AF5:AF7" si="4">_xlfn.BITAND(AC5, AB5)</f>
        <v>0</v>
      </c>
      <c r="AG5" s="24"/>
      <c r="AH5" s="22">
        <f t="shared" ref="AH5:AH7" si="5">W5 * 4 + X5 *2 + Y5</f>
        <v>1</v>
      </c>
      <c r="AI5" s="25"/>
      <c r="AJ5" s="24"/>
    </row>
    <row r="6" spans="1:36" s="2" customFormat="1" ht="11.1" customHeight="1" x14ac:dyDescent="0.25">
      <c r="A6" s="35">
        <v>6</v>
      </c>
      <c r="B6" s="7" t="s">
        <v>3</v>
      </c>
      <c r="C6" s="16">
        <v>1</v>
      </c>
      <c r="D6" s="16">
        <v>1</v>
      </c>
      <c r="E6" s="16">
        <v>0</v>
      </c>
      <c r="F6" s="16">
        <v>0</v>
      </c>
      <c r="G6" s="17">
        <v>0</v>
      </c>
      <c r="H6" s="17">
        <v>0</v>
      </c>
      <c r="I6" s="17">
        <v>0</v>
      </c>
      <c r="J6" s="17">
        <v>0</v>
      </c>
      <c r="K6" s="26"/>
      <c r="L6" s="44"/>
      <c r="M6" s="7" t="s">
        <v>3</v>
      </c>
      <c r="N6" s="16"/>
      <c r="O6" s="16"/>
      <c r="P6" s="16"/>
      <c r="Q6" s="16"/>
      <c r="R6" s="17">
        <f>_xlfn.BITXOR(_xlfn.BITXOR(D6,E6),F6)</f>
        <v>1</v>
      </c>
      <c r="S6" s="17">
        <f>_xlfn.BITXOR(_xlfn.BITXOR(C6,E6),F6)</f>
        <v>1</v>
      </c>
      <c r="T6" s="17">
        <f>_xlfn.BITXOR(_xlfn.BITXOR(C6,D6),F6)</f>
        <v>0</v>
      </c>
      <c r="U6" s="17">
        <f>_xlfn.BITXOR(C6,_xlfn.BITXOR(D6,_xlfn.BITXOR(E6,_xlfn.BITXOR(F6,_xlfn.BITXOR(G6,_xlfn.BITXOR(H6,I6))))))</f>
        <v>0</v>
      </c>
      <c r="V6" s="18"/>
      <c r="W6" s="19">
        <f t="shared" si="0"/>
        <v>1</v>
      </c>
      <c r="X6" s="19">
        <f t="shared" si="0"/>
        <v>1</v>
      </c>
      <c r="Y6" s="19">
        <f t="shared" si="0"/>
        <v>0</v>
      </c>
      <c r="Z6" s="19">
        <f t="shared" si="0"/>
        <v>0</v>
      </c>
      <c r="AA6" s="18"/>
      <c r="AB6" s="20">
        <f t="shared" si="2"/>
        <v>1</v>
      </c>
      <c r="AC6" s="20">
        <f t="shared" si="3"/>
        <v>0</v>
      </c>
      <c r="AD6" s="21"/>
      <c r="AE6" s="20">
        <f t="shared" si="1"/>
        <v>1</v>
      </c>
      <c r="AF6" s="20">
        <f t="shared" si="4"/>
        <v>0</v>
      </c>
      <c r="AG6" s="26"/>
      <c r="AH6" s="22">
        <f t="shared" si="5"/>
        <v>6</v>
      </c>
      <c r="AI6" s="27"/>
      <c r="AJ6" s="26"/>
    </row>
    <row r="7" spans="1:36" s="4" customFormat="1" ht="11.1" customHeight="1" x14ac:dyDescent="0.25">
      <c r="A7" s="36">
        <v>7</v>
      </c>
      <c r="B7" s="7" t="s">
        <v>4</v>
      </c>
      <c r="C7" s="16">
        <v>0</v>
      </c>
      <c r="D7" s="16">
        <v>1</v>
      </c>
      <c r="E7" s="16">
        <v>0</v>
      </c>
      <c r="F7" s="16">
        <v>0</v>
      </c>
      <c r="G7" s="17">
        <v>0</v>
      </c>
      <c r="H7" s="17">
        <v>0</v>
      </c>
      <c r="I7" s="17">
        <v>0</v>
      </c>
      <c r="J7" s="17">
        <v>0</v>
      </c>
      <c r="K7" s="28"/>
      <c r="L7" s="44"/>
      <c r="M7" s="7" t="s">
        <v>4</v>
      </c>
      <c r="N7" s="16"/>
      <c r="O7" s="16"/>
      <c r="P7" s="16"/>
      <c r="Q7" s="16"/>
      <c r="R7" s="17">
        <f>_xlfn.BITXOR(_xlfn.BITXOR(D7,E7),F7)</f>
        <v>1</v>
      </c>
      <c r="S7" s="17">
        <f>_xlfn.BITXOR(_xlfn.BITXOR(C7,E7),F7)</f>
        <v>0</v>
      </c>
      <c r="T7" s="17">
        <f>_xlfn.BITXOR(_xlfn.BITXOR(C7,D7),F7)</f>
        <v>1</v>
      </c>
      <c r="U7" s="17">
        <f>_xlfn.BITXOR(C7,_xlfn.BITXOR(D7,_xlfn.BITXOR(E7,_xlfn.BITXOR(F7,_xlfn.BITXOR(G7,_xlfn.BITXOR(H7,I7))))))</f>
        <v>1</v>
      </c>
      <c r="V7" s="18"/>
      <c r="W7" s="19">
        <f t="shared" si="0"/>
        <v>1</v>
      </c>
      <c r="X7" s="19">
        <f t="shared" si="0"/>
        <v>0</v>
      </c>
      <c r="Y7" s="19">
        <f t="shared" si="0"/>
        <v>1</v>
      </c>
      <c r="Z7" s="19">
        <f t="shared" si="0"/>
        <v>1</v>
      </c>
      <c r="AA7" s="18"/>
      <c r="AB7" s="20">
        <f t="shared" si="2"/>
        <v>1</v>
      </c>
      <c r="AC7" s="20">
        <f t="shared" si="3"/>
        <v>1</v>
      </c>
      <c r="AD7" s="21"/>
      <c r="AE7" s="20">
        <f t="shared" si="1"/>
        <v>0</v>
      </c>
      <c r="AF7" s="20">
        <f t="shared" si="4"/>
        <v>1</v>
      </c>
      <c r="AG7" s="28"/>
      <c r="AH7" s="22">
        <f t="shared" si="5"/>
        <v>5</v>
      </c>
      <c r="AI7" s="29"/>
      <c r="AJ7" s="28"/>
    </row>
    <row r="8" spans="1:36" ht="11.1" customHeight="1" x14ac:dyDescent="0.25">
      <c r="A8" s="34">
        <v>4</v>
      </c>
      <c r="B8" s="42" t="s">
        <v>6</v>
      </c>
      <c r="C8" s="17">
        <v>0</v>
      </c>
      <c r="D8" s="17">
        <v>0</v>
      </c>
      <c r="E8" s="17">
        <v>0</v>
      </c>
      <c r="F8" s="17">
        <v>0</v>
      </c>
      <c r="G8" s="32"/>
      <c r="H8" s="32"/>
      <c r="I8" s="32"/>
      <c r="J8" s="32"/>
      <c r="K8" s="30"/>
      <c r="L8" s="52" t="s">
        <v>9</v>
      </c>
      <c r="M8" s="7" t="s">
        <v>6</v>
      </c>
      <c r="N8" s="17">
        <f>_xlfn.BITXOR(_xlfn.BITXOR(C5,C6),C7)</f>
        <v>1</v>
      </c>
      <c r="O8" s="17">
        <f>_xlfn.BITXOR(_xlfn.BITXOR(D5,D6),D7)</f>
        <v>0</v>
      </c>
      <c r="P8" s="17">
        <f>_xlfn.BITXOR(_xlfn.BITXOR(E5,E6),E7)</f>
        <v>1</v>
      </c>
      <c r="Q8" s="17">
        <f>_xlfn.BITXOR(_xlfn.BITXOR(F5,F6),F7)</f>
        <v>1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>
        <f>SUM(AE4:AE7)</f>
        <v>3</v>
      </c>
      <c r="AF8" s="30">
        <f>SUM(AF4:AF7)</f>
        <v>1</v>
      </c>
      <c r="AG8" s="30"/>
      <c r="AH8" s="48"/>
      <c r="AI8" s="48"/>
      <c r="AJ8" s="30"/>
    </row>
    <row r="9" spans="1:36" ht="11.1" customHeight="1" x14ac:dyDescent="0.25">
      <c r="A9" s="35">
        <v>2</v>
      </c>
      <c r="B9" s="7" t="s">
        <v>0</v>
      </c>
      <c r="C9" s="17">
        <v>0</v>
      </c>
      <c r="D9" s="17">
        <v>0</v>
      </c>
      <c r="E9" s="17">
        <v>0</v>
      </c>
      <c r="F9" s="17">
        <v>0</v>
      </c>
      <c r="G9" s="32"/>
      <c r="H9" s="32"/>
      <c r="I9" s="32"/>
      <c r="J9" s="32"/>
      <c r="K9" s="30"/>
      <c r="L9" s="52"/>
      <c r="M9" s="7" t="s">
        <v>0</v>
      </c>
      <c r="N9" s="17">
        <f>_xlfn.BITXOR(_xlfn.BITXOR(C4,C6),C7)</f>
        <v>0</v>
      </c>
      <c r="O9" s="17">
        <f>_xlfn.BITXOR(_xlfn.BITXOR(D4,D6),D7)</f>
        <v>0</v>
      </c>
      <c r="P9" s="17">
        <f>_xlfn.BITXOR(_xlfn.BITXOR(E4,E6),E7)</f>
        <v>0</v>
      </c>
      <c r="Q9" s="17">
        <f>_xlfn.BITXOR(_xlfn.BITXOR(F4,F6),F7)</f>
        <v>1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 ht="11.1" customHeight="1" x14ac:dyDescent="0.25">
      <c r="A10" s="35">
        <v>1</v>
      </c>
      <c r="B10" s="7" t="s">
        <v>1</v>
      </c>
      <c r="C10" s="17">
        <v>0</v>
      </c>
      <c r="D10" s="17">
        <v>0</v>
      </c>
      <c r="E10" s="17">
        <v>1</v>
      </c>
      <c r="F10" s="17">
        <v>0</v>
      </c>
      <c r="G10" s="32"/>
      <c r="H10" s="32"/>
      <c r="I10" s="32"/>
      <c r="J10" s="32"/>
      <c r="K10" s="30"/>
      <c r="L10" s="52"/>
      <c r="M10" s="7" t="s">
        <v>1</v>
      </c>
      <c r="N10" s="17">
        <f>_xlfn.BITXOR(_xlfn.BITXOR(C4,C5),C7)</f>
        <v>1</v>
      </c>
      <c r="O10" s="17">
        <f>_xlfn.BITXOR(_xlfn.BITXOR(D4,D5),D7)</f>
        <v>1</v>
      </c>
      <c r="P10" s="17">
        <f>_xlfn.BITXOR(_xlfn.BITXOR(E4,E5),E7)</f>
        <v>1</v>
      </c>
      <c r="Q10" s="17">
        <f>_xlfn.BITXOR(_xlfn.BITXOR(F4,F5),F7)</f>
        <v>0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47"/>
      <c r="AF10" s="47"/>
      <c r="AG10" s="47"/>
      <c r="AH10" s="47"/>
      <c r="AI10" s="47"/>
      <c r="AJ10" s="47"/>
    </row>
    <row r="11" spans="1:36" ht="11.1" customHeight="1" x14ac:dyDescent="0.25">
      <c r="B11" s="7" t="s">
        <v>8</v>
      </c>
      <c r="C11" s="17">
        <v>0</v>
      </c>
      <c r="D11" s="17">
        <v>0</v>
      </c>
      <c r="E11" s="17">
        <v>0</v>
      </c>
      <c r="F11" s="17">
        <v>0</v>
      </c>
      <c r="G11" s="32"/>
      <c r="H11" s="32"/>
      <c r="I11" s="32"/>
      <c r="J11" s="32"/>
      <c r="K11" s="30"/>
      <c r="L11" s="52"/>
      <c r="M11" s="7" t="s">
        <v>8</v>
      </c>
      <c r="N11" s="17">
        <f>_xlfn.BITXOR(C4,_xlfn.BITXOR(C5,_xlfn.BITXOR(C6,_xlfn.BITXOR(C7,_xlfn.BITXOR(C8,_xlfn.BITXOR(C9,C10))))))</f>
        <v>0</v>
      </c>
      <c r="O11" s="17">
        <f>_xlfn.BITXOR(D4,_xlfn.BITXOR(D5,_xlfn.BITXOR(D6,_xlfn.BITXOR(D7,_xlfn.BITXOR(D8,_xlfn.BITXOR(D9,D10))))))</f>
        <v>0</v>
      </c>
      <c r="P11" s="17">
        <f>_xlfn.BITXOR(E4,_xlfn.BITXOR(E5,_xlfn.BITXOR(E6,_xlfn.BITXOR(E7,_xlfn.BITXOR(E8,_xlfn.BITXOR(E9,E10))))))</f>
        <v>0</v>
      </c>
      <c r="Q11" s="17">
        <f>_xlfn.BITXOR(F4,_xlfn.BITXOR(F5,_xlfn.BITXOR(F6,_xlfn.BITXOR(F7,_xlfn.BITXOR(F8,_xlfn.BITXOR(F9,F10))))))</f>
        <v>0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9"/>
      <c r="AF11" s="9"/>
      <c r="AG11" s="9"/>
      <c r="AH11" s="9"/>
      <c r="AI11" s="9"/>
      <c r="AJ11" s="9"/>
    </row>
    <row r="12" spans="1:36" ht="3.75" customHeight="1" x14ac:dyDescent="0.2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  <c r="M12" s="32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 ht="11.1" customHeight="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53" t="s">
        <v>10</v>
      </c>
      <c r="M13" s="8" t="s">
        <v>11</v>
      </c>
      <c r="N13" s="41">
        <f t="shared" ref="N13:Q16" si="6">_xlfn.BITXOR(C8,N8)</f>
        <v>1</v>
      </c>
      <c r="O13" s="41">
        <f t="shared" si="6"/>
        <v>0</v>
      </c>
      <c r="P13" s="41">
        <f t="shared" si="6"/>
        <v>1</v>
      </c>
      <c r="Q13" s="41">
        <f t="shared" si="6"/>
        <v>1</v>
      </c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45"/>
    </row>
    <row r="14" spans="1:36" ht="11.1" customHeight="1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53"/>
      <c r="M14" s="8" t="s">
        <v>12</v>
      </c>
      <c r="N14" s="41">
        <f t="shared" si="6"/>
        <v>0</v>
      </c>
      <c r="O14" s="41">
        <f t="shared" si="6"/>
        <v>0</v>
      </c>
      <c r="P14" s="41">
        <f t="shared" si="6"/>
        <v>0</v>
      </c>
      <c r="Q14" s="41">
        <f t="shared" si="6"/>
        <v>1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45"/>
    </row>
    <row r="15" spans="1:36" ht="11.1" customHeight="1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53"/>
      <c r="M15" s="8" t="s">
        <v>13</v>
      </c>
      <c r="N15" s="41">
        <f t="shared" si="6"/>
        <v>1</v>
      </c>
      <c r="O15" s="41">
        <f t="shared" si="6"/>
        <v>1</v>
      </c>
      <c r="P15" s="41">
        <f t="shared" si="6"/>
        <v>0</v>
      </c>
      <c r="Q15" s="41">
        <f t="shared" si="6"/>
        <v>0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6" ht="11.1" customHeight="1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53"/>
      <c r="M16" s="8" t="s">
        <v>14</v>
      </c>
      <c r="N16" s="41">
        <f t="shared" si="6"/>
        <v>0</v>
      </c>
      <c r="O16" s="41">
        <f t="shared" si="6"/>
        <v>0</v>
      </c>
      <c r="P16" s="41">
        <f t="shared" si="6"/>
        <v>0</v>
      </c>
      <c r="Q16" s="41">
        <f t="shared" si="6"/>
        <v>0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6" ht="2.2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7"/>
    </row>
    <row r="18" spans="2:36" ht="11.1" customHeight="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3"/>
      <c r="M18" s="8" t="s">
        <v>15</v>
      </c>
      <c r="N18" s="43">
        <f>_xlfn.BITOR(N13,_xlfn.BITOR(N14,N15))</f>
        <v>1</v>
      </c>
      <c r="O18" s="43">
        <f t="shared" ref="O18:Q18" si="7">_xlfn.BITOR(O13,_xlfn.BITOR(O14,O15))</f>
        <v>1</v>
      </c>
      <c r="P18" s="43">
        <f t="shared" si="7"/>
        <v>1</v>
      </c>
      <c r="Q18" s="43">
        <f t="shared" si="7"/>
        <v>1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2:36" ht="11.1" customHeight="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8" t="s">
        <v>19</v>
      </c>
      <c r="N19" s="43">
        <f>N16</f>
        <v>0</v>
      </c>
      <c r="O19" s="43">
        <f t="shared" ref="O19:Q19" si="8">O16</f>
        <v>0</v>
      </c>
      <c r="P19" s="43">
        <f t="shared" si="8"/>
        <v>0</v>
      </c>
      <c r="Q19" s="43">
        <f t="shared" si="8"/>
        <v>0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2:36" ht="3.75" customHeight="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2:36" ht="11.1" customHeight="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8" t="s">
        <v>16</v>
      </c>
      <c r="N21" s="43">
        <f>_xlfn.BITAND(N18, NOT(N19))</f>
        <v>1</v>
      </c>
      <c r="O21" s="43">
        <f t="shared" ref="O21:Q21" si="9">_xlfn.BITAND(O18, NOT(O19))</f>
        <v>1</v>
      </c>
      <c r="P21" s="43">
        <f t="shared" si="9"/>
        <v>1</v>
      </c>
      <c r="Q21" s="43">
        <f t="shared" si="9"/>
        <v>1</v>
      </c>
      <c r="R21" s="30">
        <f>SUM(N21:Q21)</f>
        <v>4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46"/>
      <c r="AF21" s="46"/>
      <c r="AG21" s="46"/>
      <c r="AH21" s="46"/>
      <c r="AI21" s="46"/>
    </row>
    <row r="22" spans="2:36" ht="11.1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8" t="s">
        <v>17</v>
      </c>
      <c r="N22" s="43">
        <f>_xlfn.BITAND(N18, N19)</f>
        <v>0</v>
      </c>
      <c r="O22" s="43">
        <f t="shared" ref="O22:Q22" si="10">_xlfn.BITAND(O18, O19)</f>
        <v>0</v>
      </c>
      <c r="P22" s="43">
        <f t="shared" si="10"/>
        <v>0</v>
      </c>
      <c r="Q22" s="43">
        <f t="shared" si="10"/>
        <v>0</v>
      </c>
      <c r="R22" s="30">
        <f>SUM(N22:Q22)</f>
        <v>0</v>
      </c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2:36" ht="11.1" customHeight="1" x14ac:dyDescent="0.25">
      <c r="AE23" s="30"/>
      <c r="AF23" s="30"/>
      <c r="AG23" s="30"/>
      <c r="AH23" s="30"/>
      <c r="AI23" s="30"/>
    </row>
    <row r="24" spans="2:36" ht="11.1" customHeight="1" x14ac:dyDescent="0.25">
      <c r="N24" s="22">
        <f>N13 * 4 + N14 *2 + N15</f>
        <v>5</v>
      </c>
      <c r="O24" s="22">
        <f t="shared" ref="O24:Q24" si="11">O13 * 4 + O14 *2 + O15</f>
        <v>1</v>
      </c>
      <c r="P24" s="22">
        <f t="shared" si="11"/>
        <v>4</v>
      </c>
      <c r="Q24" s="22">
        <f t="shared" si="11"/>
        <v>6</v>
      </c>
      <c r="AE24" s="30"/>
      <c r="AF24" s="30"/>
      <c r="AG24" s="30"/>
      <c r="AH24" s="30"/>
      <c r="AI24" s="30"/>
    </row>
    <row r="25" spans="2:36" s="30" customFormat="1" ht="11.1" customHeight="1" x14ac:dyDescent="0.2">
      <c r="Y25" s="37"/>
      <c r="Z25" s="37"/>
      <c r="AA25" s="37"/>
      <c r="AB25" s="37"/>
      <c r="AC25" s="37"/>
      <c r="AD25" s="37"/>
    </row>
    <row r="26" spans="2:36" s="30" customFormat="1" ht="11.1" customHeight="1" x14ac:dyDescent="0.2"/>
    <row r="27" spans="2:36" s="30" customFormat="1" ht="11.1" customHeight="1" x14ac:dyDescent="0.2"/>
  </sheetData>
  <mergeCells count="5">
    <mergeCell ref="B1:J1"/>
    <mergeCell ref="R1:U1"/>
    <mergeCell ref="W1:Z1"/>
    <mergeCell ref="L8:L11"/>
    <mergeCell ref="L13:L1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8E4FFA-47F0-47BF-8A0F-E7D069B52F78}">
  <dimension ref="A1:AJ27"/>
  <sheetViews>
    <sheetView zoomScale="190" zoomScaleNormal="190" workbookViewId="0">
      <selection activeCell="H11" sqref="H11"/>
    </sheetView>
  </sheetViews>
  <sheetFormatPr defaultRowHeight="15" x14ac:dyDescent="0.25"/>
  <cols>
    <col min="1" max="1" width="2" customWidth="1"/>
    <col min="2" max="10" width="2.7109375" customWidth="1"/>
    <col min="11" max="11" width="0.7109375" customWidth="1"/>
    <col min="12" max="12" width="2.7109375" customWidth="1"/>
    <col min="13" max="13" width="3.28515625" customWidth="1"/>
    <col min="14" max="21" width="2.7109375" customWidth="1"/>
    <col min="22" max="22" width="0.7109375" customWidth="1"/>
    <col min="23" max="26" width="2.7109375" customWidth="1"/>
    <col min="27" max="27" width="0.7109375" customWidth="1"/>
    <col min="28" max="28" width="2.7109375" customWidth="1"/>
    <col min="29" max="29" width="3.5703125" bestFit="1" customWidth="1"/>
    <col min="30" max="30" width="0.85546875" customWidth="1"/>
    <col min="31" max="31" width="3.140625" customWidth="1"/>
    <col min="32" max="36" width="2.7109375" customWidth="1"/>
  </cols>
  <sheetData>
    <row r="1" spans="1:36" s="6" customFormat="1" ht="11.1" customHeight="1" x14ac:dyDescent="0.25">
      <c r="B1" s="50" t="s">
        <v>18</v>
      </c>
      <c r="C1" s="50"/>
      <c r="D1" s="50"/>
      <c r="E1" s="50"/>
      <c r="F1" s="50"/>
      <c r="G1" s="50"/>
      <c r="H1" s="50"/>
      <c r="I1" s="50"/>
      <c r="J1" s="50"/>
      <c r="K1" s="48"/>
      <c r="L1" s="12"/>
      <c r="M1" s="33"/>
      <c r="N1" s="33"/>
      <c r="O1" s="33"/>
      <c r="P1" s="33"/>
      <c r="Q1" s="33"/>
      <c r="R1" s="51" t="s">
        <v>9</v>
      </c>
      <c r="S1" s="51"/>
      <c r="T1" s="51"/>
      <c r="U1" s="51"/>
      <c r="V1" s="49"/>
      <c r="W1" s="51" t="s">
        <v>10</v>
      </c>
      <c r="X1" s="51"/>
      <c r="Y1" s="51"/>
      <c r="Z1" s="51"/>
      <c r="AA1" s="49"/>
      <c r="AB1" s="49"/>
      <c r="AC1" s="49"/>
      <c r="AD1" s="49"/>
      <c r="AE1" s="49"/>
      <c r="AF1" s="49"/>
      <c r="AG1" s="48"/>
      <c r="AH1" s="11" t="s">
        <v>5</v>
      </c>
      <c r="AI1" s="12"/>
      <c r="AJ1" s="48"/>
    </row>
    <row r="2" spans="1:36" s="6" customFormat="1" ht="9" customHeight="1" x14ac:dyDescent="0.25">
      <c r="B2" s="49"/>
      <c r="C2" s="40">
        <v>3</v>
      </c>
      <c r="D2" s="40">
        <v>5</v>
      </c>
      <c r="E2" s="40">
        <v>6</v>
      </c>
      <c r="F2" s="40">
        <v>7</v>
      </c>
      <c r="G2" s="40">
        <v>4</v>
      </c>
      <c r="H2" s="40">
        <v>2</v>
      </c>
      <c r="I2" s="40">
        <v>1</v>
      </c>
      <c r="J2" s="12"/>
      <c r="K2" s="48"/>
      <c r="L2" s="12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8"/>
      <c r="AH2" s="11"/>
      <c r="AI2" s="12"/>
      <c r="AJ2" s="48"/>
    </row>
    <row r="3" spans="1:36" s="5" customFormat="1" ht="11.1" customHeight="1" x14ac:dyDescent="0.25">
      <c r="B3" s="7"/>
      <c r="C3" s="7" t="s">
        <v>7</v>
      </c>
      <c r="D3" s="7" t="s">
        <v>2</v>
      </c>
      <c r="E3" s="7" t="s">
        <v>3</v>
      </c>
      <c r="F3" s="7" t="s">
        <v>4</v>
      </c>
      <c r="G3" s="7" t="s">
        <v>6</v>
      </c>
      <c r="H3" s="7" t="s">
        <v>0</v>
      </c>
      <c r="I3" s="7" t="s">
        <v>1</v>
      </c>
      <c r="J3" s="7" t="s">
        <v>8</v>
      </c>
      <c r="K3" s="13"/>
      <c r="L3" s="44"/>
      <c r="M3" s="7"/>
      <c r="N3" s="7" t="s">
        <v>7</v>
      </c>
      <c r="O3" s="7" t="s">
        <v>2</v>
      </c>
      <c r="P3" s="7" t="s">
        <v>3</v>
      </c>
      <c r="Q3" s="7" t="s">
        <v>4</v>
      </c>
      <c r="R3" s="7" t="s">
        <v>6</v>
      </c>
      <c r="S3" s="7" t="s">
        <v>0</v>
      </c>
      <c r="T3" s="7" t="s">
        <v>1</v>
      </c>
      <c r="U3" s="7" t="s">
        <v>8</v>
      </c>
      <c r="V3" s="9"/>
      <c r="W3" s="8" t="s">
        <v>11</v>
      </c>
      <c r="X3" s="8" t="s">
        <v>12</v>
      </c>
      <c r="Y3" s="8" t="s">
        <v>13</v>
      </c>
      <c r="Z3" s="8" t="s">
        <v>14</v>
      </c>
      <c r="AA3" s="9"/>
      <c r="AB3" s="8" t="s">
        <v>15</v>
      </c>
      <c r="AC3" s="8" t="s">
        <v>19</v>
      </c>
      <c r="AD3" s="10"/>
      <c r="AE3" s="8" t="s">
        <v>16</v>
      </c>
      <c r="AF3" s="8" t="s">
        <v>17</v>
      </c>
      <c r="AG3" s="13"/>
      <c r="AH3" s="14"/>
      <c r="AI3" s="9"/>
      <c r="AJ3" s="13"/>
    </row>
    <row r="4" spans="1:36" s="1" customFormat="1" ht="11.1" customHeight="1" x14ac:dyDescent="0.25">
      <c r="A4" s="35">
        <v>3</v>
      </c>
      <c r="B4" s="7" t="s">
        <v>7</v>
      </c>
      <c r="C4" s="16">
        <v>0</v>
      </c>
      <c r="D4" s="16">
        <v>0</v>
      </c>
      <c r="E4" s="16">
        <v>0</v>
      </c>
      <c r="F4" s="16">
        <v>0</v>
      </c>
      <c r="G4" s="17">
        <v>0</v>
      </c>
      <c r="H4" s="17">
        <v>1</v>
      </c>
      <c r="I4" s="17">
        <v>0</v>
      </c>
      <c r="J4" s="17">
        <v>0</v>
      </c>
      <c r="K4" s="15"/>
      <c r="L4" s="44"/>
      <c r="M4" s="7" t="s">
        <v>7</v>
      </c>
      <c r="N4" s="16"/>
      <c r="O4" s="16"/>
      <c r="P4" s="16"/>
      <c r="Q4" s="16"/>
      <c r="R4" s="17">
        <f>_xlfn.BITXOR(_xlfn.BITXOR(D4,E4),F4)</f>
        <v>0</v>
      </c>
      <c r="S4" s="17">
        <f>_xlfn.BITXOR(_xlfn.BITXOR(C4,E4),F4)</f>
        <v>0</v>
      </c>
      <c r="T4" s="17">
        <f>_xlfn.BITXOR(_xlfn.BITXOR(C4,D4),F4)</f>
        <v>0</v>
      </c>
      <c r="U4" s="17">
        <f>_xlfn.BITXOR(C4,_xlfn.BITXOR(D4,_xlfn.BITXOR(E4,_xlfn.BITXOR(F4,_xlfn.BITXOR(G4,_xlfn.BITXOR(H4,I4))))))</f>
        <v>1</v>
      </c>
      <c r="V4" s="18"/>
      <c r="W4" s="19">
        <f t="shared" ref="W4:Z7" si="0">_xlfn.BITXOR(G4,R4)</f>
        <v>0</v>
      </c>
      <c r="X4" s="19">
        <f t="shared" si="0"/>
        <v>1</v>
      </c>
      <c r="Y4" s="19">
        <f t="shared" si="0"/>
        <v>0</v>
      </c>
      <c r="Z4" s="19">
        <f t="shared" si="0"/>
        <v>1</v>
      </c>
      <c r="AA4" s="18"/>
      <c r="AB4" s="20">
        <f>_xlfn.BITOR(W4,_xlfn.BITOR(X4,Y4))</f>
        <v>1</v>
      </c>
      <c r="AC4" s="20">
        <f>Z4</f>
        <v>1</v>
      </c>
      <c r="AD4" s="21"/>
      <c r="AE4" s="20">
        <f t="shared" ref="AE4:AE7" si="1">_xlfn.BITAND(AB4, NOT(AC4))</f>
        <v>0</v>
      </c>
      <c r="AF4" s="20">
        <f>_xlfn.BITAND(AC4, AB4)</f>
        <v>1</v>
      </c>
      <c r="AG4" s="15"/>
      <c r="AH4" s="22">
        <f>W4 * 4 + X4 *2 + Y4</f>
        <v>2</v>
      </c>
      <c r="AI4" s="23"/>
      <c r="AJ4" s="15"/>
    </row>
    <row r="5" spans="1:36" s="3" customFormat="1" ht="11.1" customHeight="1" x14ac:dyDescent="0.25">
      <c r="A5" s="35">
        <v>5</v>
      </c>
      <c r="B5" s="7" t="s">
        <v>2</v>
      </c>
      <c r="C5" s="16">
        <v>0</v>
      </c>
      <c r="D5" s="16">
        <v>0</v>
      </c>
      <c r="E5" s="16">
        <v>1</v>
      </c>
      <c r="F5" s="16">
        <v>1</v>
      </c>
      <c r="G5" s="17">
        <v>0</v>
      </c>
      <c r="H5" s="17">
        <v>0</v>
      </c>
      <c r="I5" s="17">
        <v>0</v>
      </c>
      <c r="J5" s="17">
        <v>0</v>
      </c>
      <c r="K5" s="24"/>
      <c r="L5" s="44"/>
      <c r="M5" s="7" t="s">
        <v>2</v>
      </c>
      <c r="N5" s="16"/>
      <c r="O5" s="16"/>
      <c r="P5" s="16"/>
      <c r="Q5" s="16"/>
      <c r="R5" s="17">
        <f>_xlfn.BITXOR(_xlfn.BITXOR(D5,E5),F5)</f>
        <v>0</v>
      </c>
      <c r="S5" s="17">
        <f>_xlfn.BITXOR(_xlfn.BITXOR(C5,E5),F5)</f>
        <v>0</v>
      </c>
      <c r="T5" s="17">
        <f>_xlfn.BITXOR(_xlfn.BITXOR(C5,D5),F5)</f>
        <v>1</v>
      </c>
      <c r="U5" s="17">
        <f>_xlfn.BITXOR(C5,_xlfn.BITXOR(D5,_xlfn.BITXOR(E5,_xlfn.BITXOR(F5,_xlfn.BITXOR(G5,_xlfn.BITXOR(H5,I5))))))</f>
        <v>0</v>
      </c>
      <c r="V5" s="18"/>
      <c r="W5" s="19">
        <f t="shared" si="0"/>
        <v>0</v>
      </c>
      <c r="X5" s="19">
        <f t="shared" si="0"/>
        <v>0</v>
      </c>
      <c r="Y5" s="19">
        <f t="shared" si="0"/>
        <v>1</v>
      </c>
      <c r="Z5" s="19">
        <f t="shared" si="0"/>
        <v>0</v>
      </c>
      <c r="AA5" s="18"/>
      <c r="AB5" s="20">
        <f t="shared" ref="AB5:AB7" si="2">_xlfn.BITOR(W5,_xlfn.BITOR(X5,Y5))</f>
        <v>1</v>
      </c>
      <c r="AC5" s="20">
        <f t="shared" ref="AC5:AC7" si="3">Z5</f>
        <v>0</v>
      </c>
      <c r="AD5" s="21"/>
      <c r="AE5" s="20">
        <f t="shared" si="1"/>
        <v>1</v>
      </c>
      <c r="AF5" s="20">
        <f t="shared" ref="AF5:AF7" si="4">_xlfn.BITAND(AC5, AB5)</f>
        <v>0</v>
      </c>
      <c r="AG5" s="24"/>
      <c r="AH5" s="22">
        <f t="shared" ref="AH5:AH7" si="5">W5 * 4 + X5 *2 + Y5</f>
        <v>1</v>
      </c>
      <c r="AI5" s="25"/>
      <c r="AJ5" s="24"/>
    </row>
    <row r="6" spans="1:36" s="2" customFormat="1" ht="11.1" customHeight="1" x14ac:dyDescent="0.25">
      <c r="A6" s="35">
        <v>6</v>
      </c>
      <c r="B6" s="7" t="s">
        <v>3</v>
      </c>
      <c r="C6" s="16">
        <v>0</v>
      </c>
      <c r="D6" s="16">
        <v>0</v>
      </c>
      <c r="E6" s="16">
        <v>0</v>
      </c>
      <c r="F6" s="16">
        <v>0</v>
      </c>
      <c r="G6" s="17">
        <v>1</v>
      </c>
      <c r="H6" s="17">
        <v>0</v>
      </c>
      <c r="I6" s="17">
        <v>0</v>
      </c>
      <c r="J6" s="17">
        <v>0</v>
      </c>
      <c r="K6" s="26"/>
      <c r="L6" s="44"/>
      <c r="M6" s="7" t="s">
        <v>3</v>
      </c>
      <c r="N6" s="16"/>
      <c r="O6" s="16"/>
      <c r="P6" s="16"/>
      <c r="Q6" s="16"/>
      <c r="R6" s="17">
        <f>_xlfn.BITXOR(_xlfn.BITXOR(D6,E6),F6)</f>
        <v>0</v>
      </c>
      <c r="S6" s="17">
        <f>_xlfn.BITXOR(_xlfn.BITXOR(C6,E6),F6)</f>
        <v>0</v>
      </c>
      <c r="T6" s="17">
        <f>_xlfn.BITXOR(_xlfn.BITXOR(C6,D6),F6)</f>
        <v>0</v>
      </c>
      <c r="U6" s="17">
        <f>_xlfn.BITXOR(C6,_xlfn.BITXOR(D6,_xlfn.BITXOR(E6,_xlfn.BITXOR(F6,_xlfn.BITXOR(G6,_xlfn.BITXOR(H6,I6))))))</f>
        <v>1</v>
      </c>
      <c r="V6" s="18"/>
      <c r="W6" s="19">
        <f t="shared" si="0"/>
        <v>1</v>
      </c>
      <c r="X6" s="19">
        <f t="shared" si="0"/>
        <v>0</v>
      </c>
      <c r="Y6" s="19">
        <f t="shared" si="0"/>
        <v>0</v>
      </c>
      <c r="Z6" s="19">
        <f t="shared" si="0"/>
        <v>1</v>
      </c>
      <c r="AA6" s="18"/>
      <c r="AB6" s="20">
        <f t="shared" si="2"/>
        <v>1</v>
      </c>
      <c r="AC6" s="20">
        <f t="shared" si="3"/>
        <v>1</v>
      </c>
      <c r="AD6" s="21"/>
      <c r="AE6" s="20">
        <f t="shared" si="1"/>
        <v>0</v>
      </c>
      <c r="AF6" s="20">
        <f t="shared" si="4"/>
        <v>1</v>
      </c>
      <c r="AG6" s="26"/>
      <c r="AH6" s="22">
        <f t="shared" si="5"/>
        <v>4</v>
      </c>
      <c r="AI6" s="27"/>
      <c r="AJ6" s="26"/>
    </row>
    <row r="7" spans="1:36" s="4" customFormat="1" ht="11.1" customHeight="1" x14ac:dyDescent="0.25">
      <c r="A7" s="36">
        <v>7</v>
      </c>
      <c r="B7" s="7" t="s">
        <v>4</v>
      </c>
      <c r="C7" s="16">
        <v>0</v>
      </c>
      <c r="D7" s="16">
        <v>0</v>
      </c>
      <c r="E7" s="16">
        <v>0</v>
      </c>
      <c r="F7" s="16">
        <v>0</v>
      </c>
      <c r="G7" s="17">
        <v>0</v>
      </c>
      <c r="H7" s="17">
        <v>0</v>
      </c>
      <c r="I7" s="17">
        <v>0</v>
      </c>
      <c r="J7" s="17">
        <v>0</v>
      </c>
      <c r="K7" s="28"/>
      <c r="L7" s="44"/>
      <c r="M7" s="7" t="s">
        <v>4</v>
      </c>
      <c r="N7" s="16"/>
      <c r="O7" s="16"/>
      <c r="P7" s="16"/>
      <c r="Q7" s="16"/>
      <c r="R7" s="17">
        <f>_xlfn.BITXOR(_xlfn.BITXOR(D7,E7),F7)</f>
        <v>0</v>
      </c>
      <c r="S7" s="17">
        <f>_xlfn.BITXOR(_xlfn.BITXOR(C7,E7),F7)</f>
        <v>0</v>
      </c>
      <c r="T7" s="17">
        <f>_xlfn.BITXOR(_xlfn.BITXOR(C7,D7),F7)</f>
        <v>0</v>
      </c>
      <c r="U7" s="17">
        <f>_xlfn.BITXOR(C7,_xlfn.BITXOR(D7,_xlfn.BITXOR(E7,_xlfn.BITXOR(F7,_xlfn.BITXOR(G7,_xlfn.BITXOR(H7,I7))))))</f>
        <v>0</v>
      </c>
      <c r="V7" s="18"/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8"/>
      <c r="AB7" s="20">
        <f t="shared" si="2"/>
        <v>0</v>
      </c>
      <c r="AC7" s="20">
        <f t="shared" si="3"/>
        <v>0</v>
      </c>
      <c r="AD7" s="21"/>
      <c r="AE7" s="20">
        <f t="shared" si="1"/>
        <v>0</v>
      </c>
      <c r="AF7" s="20">
        <f t="shared" si="4"/>
        <v>0</v>
      </c>
      <c r="AG7" s="28"/>
      <c r="AH7" s="22">
        <f t="shared" si="5"/>
        <v>0</v>
      </c>
      <c r="AI7" s="29"/>
      <c r="AJ7" s="28"/>
    </row>
    <row r="8" spans="1:36" ht="11.1" customHeight="1" x14ac:dyDescent="0.25">
      <c r="A8" s="34">
        <v>4</v>
      </c>
      <c r="B8" s="42" t="s">
        <v>6</v>
      </c>
      <c r="C8" s="17">
        <v>0</v>
      </c>
      <c r="D8" s="17">
        <v>1</v>
      </c>
      <c r="E8" s="17">
        <v>0</v>
      </c>
      <c r="F8" s="17">
        <v>0</v>
      </c>
      <c r="G8" s="32"/>
      <c r="H8" s="32"/>
      <c r="I8" s="32"/>
      <c r="J8" s="32"/>
      <c r="K8" s="30"/>
      <c r="L8" s="52" t="s">
        <v>9</v>
      </c>
      <c r="M8" s="7" t="s">
        <v>6</v>
      </c>
      <c r="N8" s="17">
        <f>_xlfn.BITXOR(_xlfn.BITXOR(C5,C6),C7)</f>
        <v>0</v>
      </c>
      <c r="O8" s="17">
        <f>_xlfn.BITXOR(_xlfn.BITXOR(D5,D6),D7)</f>
        <v>0</v>
      </c>
      <c r="P8" s="17">
        <f>_xlfn.BITXOR(_xlfn.BITXOR(E5,E6),E7)</f>
        <v>1</v>
      </c>
      <c r="Q8" s="17">
        <f>_xlfn.BITXOR(_xlfn.BITXOR(F5,F6),F7)</f>
        <v>1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>
        <f>SUM(AE4:AE7)</f>
        <v>1</v>
      </c>
      <c r="AF8" s="30">
        <f>SUM(AF4:AF7)</f>
        <v>2</v>
      </c>
      <c r="AG8" s="30"/>
      <c r="AH8" s="48"/>
      <c r="AI8" s="48"/>
      <c r="AJ8" s="30"/>
    </row>
    <row r="9" spans="1:36" ht="11.1" customHeight="1" x14ac:dyDescent="0.25">
      <c r="A9" s="35">
        <v>2</v>
      </c>
      <c r="B9" s="7" t="s">
        <v>0</v>
      </c>
      <c r="C9" s="17">
        <v>0</v>
      </c>
      <c r="D9" s="17">
        <v>0</v>
      </c>
      <c r="E9" s="17">
        <v>0</v>
      </c>
      <c r="F9" s="17">
        <v>0</v>
      </c>
      <c r="G9" s="32"/>
      <c r="H9" s="32"/>
      <c r="I9" s="32"/>
      <c r="J9" s="32"/>
      <c r="K9" s="30"/>
      <c r="L9" s="52"/>
      <c r="M9" s="7" t="s">
        <v>0</v>
      </c>
      <c r="N9" s="17">
        <f>_xlfn.BITXOR(_xlfn.BITXOR(C4,C6),C7)</f>
        <v>0</v>
      </c>
      <c r="O9" s="17">
        <f>_xlfn.BITXOR(_xlfn.BITXOR(D4,D6),D7)</f>
        <v>0</v>
      </c>
      <c r="P9" s="17">
        <f>_xlfn.BITXOR(_xlfn.BITXOR(E4,E6),E7)</f>
        <v>0</v>
      </c>
      <c r="Q9" s="17">
        <f>_xlfn.BITXOR(_xlfn.BITXOR(F4,F6),F7)</f>
        <v>0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 ht="11.1" customHeight="1" x14ac:dyDescent="0.25">
      <c r="A10" s="35">
        <v>1</v>
      </c>
      <c r="B10" s="7" t="s">
        <v>1</v>
      </c>
      <c r="C10" s="17">
        <v>0</v>
      </c>
      <c r="D10" s="17">
        <v>1</v>
      </c>
      <c r="E10" s="17">
        <v>1</v>
      </c>
      <c r="F10" s="17">
        <v>0</v>
      </c>
      <c r="G10" s="32"/>
      <c r="H10" s="32"/>
      <c r="I10" s="32"/>
      <c r="J10" s="32"/>
      <c r="K10" s="30"/>
      <c r="L10" s="52"/>
      <c r="M10" s="7" t="s">
        <v>1</v>
      </c>
      <c r="N10" s="17">
        <f>_xlfn.BITXOR(_xlfn.BITXOR(C4,C5),C7)</f>
        <v>0</v>
      </c>
      <c r="O10" s="17">
        <f>_xlfn.BITXOR(_xlfn.BITXOR(D4,D5),D7)</f>
        <v>0</v>
      </c>
      <c r="P10" s="17">
        <f>_xlfn.BITXOR(_xlfn.BITXOR(E4,E5),E7)</f>
        <v>1</v>
      </c>
      <c r="Q10" s="17">
        <f>_xlfn.BITXOR(_xlfn.BITXOR(F4,F5),F7)</f>
        <v>1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47"/>
      <c r="AF10" s="47"/>
      <c r="AG10" s="47"/>
      <c r="AH10" s="47"/>
      <c r="AI10" s="47"/>
      <c r="AJ10" s="47"/>
    </row>
    <row r="11" spans="1:36" ht="11.1" customHeight="1" x14ac:dyDescent="0.25">
      <c r="B11" s="7" t="s">
        <v>8</v>
      </c>
      <c r="C11" s="17">
        <v>0</v>
      </c>
      <c r="D11" s="17">
        <v>0</v>
      </c>
      <c r="E11" s="17">
        <v>0</v>
      </c>
      <c r="F11" s="17">
        <v>0</v>
      </c>
      <c r="G11" s="32"/>
      <c r="H11" s="32"/>
      <c r="I11" s="32"/>
      <c r="J11" s="32"/>
      <c r="K11" s="30"/>
      <c r="L11" s="52"/>
      <c r="M11" s="7" t="s">
        <v>8</v>
      </c>
      <c r="N11" s="17">
        <f>_xlfn.BITXOR(C4,_xlfn.BITXOR(C5,_xlfn.BITXOR(C6,_xlfn.BITXOR(C7,_xlfn.BITXOR(C8,_xlfn.BITXOR(C9,C10))))))</f>
        <v>0</v>
      </c>
      <c r="O11" s="17">
        <f>_xlfn.BITXOR(D4,_xlfn.BITXOR(D5,_xlfn.BITXOR(D6,_xlfn.BITXOR(D7,_xlfn.BITXOR(D8,_xlfn.BITXOR(D9,D10))))))</f>
        <v>0</v>
      </c>
      <c r="P11" s="17">
        <f>_xlfn.BITXOR(E4,_xlfn.BITXOR(E5,_xlfn.BITXOR(E6,_xlfn.BITXOR(E7,_xlfn.BITXOR(E8,_xlfn.BITXOR(E9,E10))))))</f>
        <v>0</v>
      </c>
      <c r="Q11" s="17">
        <f>_xlfn.BITXOR(F4,_xlfn.BITXOR(F5,_xlfn.BITXOR(F6,_xlfn.BITXOR(F7,_xlfn.BITXOR(F8,_xlfn.BITXOR(F9,F10))))))</f>
        <v>1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9"/>
      <c r="AF11" s="9"/>
      <c r="AG11" s="9"/>
      <c r="AH11" s="9"/>
      <c r="AI11" s="9"/>
      <c r="AJ11" s="9"/>
    </row>
    <row r="12" spans="1:36" ht="3.75" customHeight="1" x14ac:dyDescent="0.2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  <c r="M12" s="32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 ht="11.1" customHeight="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53" t="s">
        <v>10</v>
      </c>
      <c r="M13" s="8" t="s">
        <v>11</v>
      </c>
      <c r="N13" s="41">
        <f t="shared" ref="N13:Q16" si="6">_xlfn.BITXOR(C8,N8)</f>
        <v>0</v>
      </c>
      <c r="O13" s="41">
        <f t="shared" si="6"/>
        <v>1</v>
      </c>
      <c r="P13" s="41">
        <f t="shared" si="6"/>
        <v>1</v>
      </c>
      <c r="Q13" s="41">
        <f t="shared" si="6"/>
        <v>1</v>
      </c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45"/>
    </row>
    <row r="14" spans="1:36" ht="11.1" customHeight="1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53"/>
      <c r="M14" s="8" t="s">
        <v>12</v>
      </c>
      <c r="N14" s="41">
        <f t="shared" si="6"/>
        <v>0</v>
      </c>
      <c r="O14" s="41">
        <f t="shared" si="6"/>
        <v>0</v>
      </c>
      <c r="P14" s="41">
        <f t="shared" si="6"/>
        <v>0</v>
      </c>
      <c r="Q14" s="41">
        <f t="shared" si="6"/>
        <v>0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45"/>
    </row>
    <row r="15" spans="1:36" ht="11.1" customHeight="1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53"/>
      <c r="M15" s="8" t="s">
        <v>13</v>
      </c>
      <c r="N15" s="41">
        <f t="shared" si="6"/>
        <v>0</v>
      </c>
      <c r="O15" s="41">
        <f t="shared" si="6"/>
        <v>1</v>
      </c>
      <c r="P15" s="41">
        <f t="shared" si="6"/>
        <v>0</v>
      </c>
      <c r="Q15" s="41">
        <f t="shared" si="6"/>
        <v>1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6" ht="11.1" customHeight="1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53"/>
      <c r="M16" s="8" t="s">
        <v>14</v>
      </c>
      <c r="N16" s="41">
        <f t="shared" si="6"/>
        <v>0</v>
      </c>
      <c r="O16" s="41">
        <f t="shared" si="6"/>
        <v>0</v>
      </c>
      <c r="P16" s="41">
        <f t="shared" si="6"/>
        <v>0</v>
      </c>
      <c r="Q16" s="41">
        <f t="shared" si="6"/>
        <v>1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6" ht="2.2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7"/>
    </row>
    <row r="18" spans="2:36" ht="11.1" customHeight="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3"/>
      <c r="M18" s="8" t="s">
        <v>15</v>
      </c>
      <c r="N18" s="43">
        <f>_xlfn.BITOR(N13,_xlfn.BITOR(N14,N15))</f>
        <v>0</v>
      </c>
      <c r="O18" s="43">
        <f t="shared" ref="O18:Q18" si="7">_xlfn.BITOR(O13,_xlfn.BITOR(O14,O15))</f>
        <v>1</v>
      </c>
      <c r="P18" s="43">
        <f t="shared" si="7"/>
        <v>1</v>
      </c>
      <c r="Q18" s="43">
        <f t="shared" si="7"/>
        <v>1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2:36" ht="11.1" customHeight="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8" t="s">
        <v>19</v>
      </c>
      <c r="N19" s="43">
        <f>N16</f>
        <v>0</v>
      </c>
      <c r="O19" s="43">
        <f t="shared" ref="O19:Q19" si="8">O16</f>
        <v>0</v>
      </c>
      <c r="P19" s="43">
        <f t="shared" si="8"/>
        <v>0</v>
      </c>
      <c r="Q19" s="43">
        <f t="shared" si="8"/>
        <v>1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2:36" ht="3.75" customHeight="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2:36" ht="11.1" customHeight="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8" t="s">
        <v>16</v>
      </c>
      <c r="N21" s="43">
        <f>_xlfn.BITAND(N18, NOT(N19))</f>
        <v>0</v>
      </c>
      <c r="O21" s="43">
        <f t="shared" ref="O21:Q21" si="9">_xlfn.BITAND(O18, NOT(O19))</f>
        <v>1</v>
      </c>
      <c r="P21" s="43">
        <f t="shared" si="9"/>
        <v>1</v>
      </c>
      <c r="Q21" s="43">
        <f t="shared" si="9"/>
        <v>0</v>
      </c>
      <c r="R21" s="30">
        <f>SUM(N21:Q21)</f>
        <v>2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46"/>
      <c r="AF21" s="46"/>
      <c r="AG21" s="46"/>
      <c r="AH21" s="46"/>
      <c r="AI21" s="46"/>
    </row>
    <row r="22" spans="2:36" ht="11.1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8" t="s">
        <v>17</v>
      </c>
      <c r="N22" s="43">
        <f>_xlfn.BITAND(N18, N19)</f>
        <v>0</v>
      </c>
      <c r="O22" s="43">
        <f t="shared" ref="O22:Q22" si="10">_xlfn.BITAND(O18, O19)</f>
        <v>0</v>
      </c>
      <c r="P22" s="43">
        <f t="shared" si="10"/>
        <v>0</v>
      </c>
      <c r="Q22" s="43">
        <f t="shared" si="10"/>
        <v>1</v>
      </c>
      <c r="R22" s="30">
        <f>SUM(N22:Q22)</f>
        <v>1</v>
      </c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2:36" ht="11.1" customHeight="1" x14ac:dyDescent="0.25">
      <c r="AE23" s="30"/>
      <c r="AF23" s="30"/>
      <c r="AG23" s="30"/>
      <c r="AH23" s="30"/>
      <c r="AI23" s="30"/>
    </row>
    <row r="24" spans="2:36" ht="11.1" customHeight="1" x14ac:dyDescent="0.25">
      <c r="N24" s="22">
        <f>N13 * 4 + N14 *2 + N15</f>
        <v>0</v>
      </c>
      <c r="O24" s="22">
        <f t="shared" ref="O24:Q24" si="11">O13 * 4 + O14 *2 + O15</f>
        <v>5</v>
      </c>
      <c r="P24" s="22">
        <f t="shared" si="11"/>
        <v>4</v>
      </c>
      <c r="Q24" s="22">
        <f t="shared" si="11"/>
        <v>5</v>
      </c>
      <c r="AE24" s="30"/>
      <c r="AF24" s="30"/>
      <c r="AG24" s="30"/>
      <c r="AH24" s="30"/>
      <c r="AI24" s="30"/>
    </row>
    <row r="25" spans="2:36" s="30" customFormat="1" ht="11.1" customHeight="1" x14ac:dyDescent="0.2">
      <c r="Y25" s="37"/>
      <c r="Z25" s="37"/>
      <c r="AA25" s="37"/>
      <c r="AB25" s="37"/>
      <c r="AC25" s="37"/>
      <c r="AD25" s="37"/>
    </row>
    <row r="26" spans="2:36" s="30" customFormat="1" ht="11.1" customHeight="1" x14ac:dyDescent="0.2"/>
    <row r="27" spans="2:36" s="30" customFormat="1" ht="11.1" customHeight="1" x14ac:dyDescent="0.2"/>
  </sheetData>
  <mergeCells count="5">
    <mergeCell ref="B1:J1"/>
    <mergeCell ref="R1:U1"/>
    <mergeCell ref="W1:Z1"/>
    <mergeCell ref="L8:L11"/>
    <mergeCell ref="L13:L16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71A04-283E-4180-BC49-F654F79CF097}">
  <dimension ref="A1:AJ27"/>
  <sheetViews>
    <sheetView tabSelected="1" zoomScale="190" zoomScaleNormal="190" workbookViewId="0">
      <selection activeCell="AD14" sqref="AD14"/>
    </sheetView>
  </sheetViews>
  <sheetFormatPr defaultRowHeight="15" x14ac:dyDescent="0.25"/>
  <cols>
    <col min="1" max="1" width="2" customWidth="1"/>
    <col min="2" max="10" width="2.7109375" customWidth="1"/>
    <col min="11" max="11" width="0.7109375" customWidth="1"/>
    <col min="12" max="12" width="2.7109375" customWidth="1"/>
    <col min="13" max="13" width="3.28515625" customWidth="1"/>
    <col min="14" max="21" width="2.7109375" customWidth="1"/>
    <col min="22" max="22" width="0.7109375" customWidth="1"/>
    <col min="23" max="26" width="2.7109375" customWidth="1"/>
    <col min="27" max="27" width="0.7109375" customWidth="1"/>
    <col min="28" max="28" width="2.7109375" customWidth="1"/>
    <col min="29" max="29" width="3.5703125" bestFit="1" customWidth="1"/>
    <col min="30" max="30" width="0.85546875" customWidth="1"/>
    <col min="31" max="31" width="3.140625" customWidth="1"/>
    <col min="32" max="36" width="2.7109375" customWidth="1"/>
  </cols>
  <sheetData>
    <row r="1" spans="1:36" s="6" customFormat="1" ht="11.1" customHeight="1" x14ac:dyDescent="0.25">
      <c r="B1" s="50" t="s">
        <v>18</v>
      </c>
      <c r="C1" s="50"/>
      <c r="D1" s="50"/>
      <c r="E1" s="50"/>
      <c r="F1" s="50"/>
      <c r="G1" s="50"/>
      <c r="H1" s="50"/>
      <c r="I1" s="50"/>
      <c r="J1" s="50"/>
      <c r="K1" s="48"/>
      <c r="L1" s="12"/>
      <c r="M1" s="33"/>
      <c r="N1" s="33"/>
      <c r="O1" s="33"/>
      <c r="P1" s="33"/>
      <c r="Q1" s="33"/>
      <c r="R1" s="51" t="s">
        <v>9</v>
      </c>
      <c r="S1" s="51"/>
      <c r="T1" s="51"/>
      <c r="U1" s="51"/>
      <c r="V1" s="49"/>
      <c r="W1" s="51" t="s">
        <v>10</v>
      </c>
      <c r="X1" s="51"/>
      <c r="Y1" s="51"/>
      <c r="Z1" s="51"/>
      <c r="AA1" s="49"/>
      <c r="AB1" s="49"/>
      <c r="AC1" s="49"/>
      <c r="AD1" s="49"/>
      <c r="AE1" s="49"/>
      <c r="AF1" s="49"/>
      <c r="AG1" s="48"/>
      <c r="AH1" s="11" t="s">
        <v>5</v>
      </c>
      <c r="AI1" s="12"/>
      <c r="AJ1" s="48"/>
    </row>
    <row r="2" spans="1:36" s="6" customFormat="1" ht="9" customHeight="1" x14ac:dyDescent="0.25">
      <c r="B2" s="49"/>
      <c r="C2" s="40">
        <v>3</v>
      </c>
      <c r="D2" s="40">
        <v>5</v>
      </c>
      <c r="E2" s="40">
        <v>6</v>
      </c>
      <c r="F2" s="40">
        <v>7</v>
      </c>
      <c r="G2" s="40">
        <v>4</v>
      </c>
      <c r="H2" s="40">
        <v>2</v>
      </c>
      <c r="I2" s="40">
        <v>1</v>
      </c>
      <c r="J2" s="12"/>
      <c r="K2" s="48"/>
      <c r="L2" s="12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8"/>
      <c r="AH2" s="11"/>
      <c r="AI2" s="12"/>
      <c r="AJ2" s="48"/>
    </row>
    <row r="3" spans="1:36" s="5" customFormat="1" ht="11.1" customHeight="1" x14ac:dyDescent="0.25">
      <c r="B3" s="7"/>
      <c r="C3" s="7" t="s">
        <v>7</v>
      </c>
      <c r="D3" s="7" t="s">
        <v>2</v>
      </c>
      <c r="E3" s="7" t="s">
        <v>3</v>
      </c>
      <c r="F3" s="7" t="s">
        <v>4</v>
      </c>
      <c r="G3" s="7" t="s">
        <v>6</v>
      </c>
      <c r="H3" s="7" t="s">
        <v>0</v>
      </c>
      <c r="I3" s="7" t="s">
        <v>1</v>
      </c>
      <c r="J3" s="7" t="s">
        <v>8</v>
      </c>
      <c r="K3" s="13"/>
      <c r="L3" s="44"/>
      <c r="M3" s="7"/>
      <c r="N3" s="7" t="s">
        <v>7</v>
      </c>
      <c r="O3" s="7" t="s">
        <v>2</v>
      </c>
      <c r="P3" s="7" t="s">
        <v>3</v>
      </c>
      <c r="Q3" s="7" t="s">
        <v>4</v>
      </c>
      <c r="R3" s="7" t="s">
        <v>6</v>
      </c>
      <c r="S3" s="7" t="s">
        <v>0</v>
      </c>
      <c r="T3" s="7" t="s">
        <v>1</v>
      </c>
      <c r="U3" s="7" t="s">
        <v>8</v>
      </c>
      <c r="V3" s="9"/>
      <c r="W3" s="8" t="s">
        <v>11</v>
      </c>
      <c r="X3" s="8" t="s">
        <v>12</v>
      </c>
      <c r="Y3" s="8" t="s">
        <v>13</v>
      </c>
      <c r="Z3" s="8" t="s">
        <v>14</v>
      </c>
      <c r="AA3" s="9"/>
      <c r="AB3" s="8" t="s">
        <v>15</v>
      </c>
      <c r="AC3" s="8" t="s">
        <v>19</v>
      </c>
      <c r="AD3" s="10"/>
      <c r="AE3" s="8" t="s">
        <v>16</v>
      </c>
      <c r="AF3" s="8" t="s">
        <v>17</v>
      </c>
      <c r="AG3" s="13"/>
      <c r="AH3" s="14"/>
      <c r="AI3" s="9"/>
      <c r="AJ3" s="13"/>
    </row>
    <row r="4" spans="1:36" s="1" customFormat="1" ht="11.1" customHeight="1" x14ac:dyDescent="0.25">
      <c r="A4" s="35">
        <v>3</v>
      </c>
      <c r="B4" s="7" t="s">
        <v>7</v>
      </c>
      <c r="C4" s="16">
        <v>1</v>
      </c>
      <c r="D4" s="16">
        <v>1</v>
      </c>
      <c r="E4" s="16">
        <v>0</v>
      </c>
      <c r="F4" s="16">
        <v>0</v>
      </c>
      <c r="G4" s="17">
        <v>0</v>
      </c>
      <c r="H4" s="17">
        <v>0</v>
      </c>
      <c r="I4" s="17">
        <v>0</v>
      </c>
      <c r="J4" s="17">
        <v>0</v>
      </c>
      <c r="K4" s="15"/>
      <c r="L4" s="44"/>
      <c r="M4" s="7" t="s">
        <v>7</v>
      </c>
      <c r="N4" s="16"/>
      <c r="O4" s="16"/>
      <c r="P4" s="16"/>
      <c r="Q4" s="16"/>
      <c r="R4" s="17">
        <f>_xlfn.BITXOR(_xlfn.BITXOR(D4,E4),F4)</f>
        <v>1</v>
      </c>
      <c r="S4" s="17">
        <f>_xlfn.BITXOR(_xlfn.BITXOR(C4,E4),F4)</f>
        <v>1</v>
      </c>
      <c r="T4" s="17">
        <f>_xlfn.BITXOR(_xlfn.BITXOR(C4,D4),F4)</f>
        <v>0</v>
      </c>
      <c r="U4" s="17">
        <f>_xlfn.BITXOR(C4,_xlfn.BITXOR(D4,_xlfn.BITXOR(E4,_xlfn.BITXOR(F4,_xlfn.BITXOR(G4,_xlfn.BITXOR(H4,I4))))))</f>
        <v>0</v>
      </c>
      <c r="V4" s="18"/>
      <c r="W4" s="19">
        <f t="shared" ref="W4:Z7" si="0">_xlfn.BITXOR(G4,R4)</f>
        <v>1</v>
      </c>
      <c r="X4" s="19">
        <f t="shared" si="0"/>
        <v>1</v>
      </c>
      <c r="Y4" s="19">
        <f t="shared" si="0"/>
        <v>0</v>
      </c>
      <c r="Z4" s="19">
        <f t="shared" si="0"/>
        <v>0</v>
      </c>
      <c r="AA4" s="18"/>
      <c r="AB4" s="20">
        <f>_xlfn.BITOR(W4,_xlfn.BITOR(X4,Y4))</f>
        <v>1</v>
      </c>
      <c r="AC4" s="20">
        <f>Z4</f>
        <v>0</v>
      </c>
      <c r="AD4" s="21"/>
      <c r="AE4" s="20">
        <f t="shared" ref="AE4:AE7" si="1">_xlfn.BITAND(AB4, NOT(AC4))</f>
        <v>1</v>
      </c>
      <c r="AF4" s="20">
        <f>_xlfn.BITAND(AC4, AB4)</f>
        <v>0</v>
      </c>
      <c r="AG4" s="15"/>
      <c r="AH4" s="22">
        <f>W4 * 4 + X4 *2 + Y4</f>
        <v>6</v>
      </c>
      <c r="AI4" s="23"/>
      <c r="AJ4" s="15"/>
    </row>
    <row r="5" spans="1:36" s="3" customFormat="1" ht="11.1" customHeight="1" x14ac:dyDescent="0.25">
      <c r="A5" s="35">
        <v>5</v>
      </c>
      <c r="B5" s="7" t="s">
        <v>2</v>
      </c>
      <c r="C5" s="16">
        <v>1</v>
      </c>
      <c r="D5" s="16">
        <v>1</v>
      </c>
      <c r="E5" s="16">
        <v>0</v>
      </c>
      <c r="F5" s="16">
        <v>0</v>
      </c>
      <c r="G5" s="17">
        <v>0</v>
      </c>
      <c r="H5" s="17">
        <v>0</v>
      </c>
      <c r="I5" s="17">
        <v>0</v>
      </c>
      <c r="J5" s="17">
        <v>0</v>
      </c>
      <c r="K5" s="24"/>
      <c r="L5" s="44"/>
      <c r="M5" s="7" t="s">
        <v>2</v>
      </c>
      <c r="N5" s="16"/>
      <c r="O5" s="16"/>
      <c r="P5" s="16"/>
      <c r="Q5" s="16"/>
      <c r="R5" s="17">
        <f>_xlfn.BITXOR(_xlfn.BITXOR(D5,E5),F5)</f>
        <v>1</v>
      </c>
      <c r="S5" s="17">
        <f>_xlfn.BITXOR(_xlfn.BITXOR(C5,E5),F5)</f>
        <v>1</v>
      </c>
      <c r="T5" s="17">
        <f>_xlfn.BITXOR(_xlfn.BITXOR(C5,D5),F5)</f>
        <v>0</v>
      </c>
      <c r="U5" s="17">
        <f>_xlfn.BITXOR(C5,_xlfn.BITXOR(D5,_xlfn.BITXOR(E5,_xlfn.BITXOR(F5,_xlfn.BITXOR(G5,_xlfn.BITXOR(H5,I5))))))</f>
        <v>0</v>
      </c>
      <c r="V5" s="18"/>
      <c r="W5" s="19">
        <f t="shared" si="0"/>
        <v>1</v>
      </c>
      <c r="X5" s="19">
        <f t="shared" si="0"/>
        <v>1</v>
      </c>
      <c r="Y5" s="19">
        <f t="shared" si="0"/>
        <v>0</v>
      </c>
      <c r="Z5" s="19">
        <f t="shared" si="0"/>
        <v>0</v>
      </c>
      <c r="AA5" s="18"/>
      <c r="AB5" s="20">
        <f t="shared" ref="AB5:AB7" si="2">_xlfn.BITOR(W5,_xlfn.BITOR(X5,Y5))</f>
        <v>1</v>
      </c>
      <c r="AC5" s="20">
        <f t="shared" ref="AC5:AC7" si="3">Z5</f>
        <v>0</v>
      </c>
      <c r="AD5" s="21"/>
      <c r="AE5" s="20">
        <f t="shared" si="1"/>
        <v>1</v>
      </c>
      <c r="AF5" s="20">
        <f t="shared" ref="AF5:AF7" si="4">_xlfn.BITAND(AC5, AB5)</f>
        <v>0</v>
      </c>
      <c r="AG5" s="24"/>
      <c r="AH5" s="22">
        <f t="shared" ref="AH5:AH7" si="5">W5 * 4 + X5 *2 + Y5</f>
        <v>6</v>
      </c>
      <c r="AI5" s="25"/>
      <c r="AJ5" s="24"/>
    </row>
    <row r="6" spans="1:36" s="2" customFormat="1" ht="11.1" customHeight="1" x14ac:dyDescent="0.25">
      <c r="A6" s="35">
        <v>6</v>
      </c>
      <c r="B6" s="7" t="s">
        <v>3</v>
      </c>
      <c r="C6" s="16">
        <v>0</v>
      </c>
      <c r="D6" s="16">
        <v>0</v>
      </c>
      <c r="E6" s="16">
        <v>0</v>
      </c>
      <c r="F6" s="16">
        <v>0</v>
      </c>
      <c r="G6" s="17">
        <v>0</v>
      </c>
      <c r="H6" s="17">
        <v>0</v>
      </c>
      <c r="I6" s="17">
        <v>0</v>
      </c>
      <c r="J6" s="17">
        <v>0</v>
      </c>
      <c r="K6" s="26"/>
      <c r="L6" s="44"/>
      <c r="M6" s="7" t="s">
        <v>3</v>
      </c>
      <c r="N6" s="16"/>
      <c r="O6" s="16"/>
      <c r="P6" s="16"/>
      <c r="Q6" s="16"/>
      <c r="R6" s="17">
        <f>_xlfn.BITXOR(_xlfn.BITXOR(D6,E6),F6)</f>
        <v>0</v>
      </c>
      <c r="S6" s="17">
        <f>_xlfn.BITXOR(_xlfn.BITXOR(C6,E6),F6)</f>
        <v>0</v>
      </c>
      <c r="T6" s="17">
        <f>_xlfn.BITXOR(_xlfn.BITXOR(C6,D6),F6)</f>
        <v>0</v>
      </c>
      <c r="U6" s="17">
        <f>_xlfn.BITXOR(C6,_xlfn.BITXOR(D6,_xlfn.BITXOR(E6,_xlfn.BITXOR(F6,_xlfn.BITXOR(G6,_xlfn.BITXOR(H6,I6))))))</f>
        <v>0</v>
      </c>
      <c r="V6" s="18"/>
      <c r="W6" s="19">
        <f t="shared" si="0"/>
        <v>0</v>
      </c>
      <c r="X6" s="19">
        <f t="shared" si="0"/>
        <v>0</v>
      </c>
      <c r="Y6" s="19">
        <f t="shared" si="0"/>
        <v>0</v>
      </c>
      <c r="Z6" s="19">
        <f t="shared" si="0"/>
        <v>0</v>
      </c>
      <c r="AA6" s="18"/>
      <c r="AB6" s="20">
        <f t="shared" si="2"/>
        <v>0</v>
      </c>
      <c r="AC6" s="20">
        <f t="shared" si="3"/>
        <v>0</v>
      </c>
      <c r="AD6" s="21"/>
      <c r="AE6" s="20">
        <f t="shared" si="1"/>
        <v>0</v>
      </c>
      <c r="AF6" s="20">
        <f t="shared" si="4"/>
        <v>0</v>
      </c>
      <c r="AG6" s="26"/>
      <c r="AH6" s="22">
        <f t="shared" si="5"/>
        <v>0</v>
      </c>
      <c r="AI6" s="27"/>
      <c r="AJ6" s="26"/>
    </row>
    <row r="7" spans="1:36" s="4" customFormat="1" ht="11.1" customHeight="1" x14ac:dyDescent="0.25">
      <c r="A7" s="36">
        <v>7</v>
      </c>
      <c r="B7" s="7" t="s">
        <v>4</v>
      </c>
      <c r="C7" s="16">
        <v>0</v>
      </c>
      <c r="D7" s="16">
        <v>0</v>
      </c>
      <c r="E7" s="16">
        <v>0</v>
      </c>
      <c r="F7" s="16">
        <v>0</v>
      </c>
      <c r="G7" s="17">
        <v>0</v>
      </c>
      <c r="H7" s="17">
        <v>0</v>
      </c>
      <c r="I7" s="17">
        <v>0</v>
      </c>
      <c r="J7" s="17">
        <v>0</v>
      </c>
      <c r="K7" s="28"/>
      <c r="L7" s="44"/>
      <c r="M7" s="7" t="s">
        <v>4</v>
      </c>
      <c r="N7" s="16"/>
      <c r="O7" s="16"/>
      <c r="P7" s="16"/>
      <c r="Q7" s="16"/>
      <c r="R7" s="17">
        <f>_xlfn.BITXOR(_xlfn.BITXOR(D7,E7),F7)</f>
        <v>0</v>
      </c>
      <c r="S7" s="17">
        <f>_xlfn.BITXOR(_xlfn.BITXOR(C7,E7),F7)</f>
        <v>0</v>
      </c>
      <c r="T7" s="17">
        <f>_xlfn.BITXOR(_xlfn.BITXOR(C7,D7),F7)</f>
        <v>0</v>
      </c>
      <c r="U7" s="17">
        <f>_xlfn.BITXOR(C7,_xlfn.BITXOR(D7,_xlfn.BITXOR(E7,_xlfn.BITXOR(F7,_xlfn.BITXOR(G7,_xlfn.BITXOR(H7,I7))))))</f>
        <v>0</v>
      </c>
      <c r="V7" s="18"/>
      <c r="W7" s="19">
        <f t="shared" si="0"/>
        <v>0</v>
      </c>
      <c r="X7" s="19">
        <f t="shared" si="0"/>
        <v>0</v>
      </c>
      <c r="Y7" s="19">
        <f t="shared" si="0"/>
        <v>0</v>
      </c>
      <c r="Z7" s="19">
        <f t="shared" si="0"/>
        <v>0</v>
      </c>
      <c r="AA7" s="18"/>
      <c r="AB7" s="20">
        <f t="shared" si="2"/>
        <v>0</v>
      </c>
      <c r="AC7" s="20">
        <f t="shared" si="3"/>
        <v>0</v>
      </c>
      <c r="AD7" s="21"/>
      <c r="AE7" s="20">
        <f t="shared" si="1"/>
        <v>0</v>
      </c>
      <c r="AF7" s="20">
        <f t="shared" si="4"/>
        <v>0</v>
      </c>
      <c r="AG7" s="28"/>
      <c r="AH7" s="22">
        <f t="shared" si="5"/>
        <v>0</v>
      </c>
      <c r="AI7" s="29"/>
      <c r="AJ7" s="28"/>
    </row>
    <row r="8" spans="1:36" ht="11.1" customHeight="1" x14ac:dyDescent="0.25">
      <c r="A8" s="34">
        <v>4</v>
      </c>
      <c r="B8" s="42" t="s">
        <v>6</v>
      </c>
      <c r="C8" s="17">
        <v>0</v>
      </c>
      <c r="D8" s="17">
        <v>0</v>
      </c>
      <c r="E8" s="17">
        <v>0</v>
      </c>
      <c r="F8" s="17">
        <v>0</v>
      </c>
      <c r="G8" s="32"/>
      <c r="H8" s="32"/>
      <c r="I8" s="32"/>
      <c r="J8" s="32"/>
      <c r="K8" s="30"/>
      <c r="L8" s="52" t="s">
        <v>9</v>
      </c>
      <c r="M8" s="7" t="s">
        <v>6</v>
      </c>
      <c r="N8" s="17">
        <f>_xlfn.BITXOR(_xlfn.BITXOR(C5,C6),C7)</f>
        <v>1</v>
      </c>
      <c r="O8" s="17">
        <f>_xlfn.BITXOR(_xlfn.BITXOR(D5,D6),D7)</f>
        <v>1</v>
      </c>
      <c r="P8" s="17">
        <f>_xlfn.BITXOR(_xlfn.BITXOR(E5,E6),E7)</f>
        <v>0</v>
      </c>
      <c r="Q8" s="17">
        <f>_xlfn.BITXOR(_xlfn.BITXOR(F5,F6),F7)</f>
        <v>0</v>
      </c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>
        <f>SUM(AE4:AE7)</f>
        <v>2</v>
      </c>
      <c r="AF8" s="30">
        <f>SUM(AF4:AF7)</f>
        <v>0</v>
      </c>
      <c r="AG8" s="30"/>
      <c r="AH8" s="48"/>
      <c r="AI8" s="48"/>
      <c r="AJ8" s="30"/>
    </row>
    <row r="9" spans="1:36" ht="11.1" customHeight="1" x14ac:dyDescent="0.25">
      <c r="A9" s="35">
        <v>2</v>
      </c>
      <c r="B9" s="7" t="s">
        <v>0</v>
      </c>
      <c r="C9" s="17">
        <v>0</v>
      </c>
      <c r="D9" s="17">
        <v>0</v>
      </c>
      <c r="E9" s="17">
        <v>0</v>
      </c>
      <c r="F9" s="17">
        <v>0</v>
      </c>
      <c r="G9" s="32"/>
      <c r="H9" s="32"/>
      <c r="I9" s="32"/>
      <c r="J9" s="32"/>
      <c r="K9" s="30"/>
      <c r="L9" s="52"/>
      <c r="M9" s="7" t="s">
        <v>0</v>
      </c>
      <c r="N9" s="17">
        <f>_xlfn.BITXOR(_xlfn.BITXOR(C4,C6),C7)</f>
        <v>1</v>
      </c>
      <c r="O9" s="17">
        <f>_xlfn.BITXOR(_xlfn.BITXOR(D4,D6),D7)</f>
        <v>1</v>
      </c>
      <c r="P9" s="17">
        <f>_xlfn.BITXOR(_xlfn.BITXOR(E4,E6),E7)</f>
        <v>0</v>
      </c>
      <c r="Q9" s="17">
        <f>_xlfn.BITXOR(_xlfn.BITXOR(F4,F6),F7)</f>
        <v>0</v>
      </c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</row>
    <row r="10" spans="1:36" ht="11.1" customHeight="1" x14ac:dyDescent="0.25">
      <c r="A10" s="35">
        <v>1</v>
      </c>
      <c r="B10" s="7" t="s">
        <v>1</v>
      </c>
      <c r="C10" s="17">
        <v>0</v>
      </c>
      <c r="D10" s="17">
        <v>0</v>
      </c>
      <c r="E10" s="17">
        <v>0</v>
      </c>
      <c r="F10" s="17">
        <v>0</v>
      </c>
      <c r="G10" s="32"/>
      <c r="H10" s="32"/>
      <c r="I10" s="32"/>
      <c r="J10" s="32"/>
      <c r="K10" s="30"/>
      <c r="L10" s="52"/>
      <c r="M10" s="7" t="s">
        <v>1</v>
      </c>
      <c r="N10" s="17">
        <f>_xlfn.BITXOR(_xlfn.BITXOR(C4,C5),C7)</f>
        <v>0</v>
      </c>
      <c r="O10" s="17">
        <f>_xlfn.BITXOR(_xlfn.BITXOR(D4,D5),D7)</f>
        <v>0</v>
      </c>
      <c r="P10" s="17">
        <f>_xlfn.BITXOR(_xlfn.BITXOR(E4,E5),E7)</f>
        <v>0</v>
      </c>
      <c r="Q10" s="17">
        <f>_xlfn.BITXOR(_xlfn.BITXOR(F4,F5),F7)</f>
        <v>0</v>
      </c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47"/>
      <c r="AF10" s="47"/>
      <c r="AG10" s="47"/>
      <c r="AH10" s="47"/>
      <c r="AI10" s="47"/>
      <c r="AJ10" s="47"/>
    </row>
    <row r="11" spans="1:36" ht="11.1" customHeight="1" x14ac:dyDescent="0.25">
      <c r="B11" s="7" t="s">
        <v>8</v>
      </c>
      <c r="C11" s="17">
        <v>0</v>
      </c>
      <c r="D11" s="17">
        <v>0</v>
      </c>
      <c r="E11" s="17">
        <v>0</v>
      </c>
      <c r="F11" s="17">
        <v>0</v>
      </c>
      <c r="G11" s="32"/>
      <c r="H11" s="32"/>
      <c r="I11" s="32"/>
      <c r="J11" s="32"/>
      <c r="K11" s="30"/>
      <c r="L11" s="52"/>
      <c r="M11" s="7" t="s">
        <v>8</v>
      </c>
      <c r="N11" s="17">
        <f>_xlfn.BITXOR(C4,_xlfn.BITXOR(C5,_xlfn.BITXOR(C6,_xlfn.BITXOR(C7,_xlfn.BITXOR(C8,_xlfn.BITXOR(C9,C10))))))</f>
        <v>0</v>
      </c>
      <c r="O11" s="17">
        <f>_xlfn.BITXOR(D4,_xlfn.BITXOR(D5,_xlfn.BITXOR(D6,_xlfn.BITXOR(D7,_xlfn.BITXOR(D8,_xlfn.BITXOR(D9,D10))))))</f>
        <v>0</v>
      </c>
      <c r="P11" s="17">
        <f>_xlfn.BITXOR(E4,_xlfn.BITXOR(E5,_xlfn.BITXOR(E6,_xlfn.BITXOR(E7,_xlfn.BITXOR(E8,_xlfn.BITXOR(E9,E10))))))</f>
        <v>0</v>
      </c>
      <c r="Q11" s="17">
        <f>_xlfn.BITXOR(F4,_xlfn.BITXOR(F5,_xlfn.BITXOR(F6,_xlfn.BITXOR(F7,_xlfn.BITXOR(F8,_xlfn.BITXOR(F9,F10))))))</f>
        <v>0</v>
      </c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9"/>
      <c r="AF11" s="9"/>
      <c r="AG11" s="9"/>
      <c r="AH11" s="9"/>
      <c r="AI11" s="9"/>
      <c r="AJ11" s="9"/>
    </row>
    <row r="12" spans="1:36" ht="3.75" customHeight="1" x14ac:dyDescent="0.25"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1"/>
      <c r="M12" s="32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0"/>
      <c r="AH12" s="30"/>
      <c r="AI12" s="30"/>
      <c r="AJ12" s="30"/>
    </row>
    <row r="13" spans="1:36" ht="11.1" customHeight="1" x14ac:dyDescent="0.25"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53" t="s">
        <v>10</v>
      </c>
      <c r="M13" s="8" t="s">
        <v>11</v>
      </c>
      <c r="N13" s="41">
        <f t="shared" ref="N13:Q16" si="6">_xlfn.BITXOR(C8,N8)</f>
        <v>1</v>
      </c>
      <c r="O13" s="41">
        <f t="shared" si="6"/>
        <v>1</v>
      </c>
      <c r="P13" s="41">
        <f t="shared" si="6"/>
        <v>0</v>
      </c>
      <c r="Q13" s="41">
        <f t="shared" si="6"/>
        <v>0</v>
      </c>
      <c r="R13" s="30"/>
      <c r="S13" s="30"/>
      <c r="T13" s="30"/>
      <c r="U13" s="30"/>
      <c r="V13" s="30"/>
      <c r="W13" s="30" t="s">
        <v>20</v>
      </c>
      <c r="X13" s="30"/>
      <c r="Y13" s="30"/>
      <c r="Z13" s="30"/>
      <c r="AA13" s="30"/>
      <c r="AB13" s="30"/>
      <c r="AC13" s="30"/>
      <c r="AD13" s="30"/>
      <c r="AE13" s="45"/>
    </row>
    <row r="14" spans="1:36" ht="11.1" customHeight="1" x14ac:dyDescent="0.25"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53"/>
      <c r="M14" s="8" t="s">
        <v>12</v>
      </c>
      <c r="N14" s="41">
        <f t="shared" si="6"/>
        <v>1</v>
      </c>
      <c r="O14" s="41">
        <f t="shared" si="6"/>
        <v>1</v>
      </c>
      <c r="P14" s="41">
        <f t="shared" si="6"/>
        <v>0</v>
      </c>
      <c r="Q14" s="41">
        <f t="shared" si="6"/>
        <v>0</v>
      </c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45"/>
    </row>
    <row r="15" spans="1:36" ht="11.1" customHeight="1" x14ac:dyDescent="0.25"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53"/>
      <c r="M15" s="8" t="s">
        <v>13</v>
      </c>
      <c r="N15" s="41">
        <f t="shared" si="6"/>
        <v>0</v>
      </c>
      <c r="O15" s="41">
        <f t="shared" si="6"/>
        <v>0</v>
      </c>
      <c r="P15" s="41">
        <f t="shared" si="6"/>
        <v>0</v>
      </c>
      <c r="Q15" s="41">
        <f t="shared" si="6"/>
        <v>0</v>
      </c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</row>
    <row r="16" spans="1:36" ht="11.1" customHeight="1" x14ac:dyDescent="0.25"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53"/>
      <c r="M16" s="8" t="s">
        <v>14</v>
      </c>
      <c r="N16" s="41">
        <f t="shared" si="6"/>
        <v>0</v>
      </c>
      <c r="O16" s="41">
        <f t="shared" si="6"/>
        <v>0</v>
      </c>
      <c r="P16" s="41">
        <f t="shared" si="6"/>
        <v>0</v>
      </c>
      <c r="Q16" s="41">
        <f t="shared" si="6"/>
        <v>0</v>
      </c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</row>
    <row r="17" spans="2:36" ht="2.25" customHeight="1" x14ac:dyDescent="0.25"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3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7"/>
    </row>
    <row r="18" spans="2:36" ht="11.1" customHeight="1" x14ac:dyDescent="0.25"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3"/>
      <c r="M18" s="8" t="s">
        <v>15</v>
      </c>
      <c r="N18" s="43">
        <f>_xlfn.BITOR(N13,_xlfn.BITOR(N14,N15))</f>
        <v>1</v>
      </c>
      <c r="O18" s="43">
        <f t="shared" ref="O18:Q18" si="7">_xlfn.BITOR(O13,_xlfn.BITOR(O14,O15))</f>
        <v>1</v>
      </c>
      <c r="P18" s="43">
        <f t="shared" si="7"/>
        <v>0</v>
      </c>
      <c r="Q18" s="43">
        <f t="shared" si="7"/>
        <v>0</v>
      </c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</row>
    <row r="19" spans="2:36" ht="11.1" customHeight="1" x14ac:dyDescent="0.25"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8" t="s">
        <v>19</v>
      </c>
      <c r="N19" s="43">
        <f>N16</f>
        <v>0</v>
      </c>
      <c r="O19" s="43">
        <f t="shared" ref="O19:Q19" si="8">O16</f>
        <v>0</v>
      </c>
      <c r="P19" s="43">
        <f t="shared" si="8"/>
        <v>0</v>
      </c>
      <c r="Q19" s="43">
        <f t="shared" si="8"/>
        <v>0</v>
      </c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</row>
    <row r="20" spans="2:36" ht="3.75" customHeight="1" x14ac:dyDescent="0.25"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1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</row>
    <row r="21" spans="2:36" ht="11.1" customHeight="1" x14ac:dyDescent="0.25"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8" t="s">
        <v>16</v>
      </c>
      <c r="N21" s="43">
        <f>_xlfn.BITAND(N18, NOT(N19))</f>
        <v>1</v>
      </c>
      <c r="O21" s="43">
        <f t="shared" ref="O21:Q21" si="9">_xlfn.BITAND(O18, NOT(O19))</f>
        <v>1</v>
      </c>
      <c r="P21" s="43">
        <f t="shared" si="9"/>
        <v>0</v>
      </c>
      <c r="Q21" s="43">
        <f t="shared" si="9"/>
        <v>0</v>
      </c>
      <c r="R21" s="30">
        <f>SUM(N21:Q21)</f>
        <v>2</v>
      </c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46"/>
      <c r="AF21" s="46"/>
      <c r="AG21" s="46"/>
      <c r="AH21" s="46"/>
      <c r="AI21" s="46"/>
    </row>
    <row r="22" spans="2:36" ht="11.1" customHeight="1" x14ac:dyDescent="0.25"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8" t="s">
        <v>17</v>
      </c>
      <c r="N22" s="43">
        <f>_xlfn.BITAND(N18, N19)</f>
        <v>0</v>
      </c>
      <c r="O22" s="43">
        <f t="shared" ref="O22:Q22" si="10">_xlfn.BITAND(O18, O19)</f>
        <v>0</v>
      </c>
      <c r="P22" s="43">
        <f t="shared" si="10"/>
        <v>0</v>
      </c>
      <c r="Q22" s="43">
        <f t="shared" si="10"/>
        <v>0</v>
      </c>
      <c r="R22" s="30">
        <f>SUM(N22:Q22)</f>
        <v>0</v>
      </c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0"/>
      <c r="AH22" s="30"/>
      <c r="AI22" s="30"/>
    </row>
    <row r="23" spans="2:36" ht="11.1" customHeight="1" x14ac:dyDescent="0.25">
      <c r="AE23" s="30"/>
      <c r="AF23" s="30"/>
      <c r="AG23" s="30"/>
      <c r="AH23" s="30"/>
      <c r="AI23" s="30"/>
    </row>
    <row r="24" spans="2:36" ht="11.1" customHeight="1" x14ac:dyDescent="0.25">
      <c r="N24" s="22">
        <f>N13 * 4 + N14 *2 + N15</f>
        <v>6</v>
      </c>
      <c r="O24" s="22">
        <f t="shared" ref="O24:Q24" si="11">O13 * 4 + O14 *2 + O15</f>
        <v>6</v>
      </c>
      <c r="P24" s="22">
        <f t="shared" si="11"/>
        <v>0</v>
      </c>
      <c r="Q24" s="22">
        <f t="shared" si="11"/>
        <v>0</v>
      </c>
      <c r="AE24" s="30"/>
      <c r="AF24" s="30"/>
      <c r="AG24" s="30"/>
      <c r="AH24" s="30"/>
      <c r="AI24" s="30"/>
    </row>
    <row r="25" spans="2:36" s="30" customFormat="1" ht="11.1" customHeight="1" x14ac:dyDescent="0.2">
      <c r="Y25" s="37"/>
      <c r="Z25" s="37"/>
      <c r="AA25" s="37"/>
      <c r="AB25" s="37"/>
      <c r="AC25" s="37"/>
      <c r="AD25" s="37"/>
    </row>
    <row r="26" spans="2:36" s="30" customFormat="1" ht="11.1" customHeight="1" x14ac:dyDescent="0.2"/>
    <row r="27" spans="2:36" s="30" customFormat="1" ht="11.1" customHeight="1" x14ac:dyDescent="0.2"/>
  </sheetData>
  <mergeCells count="5">
    <mergeCell ref="B1:J1"/>
    <mergeCell ref="R1:U1"/>
    <mergeCell ref="W1:Z1"/>
    <mergeCell ref="L8:L11"/>
    <mergeCell ref="L13:L16"/>
  </mergeCell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EDBE2AC088E2E45A71E0B1E38802A1B" ma:contentTypeVersion="2" ma:contentTypeDescription="Crie um novo documento." ma:contentTypeScope="" ma:versionID="93ce0ef7de90252dd072b5bea3bce336">
  <xsd:schema xmlns:xsd="http://www.w3.org/2001/XMLSchema" xmlns:xs="http://www.w3.org/2001/XMLSchema" xmlns:p="http://schemas.microsoft.com/office/2006/metadata/properties" xmlns:ns3="c752aee9-a402-4643-8eb4-8294e9bfb6bc" targetNamespace="http://schemas.microsoft.com/office/2006/metadata/properties" ma:root="true" ma:fieldsID="a71e86d2407f0863352600cc3a78fbd4" ns3:_="">
    <xsd:import namespace="c752aee9-a402-4643-8eb4-8294e9bfb6b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52aee9-a402-4643-8eb4-8294e9bfb6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EF36858-B888-4572-BA52-57E10EA446F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752aee9-a402-4643-8eb4-8294e9bfb6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2604DDC-683D-488A-A7CF-9DED4C8AF90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471B0A5-8B14-4C18-AC99-DC9A8B99BDB1}">
  <ds:schemaRefs>
    <ds:schemaRef ds:uri="http://schemas.microsoft.com/office/2006/documentManagement/types"/>
    <ds:schemaRef ds:uri="http://www.w3.org/XML/1998/namespace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c752aee9-a402-4643-8eb4-8294e9bfb6bc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LPC_1</vt:lpstr>
      <vt:lpstr>LPC_2</vt:lpstr>
      <vt:lpstr>LPC_3</vt:lpstr>
      <vt:lpstr>LPC_4</vt:lpstr>
      <vt:lpstr>LPC_5</vt:lpstr>
      <vt:lpstr>LPC_6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marcon</dc:creator>
  <cp:lastModifiedBy>Cesar Augusto Missio Marcon</cp:lastModifiedBy>
  <dcterms:created xsi:type="dcterms:W3CDTF">2019-08-16T19:53:34Z</dcterms:created>
  <dcterms:modified xsi:type="dcterms:W3CDTF">2024-03-29T19:01:55Z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0x010100CEDBE2AC088E2E45A71E0B1E38802A1B</vt:lpwstr>
  </property>
</Properties>
</file>