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affael\Desktop\"/>
    </mc:Choice>
  </mc:AlternateContent>
  <xr:revisionPtr revIDLastSave="0" documentId="13_ncr:1_{F3AEB857-3D36-429D-8FE3-E908BF9370A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Config" sheetId="1" r:id="rId1"/>
    <sheet name="Consta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 l="1"/>
</calcChain>
</file>

<file path=xl/sharedStrings.xml><?xml version="1.0" encoding="utf-8"?>
<sst xmlns="http://schemas.openxmlformats.org/spreadsheetml/2006/main" count="61" uniqueCount="56">
  <si>
    <t>Number</t>
  </si>
  <si>
    <t>Dev ID</t>
  </si>
  <si>
    <t>Firmware</t>
  </si>
  <si>
    <t>Firmware Selection</t>
  </si>
  <si>
    <t>BLE_MESH_Server.zip</t>
  </si>
  <si>
    <t>BLE_MESH_Client.zip</t>
  </si>
  <si>
    <t>7928FDBD</t>
  </si>
  <si>
    <t>E1A6E5BF</t>
  </si>
  <si>
    <t>A7A6C5A8</t>
  </si>
  <si>
    <t>9A6E0972</t>
  </si>
  <si>
    <t>8E323CE7</t>
  </si>
  <si>
    <t>E2F74711</t>
  </si>
  <si>
    <t>7C92D6F4</t>
  </si>
  <si>
    <t>4BDDEB69</t>
  </si>
  <si>
    <t>DC94CD5B</t>
  </si>
  <si>
    <t>228D1458</t>
  </si>
  <si>
    <t>B6D10C96</t>
  </si>
  <si>
    <t>A4F21E13</t>
  </si>
  <si>
    <t>E5B83E8E</t>
  </si>
  <si>
    <t>52993E8A</t>
  </si>
  <si>
    <t>6776E907</t>
  </si>
  <si>
    <t>C6D6D775</t>
  </si>
  <si>
    <t>D9D77E84</t>
  </si>
  <si>
    <t>601D5B66</t>
  </si>
  <si>
    <t>FAFE496D</t>
  </si>
  <si>
    <t>DE9629D5</t>
  </si>
  <si>
    <t>EFF7BF27</t>
  </si>
  <si>
    <t>8C9887C1</t>
  </si>
  <si>
    <t>DA9B7CC4</t>
  </si>
  <si>
    <t>2BA3A564</t>
  </si>
  <si>
    <t>94AD4551</t>
  </si>
  <si>
    <t>147FFADA</t>
  </si>
  <si>
    <t>6C84AD40</t>
  </si>
  <si>
    <t>6299C37B</t>
  </si>
  <si>
    <t>BCBAD38A</t>
  </si>
  <si>
    <t>9D0ECC89</t>
  </si>
  <si>
    <t>BA07263F</t>
  </si>
  <si>
    <t>D64BDCA0</t>
  </si>
  <si>
    <t>769E3C69</t>
  </si>
  <si>
    <t>DE1B14CB</t>
  </si>
  <si>
    <t>E2E0BBA6</t>
  </si>
  <si>
    <t>B3FAF1BB</t>
  </si>
  <si>
    <t>CC710FAF</t>
  </si>
  <si>
    <t>8452CCB8</t>
  </si>
  <si>
    <t>701A30B7</t>
  </si>
  <si>
    <t>B18D9ED9</t>
  </si>
  <si>
    <t>29F650C1</t>
  </si>
  <si>
    <t>4D07D85A</t>
  </si>
  <si>
    <t>16D87965</t>
  </si>
  <si>
    <t>EA97A00B</t>
  </si>
  <si>
    <t>70AAAF03</t>
  </si>
  <si>
    <t>5BEB2713</t>
  </si>
  <si>
    <t>Device ID</t>
  </si>
  <si>
    <t>Group ID</t>
  </si>
  <si>
    <t>Groups</t>
  </si>
  <si>
    <t>E22399C0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</si>
</sst>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</cellXfs>
  <cellStyles count="1">
    <cellStyle name="Standard" xfId="0" builtinId="0"/>
  </cellStyles>
  <dxfs count="2"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1D2E62-5576-4B92-808D-650249C333E8}" name="Tabelle1" displayName="Tabelle1" ref="A1:D5" totalsRowShown="0">
  <autoFilter ref="A1:D5" xr:uid="{E8F225C9-E109-40A5-A060-CEE1FFF621E1}"/>
  <tableColumns count="4">
    <tableColumn id="1" xr3:uid="{82C71D8A-1E0E-434A-B888-AD7FB4D5B036}" name="Number"/>
    <tableColumn id="3" xr3:uid="{F6EE7D8C-EB89-4B86-9363-A7B313E1392F}" name="Firmware"/>
    <tableColumn id="2" xr3:uid="{498B939C-E620-48F0-9448-040C048D9BB6}" name="Dev ID">
      <calculatedColumnFormula>VLOOKUP(Tabelle1[[#This Row],[Number]],Tabelle3[],2,FALSE)</calculatedColumnFormula>
    </tableColumn>
    <tableColumn id="4" xr3:uid="{3D8F49F1-11DB-4754-BF7C-DA6A0AE1FF34}" name="Group 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AD8C20-8B1F-4113-A188-02202A6BB83D}" name="Tabelle2" displayName="Tabelle2" ref="A1:A3" totalsRowShown="0">
  <autoFilter ref="A1:A3" xr:uid="{1DE6FB99-F4DA-4395-BFAB-361B3BAE7199}"/>
  <tableColumns count="1">
    <tableColumn id="1" xr3:uid="{7BFD74C9-561C-4186-92B6-F2A468FE90D4}" name="Firmware Sele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3BF6C0-E338-4063-B964-9B4D3BEC38D4}" name="Tabelle3" displayName="Tabelle3" ref="C1:D50" totalsRowShown="0">
  <autoFilter ref="C1:D50" xr:uid="{FE5355E5-1503-4887-942E-5816A905D50B}"/>
  <tableColumns count="2">
    <tableColumn id="1" xr3:uid="{BB7CB3B1-8364-4F4C-9236-5CB115912E08}" name="Number" dataDxfId="1"/>
    <tableColumn id="2" xr3:uid="{C20D9C25-9FDC-436D-9A85-5646144E1F55}" name="Device I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FD9ACE-60CF-463A-98A4-E4897B429436}" name="Tabelle4" displayName="Tabelle4" ref="F1:F26" totalsRowShown="0">
  <autoFilter ref="F1:F26" xr:uid="{0460A94D-2C98-444D-AAD3-A229C90CB879}"/>
  <tableColumns count="1">
    <tableColumn id="1" xr3:uid="{53C922FD-2C3D-4465-9A5E-57CCE27AB690}" name="Grou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B6" sqref="B6"/>
    </sheetView>
  </sheetViews>
  <sheetFormatPr baseColWidth="10" defaultColWidth="9.140625" defaultRowHeight="15" x14ac:dyDescent="0.25"/>
  <cols>
    <col min="1" max="1" width="10.5703125" bestFit="1" customWidth="1"/>
    <col min="2" max="2" width="20" bestFit="1" customWidth="1"/>
    <col min="3" max="3" width="13" customWidth="1"/>
    <col min="4" max="4" width="11.140625" bestFit="1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53</v>
      </c>
    </row>
    <row r="2" spans="1:4" x14ac:dyDescent="0.25">
      <c r="A2">
        <v>1</v>
      </c>
      <c r="B2" t="s">
        <v>4</v>
      </c>
      <c r="C2" t="str">
        <f>VLOOKUP(Tabelle1[[#This Row],[Number]],Tabelle3[],2,FALSE)</f>
        <v>7928FDBD</v>
      </c>
      <c r="D2">
        <v>1</v>
      </c>
    </row>
    <row r="3" spans="1:4" x14ac:dyDescent="0.25">
      <c r="A3">
        <v>49</v>
      </c>
      <c r="B3" t="s">
        <v>5</v>
      </c>
      <c r="C3" t="str">
        <f>VLOOKUP(Tabelle1[[#This Row],[Number]],Tabelle3[],2,FALSE)</f>
        <v>E22399C0</v>
      </c>
      <c r="D3">
        <v>1</v>
      </c>
    </row>
    <row r="4" spans="1:4" x14ac:dyDescent="0.25">
      <c r="A4">
        <v>48</v>
      </c>
      <c r="B4" t="s">
        <v>5</v>
      </c>
      <c r="C4" t="str">
        <f>VLOOKUP(Tabelle1[[#This Row],[Number]],Tabelle3[],2,FALSE)</f>
        <v>5BEB2713</v>
      </c>
      <c r="D4">
        <v>1</v>
      </c>
    </row>
    <row r="5" spans="1:4" x14ac:dyDescent="0.25">
      <c r="A5">
        <v>9</v>
      </c>
      <c r="B5" t="s">
        <v>4</v>
      </c>
      <c r="C5" t="str">
        <f>VLOOKUP(Tabelle1[[#This Row],[Number]],Tabelle3[],2,FALSE)</f>
        <v>DC94CD5B</v>
      </c>
      <c r="D5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534A895-76C0-42F8-AE51-845A87D97821}">
          <x14:formula1>
            <xm:f>Constants!$A$2:$A$4</xm:f>
          </x14:formula1>
          <xm:sqref>B2:B5</xm:sqref>
        </x14:dataValidation>
        <x14:dataValidation type="list" allowBlank="1" showInputMessage="1" showErrorMessage="1" xr:uid="{4182F387-7342-452B-905F-DABE7DDA9CE5}">
          <x14:formula1>
            <xm:f>Constants!$C$2:$C$49</xm:f>
          </x14:formula1>
          <xm:sqref>A2 A4:A5</xm:sqref>
        </x14:dataValidation>
        <x14:dataValidation type="list" allowBlank="1" showInputMessage="1" showErrorMessage="1" xr:uid="{9EA67AD2-9979-4809-BE0E-0F0B22DE784A}">
          <x14:formula1>
            <xm:f>Constants!$F$2:$F$26</xm:f>
          </x14:formula1>
          <xm:sqref>D2:D5</xm:sqref>
        </x14:dataValidation>
        <x14:dataValidation type="list" allowBlank="1" showInputMessage="1" showErrorMessage="1" xr:uid="{9B70BA6F-6D67-46A6-BB10-656293D011FE}">
          <x14:formula1>
            <xm:f>Constants!$C$2:$C$50</xm:f>
          </x14:formula1>
          <xm:sqref>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49228-BD22-4667-87B4-4E4ABC74D3A3}">
  <dimension ref="A1:F50"/>
  <sheetViews>
    <sheetView topLeftCell="A26" workbookViewId="0">
      <selection activeCell="D51" sqref="D51"/>
    </sheetView>
  </sheetViews>
  <sheetFormatPr baseColWidth="10" defaultRowHeight="15" x14ac:dyDescent="0.25"/>
  <cols>
    <col min="1" max="1" width="20.5703125" bestFit="1" customWidth="1"/>
    <col min="3" max="3" width="10.5703125" bestFit="1" customWidth="1"/>
  </cols>
  <sheetData>
    <row r="1" spans="1:6" x14ac:dyDescent="0.25">
      <c r="A1" t="s">
        <v>3</v>
      </c>
      <c r="C1" t="s">
        <v>0</v>
      </c>
      <c r="D1" t="s">
        <v>52</v>
      </c>
      <c r="F1" t="s">
        <v>54</v>
      </c>
    </row>
    <row r="2" spans="1:6" x14ac:dyDescent="0.25">
      <c r="A2" t="s">
        <v>4</v>
      </c>
      <c r="C2" s="1">
        <v>1</v>
      </c>
      <c r="D2" s="2" t="s">
        <v>6</v>
      </c>
      <c r="F2">
        <v>1</v>
      </c>
    </row>
    <row r="3" spans="1:6" x14ac:dyDescent="0.25">
      <c r="A3" t="s">
        <v>5</v>
      </c>
      <c r="C3" s="1">
        <v>2</v>
      </c>
      <c r="D3" s="2" t="s">
        <v>7</v>
      </c>
      <c r="F3">
        <v>2</v>
      </c>
    </row>
    <row r="4" spans="1:6" x14ac:dyDescent="0.25">
      <c r="C4" s="1">
        <v>3</v>
      </c>
      <c r="D4" s="2" t="s">
        <v>8</v>
      </c>
      <c r="F4">
        <v>3</v>
      </c>
    </row>
    <row r="5" spans="1:6" x14ac:dyDescent="0.25">
      <c r="C5" s="1">
        <v>4</v>
      </c>
      <c r="D5" s="2" t="s">
        <v>9</v>
      </c>
      <c r="F5">
        <v>4</v>
      </c>
    </row>
    <row r="6" spans="1:6" x14ac:dyDescent="0.25">
      <c r="C6" s="1">
        <v>5</v>
      </c>
      <c r="D6" s="3" t="s">
        <v>10</v>
      </c>
      <c r="F6">
        <v>5</v>
      </c>
    </row>
    <row r="7" spans="1:6" x14ac:dyDescent="0.25">
      <c r="C7" s="1">
        <v>6</v>
      </c>
      <c r="D7" s="2" t="s">
        <v>11</v>
      </c>
      <c r="F7">
        <v>6</v>
      </c>
    </row>
    <row r="8" spans="1:6" x14ac:dyDescent="0.25">
      <c r="C8" s="1">
        <v>7</v>
      </c>
      <c r="D8" s="2" t="s">
        <v>12</v>
      </c>
      <c r="F8">
        <v>7</v>
      </c>
    </row>
    <row r="9" spans="1:6" x14ac:dyDescent="0.25">
      <c r="C9" s="1">
        <v>8</v>
      </c>
      <c r="D9" s="2" t="s">
        <v>13</v>
      </c>
      <c r="F9">
        <v>8</v>
      </c>
    </row>
    <row r="10" spans="1:6" x14ac:dyDescent="0.25">
      <c r="C10" s="1">
        <v>9</v>
      </c>
      <c r="D10" s="2" t="s">
        <v>14</v>
      </c>
      <c r="F10">
        <v>9</v>
      </c>
    </row>
    <row r="11" spans="1:6" x14ac:dyDescent="0.25">
      <c r="C11" s="1">
        <v>10</v>
      </c>
      <c r="D11" s="2" t="s">
        <v>15</v>
      </c>
      <c r="F11">
        <v>10</v>
      </c>
    </row>
    <row r="12" spans="1:6" x14ac:dyDescent="0.25">
      <c r="C12" s="1">
        <v>11</v>
      </c>
      <c r="D12" s="2" t="s">
        <v>16</v>
      </c>
      <c r="F12">
        <v>11</v>
      </c>
    </row>
    <row r="13" spans="1:6" x14ac:dyDescent="0.25">
      <c r="C13" s="1">
        <v>12</v>
      </c>
      <c r="D13" s="2" t="s">
        <v>17</v>
      </c>
      <c r="F13">
        <v>12</v>
      </c>
    </row>
    <row r="14" spans="1:6" x14ac:dyDescent="0.25">
      <c r="C14" s="1">
        <v>13</v>
      </c>
      <c r="D14" s="2" t="s">
        <v>18</v>
      </c>
      <c r="F14">
        <v>13</v>
      </c>
    </row>
    <row r="15" spans="1:6" x14ac:dyDescent="0.25">
      <c r="C15" s="1">
        <v>14</v>
      </c>
      <c r="D15" s="2" t="s">
        <v>19</v>
      </c>
      <c r="F15">
        <v>14</v>
      </c>
    </row>
    <row r="16" spans="1:6" x14ac:dyDescent="0.25">
      <c r="C16" s="1">
        <v>15</v>
      </c>
      <c r="D16" s="3" t="s">
        <v>20</v>
      </c>
      <c r="F16">
        <v>15</v>
      </c>
    </row>
    <row r="17" spans="3:6" x14ac:dyDescent="0.25">
      <c r="C17" s="1">
        <v>16</v>
      </c>
      <c r="D17" s="2" t="s">
        <v>21</v>
      </c>
      <c r="F17">
        <v>16</v>
      </c>
    </row>
    <row r="18" spans="3:6" x14ac:dyDescent="0.25">
      <c r="C18" s="1">
        <v>17</v>
      </c>
      <c r="D18" s="2" t="s">
        <v>22</v>
      </c>
      <c r="F18">
        <v>17</v>
      </c>
    </row>
    <row r="19" spans="3:6" x14ac:dyDescent="0.25">
      <c r="C19" s="1">
        <v>18</v>
      </c>
      <c r="D19" s="2" t="s">
        <v>23</v>
      </c>
      <c r="F19">
        <v>18</v>
      </c>
    </row>
    <row r="20" spans="3:6" x14ac:dyDescent="0.25">
      <c r="C20" s="1">
        <v>19</v>
      </c>
      <c r="D20" s="2" t="s">
        <v>24</v>
      </c>
      <c r="F20">
        <v>19</v>
      </c>
    </row>
    <row r="21" spans="3:6" x14ac:dyDescent="0.25">
      <c r="C21" s="1">
        <v>20</v>
      </c>
      <c r="D21" s="2" t="s">
        <v>25</v>
      </c>
      <c r="F21">
        <v>20</v>
      </c>
    </row>
    <row r="22" spans="3:6" x14ac:dyDescent="0.25">
      <c r="C22" s="1">
        <v>21</v>
      </c>
      <c r="D22" s="2" t="s">
        <v>26</v>
      </c>
      <c r="F22">
        <v>21</v>
      </c>
    </row>
    <row r="23" spans="3:6" x14ac:dyDescent="0.25">
      <c r="C23" s="1">
        <v>22</v>
      </c>
      <c r="D23" s="2" t="s">
        <v>27</v>
      </c>
      <c r="F23">
        <v>22</v>
      </c>
    </row>
    <row r="24" spans="3:6" x14ac:dyDescent="0.25">
      <c r="C24" s="1">
        <v>23</v>
      </c>
      <c r="D24" s="2" t="s">
        <v>28</v>
      </c>
      <c r="F24">
        <v>23</v>
      </c>
    </row>
    <row r="25" spans="3:6" x14ac:dyDescent="0.25">
      <c r="C25" s="1">
        <v>24</v>
      </c>
      <c r="D25" s="2" t="s">
        <v>29</v>
      </c>
      <c r="F25">
        <v>24</v>
      </c>
    </row>
    <row r="26" spans="3:6" x14ac:dyDescent="0.25">
      <c r="C26" s="1">
        <v>25</v>
      </c>
      <c r="D26" s="2">
        <v>11047935</v>
      </c>
      <c r="F26">
        <v>25</v>
      </c>
    </row>
    <row r="27" spans="3:6" x14ac:dyDescent="0.25">
      <c r="C27" s="1">
        <v>26</v>
      </c>
      <c r="D27" s="2" t="s">
        <v>30</v>
      </c>
    </row>
    <row r="28" spans="3:6" x14ac:dyDescent="0.25">
      <c r="C28" s="1">
        <v>27</v>
      </c>
      <c r="D28" s="2" t="s">
        <v>31</v>
      </c>
    </row>
    <row r="29" spans="3:6" x14ac:dyDescent="0.25">
      <c r="C29" s="1">
        <v>28</v>
      </c>
      <c r="D29" s="2" t="s">
        <v>32</v>
      </c>
    </row>
    <row r="30" spans="3:6" x14ac:dyDescent="0.25">
      <c r="C30" s="1">
        <v>29</v>
      </c>
      <c r="D30" s="2" t="s">
        <v>33</v>
      </c>
    </row>
    <row r="31" spans="3:6" x14ac:dyDescent="0.25">
      <c r="C31" s="1">
        <v>30</v>
      </c>
      <c r="D31" s="2" t="s">
        <v>34</v>
      </c>
    </row>
    <row r="32" spans="3:6" x14ac:dyDescent="0.25">
      <c r="C32" s="1">
        <v>31</v>
      </c>
      <c r="D32" s="2" t="s">
        <v>35</v>
      </c>
    </row>
    <row r="33" spans="3:4" x14ac:dyDescent="0.25">
      <c r="C33" s="1">
        <v>32</v>
      </c>
      <c r="D33" s="2" t="s">
        <v>36</v>
      </c>
    </row>
    <row r="34" spans="3:4" x14ac:dyDescent="0.25">
      <c r="C34" s="1">
        <v>33</v>
      </c>
      <c r="D34" s="2">
        <v>62688236</v>
      </c>
    </row>
    <row r="35" spans="3:4" x14ac:dyDescent="0.25">
      <c r="C35" s="1">
        <v>34</v>
      </c>
      <c r="D35" s="2" t="s">
        <v>37</v>
      </c>
    </row>
    <row r="36" spans="3:4" x14ac:dyDescent="0.25">
      <c r="C36" s="1">
        <v>35</v>
      </c>
      <c r="D36" s="2" t="s">
        <v>38</v>
      </c>
    </row>
    <row r="37" spans="3:4" x14ac:dyDescent="0.25">
      <c r="C37" s="1">
        <v>36</v>
      </c>
      <c r="D37" s="2" t="s">
        <v>39</v>
      </c>
    </row>
    <row r="38" spans="3:4" x14ac:dyDescent="0.25">
      <c r="C38" s="1">
        <v>37</v>
      </c>
      <c r="D38" s="2" t="s">
        <v>40</v>
      </c>
    </row>
    <row r="39" spans="3:4" x14ac:dyDescent="0.25">
      <c r="C39" s="1">
        <v>38</v>
      </c>
      <c r="D39" s="2" t="s">
        <v>41</v>
      </c>
    </row>
    <row r="40" spans="3:4" x14ac:dyDescent="0.25">
      <c r="C40" s="1">
        <v>39</v>
      </c>
      <c r="D40" s="2" t="s">
        <v>42</v>
      </c>
    </row>
    <row r="41" spans="3:4" x14ac:dyDescent="0.25">
      <c r="C41" s="1">
        <v>40</v>
      </c>
      <c r="D41" s="2" t="s">
        <v>43</v>
      </c>
    </row>
    <row r="42" spans="3:4" x14ac:dyDescent="0.25">
      <c r="C42" s="1">
        <v>41</v>
      </c>
      <c r="D42" s="2" t="s">
        <v>44</v>
      </c>
    </row>
    <row r="43" spans="3:4" x14ac:dyDescent="0.25">
      <c r="C43" s="1">
        <v>42</v>
      </c>
      <c r="D43" s="2" t="s">
        <v>45</v>
      </c>
    </row>
    <row r="44" spans="3:4" x14ac:dyDescent="0.25">
      <c r="C44" s="1">
        <v>43</v>
      </c>
      <c r="D44" s="2" t="s">
        <v>46</v>
      </c>
    </row>
    <row r="45" spans="3:4" x14ac:dyDescent="0.25">
      <c r="C45" s="1">
        <v>44</v>
      </c>
      <c r="D45" s="2" t="s">
        <v>47</v>
      </c>
    </row>
    <row r="46" spans="3:4" x14ac:dyDescent="0.25">
      <c r="C46" s="1">
        <v>45</v>
      </c>
      <c r="D46" s="2" t="s">
        <v>48</v>
      </c>
    </row>
    <row r="47" spans="3:4" x14ac:dyDescent="0.25">
      <c r="C47" s="1">
        <v>46</v>
      </c>
      <c r="D47" s="2" t="s">
        <v>49</v>
      </c>
    </row>
    <row r="48" spans="3:4" x14ac:dyDescent="0.25">
      <c r="C48" s="1">
        <v>47</v>
      </c>
      <c r="D48" s="2" t="s">
        <v>50</v>
      </c>
    </row>
    <row r="49" spans="3:4" x14ac:dyDescent="0.25">
      <c r="C49" s="1">
        <v>48</v>
      </c>
      <c r="D49" s="2" t="s">
        <v>51</v>
      </c>
    </row>
    <row r="50" spans="3:4" x14ac:dyDescent="0.25">
      <c r="C50" s="1">
        <v>49</v>
      </c>
      <c r="D50" s="2" t="s">
        <v>55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Anklin</dc:creator>
  <cp:lastModifiedBy>Raffael Anklin</cp:lastModifiedBy>
  <dcterms:created xsi:type="dcterms:W3CDTF">2015-06-05T18:19:34Z</dcterms:created>
  <dcterms:modified xsi:type="dcterms:W3CDTF">2020-07-26T19:50:49Z</dcterms:modified>
</cp:coreProperties>
</file>