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ement\"/>
    </mc:Choice>
  </mc:AlternateContent>
  <xr:revisionPtr revIDLastSave="0" documentId="13_ncr:1_{1593490D-B8C1-4203-8DFD-7C0ECFF0B7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I2" i="1"/>
  <c r="I3" i="1"/>
  <c r="M2" i="1"/>
  <c r="M3" i="1"/>
  <c r="K2" i="1"/>
  <c r="K3" i="1"/>
</calcChain>
</file>

<file path=xl/sharedStrings.xml><?xml version="1.0" encoding="utf-8"?>
<sst xmlns="http://schemas.openxmlformats.org/spreadsheetml/2006/main" count="77" uniqueCount="74">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</sst>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3" totalsRowShown="0">
  <autoFilter ref="A1:M3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  <col min="7" max="7" width="17.85546875" bestFit="1" customWidth="1"/>
    <col min="8" max="8" width="14.42578125" bestFit="1" customWidth="1"/>
    <col min="9" max="9" width="14.85546875" bestFit="1" customWidth="1"/>
    <col min="10" max="10" width="14.42578125" bestFit="1" customWidth="1"/>
    <col min="11" max="11" width="14.85546875" bestFit="1" customWidth="1"/>
    <col min="12" max="12" width="14.85546875" customWidth="1"/>
    <col min="13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66</v>
      </c>
      <c r="G1" t="s">
        <v>67</v>
      </c>
      <c r="H1" t="s">
        <v>71</v>
      </c>
      <c r="I1" t="s">
        <v>68</v>
      </c>
      <c r="J1" t="s">
        <v>72</v>
      </c>
      <c r="K1" t="s">
        <v>69</v>
      </c>
      <c r="L1" t="s">
        <v>73</v>
      </c>
      <c r="M1" t="s">
        <v>70</v>
      </c>
    </row>
    <row r="2" spans="1:13" x14ac:dyDescent="0.25">
      <c r="A2">
        <v>60</v>
      </c>
      <c r="B2" t="s">
        <v>61</v>
      </c>
      <c r="C2" t="str">
        <f>IFERROR(VLOOKUP(Tabelle1[[#This Row],[Number]],Tabelle3[],2,FALSE),0)</f>
        <v>13D67795</v>
      </c>
      <c r="D2">
        <v>2</v>
      </c>
      <c r="E2" s="4">
        <v>2</v>
      </c>
      <c r="F2">
        <v>1</v>
      </c>
      <c r="G2">
        <v>120</v>
      </c>
      <c r="H2">
        <v>1</v>
      </c>
      <c r="I2" t="str">
        <f>IFERROR(VLOOKUP(Tabelle1[[#This Row],[DST_Node_1]],Tabelle3[],2,FALSE),0)</f>
        <v>7928FDBD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25">
      <c r="A3">
        <v>61</v>
      </c>
      <c r="B3" t="s">
        <v>62</v>
      </c>
      <c r="C3" t="str">
        <f>IFERROR(VLOOKUP(Tabelle1[[#This Row],[Number]],Tabelle3[],2,FALSE),0)</f>
        <v>F5EA067B</v>
      </c>
      <c r="D3">
        <v>2</v>
      </c>
      <c r="E3" s="4">
        <v>0</v>
      </c>
      <c r="F3">
        <v>1</v>
      </c>
      <c r="G3">
        <v>0</v>
      </c>
      <c r="H3">
        <v>1</v>
      </c>
      <c r="I3" t="str">
        <f>IFERROR(VLOOKUP(Tabelle1[[#This Row],[DST_Node_1]],Tabelle3[],2,FALSE),0)</f>
        <v>7928FDBD</v>
      </c>
      <c r="K3">
        <f>IFERROR(VLOOKUP(Tabelle1[[#This Row],[DST_Node_2]],Tabelle3[],2,FALSE),0)</f>
        <v>0</v>
      </c>
      <c r="M3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B2:B3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D2:E3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A2:A3 H2:H3 J2:J3 L2:L3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>
      <selection activeCell="B14" sqref="B14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61</v>
      </c>
      <c r="C2" s="1">
        <v>1</v>
      </c>
      <c r="D2" s="2" t="s">
        <v>7</v>
      </c>
      <c r="F2">
        <v>0</v>
      </c>
    </row>
    <row r="3" spans="1:6" x14ac:dyDescent="0.25">
      <c r="A3" t="s">
        <v>62</v>
      </c>
      <c r="C3" s="1">
        <v>2</v>
      </c>
      <c r="D3" s="2" t="s">
        <v>8</v>
      </c>
      <c r="F3">
        <v>1</v>
      </c>
    </row>
    <row r="4" spans="1:6" x14ac:dyDescent="0.25">
      <c r="A4" t="s">
        <v>55</v>
      </c>
      <c r="C4" s="1">
        <v>3</v>
      </c>
      <c r="D4" s="2" t="s">
        <v>9</v>
      </c>
      <c r="F4">
        <v>2</v>
      </c>
    </row>
    <row r="5" spans="1:6" x14ac:dyDescent="0.25">
      <c r="A5" t="s">
        <v>56</v>
      </c>
      <c r="C5" s="1">
        <v>4</v>
      </c>
      <c r="D5" s="2" t="s">
        <v>10</v>
      </c>
      <c r="F5">
        <v>3</v>
      </c>
    </row>
    <row r="6" spans="1:6" x14ac:dyDescent="0.25">
      <c r="A6" t="s">
        <v>58</v>
      </c>
      <c r="C6" s="1">
        <v>5</v>
      </c>
      <c r="D6" s="3" t="s">
        <v>11</v>
      </c>
      <c r="F6">
        <v>4</v>
      </c>
    </row>
    <row r="7" spans="1:6" x14ac:dyDescent="0.25">
      <c r="A7" t="s">
        <v>59</v>
      </c>
      <c r="C7" s="1">
        <v>6</v>
      </c>
      <c r="D7" s="2" t="s">
        <v>12</v>
      </c>
      <c r="F7">
        <v>5</v>
      </c>
    </row>
    <row r="8" spans="1:6" x14ac:dyDescent="0.25">
      <c r="A8" t="s">
        <v>60</v>
      </c>
      <c r="C8" s="1">
        <v>7</v>
      </c>
      <c r="D8" s="2" t="s">
        <v>13</v>
      </c>
      <c r="F8">
        <v>6</v>
      </c>
    </row>
    <row r="9" spans="1:6" x14ac:dyDescent="0.25"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53</v>
      </c>
    </row>
    <row r="51" spans="3:4" x14ac:dyDescent="0.25">
      <c r="C51" s="1">
        <v>50</v>
      </c>
      <c r="D51" s="2" t="s">
        <v>54</v>
      </c>
    </row>
    <row r="52" spans="3:4" x14ac:dyDescent="0.25">
      <c r="C52" s="1">
        <v>51</v>
      </c>
      <c r="D52" s="2" t="s">
        <v>57</v>
      </c>
    </row>
    <row r="53" spans="3:4" x14ac:dyDescent="0.25">
      <c r="C53" s="1">
        <v>60</v>
      </c>
      <c r="D53" s="2" t="s">
        <v>64</v>
      </c>
    </row>
    <row r="54" spans="3:4" x14ac:dyDescent="0.25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2020-08-04T12:49:55Z</dcterms:modified>
</cp:coreProperties>
</file>